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<sst xmlns="http://schemas.openxmlformats.org/spreadsheetml/2006/main" count="174" uniqueCount="97">
  <si>
    <t>weights</t>
  </si>
  <si>
    <t>000333.SZ</t>
  </si>
  <si>
    <t>000858.SZ</t>
  </si>
  <si>
    <t>300760.SZ</t>
  </si>
  <si>
    <t>600007.SS</t>
  </si>
  <si>
    <t>600519.SS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</si>
  <si>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</si>
  <si>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</si>
  <si>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</si>
  <si>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</si>
  <si>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</si>
  <si>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</si>
  <si>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</si>
  <si>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</si>
  <si>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</si>
  <si>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</si>
  <si>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</si>
  <si>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</si>
  <si>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</si>
  <si>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</si>
  <si>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</si>
  <si>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</si>
  <si>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</si>
  <si>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</si>
  <si>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</si>
  <si>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</si>
  <si>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</si>
  <si>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</si>
  <si>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HSBA.L</t>
  </si>
  <si>
    <t>INFY.BO</t>
  </si>
  <si>
    <t>JJSF</t>
  </si>
  <si>
    <t>JPM</t>
  </si>
  <si>
    <t>LLOY.L</t>
  </si>
  <si>
    <t>LMT</t>
  </si>
  <si>
    <t>LULU</t>
  </si>
  <si>
    <t>MANH</t>
  </si>
  <si>
    <t>MET</t>
  </si>
  <si>
    <t>META</t>
  </si>
  <si>
    <t>MOV</t>
  </si>
  <si>
    <t>MSFT</t>
  </si>
  <si>
    <t>MTB</t>
  </si>
  <si>
    <t>NFLX</t>
  </si>
  <si>
    <t>NVDA</t>
  </si>
  <si>
    <t>NTES</t>
  </si>
  <si>
    <t>PFE</t>
  </si>
  <si>
    <t>PNC</t>
  </si>
  <si>
    <t>PRU</t>
  </si>
  <si>
    <t>RF</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</si>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</sst>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IJ100"/>
  <sheetViews>
    <sheetView showGridLines="0" tabSelected="1" workbookViewId="0"/>
  </sheetViews>
  <sheetFormatPr defaultRowHeight="15"/>
  <cols>
    <col min="1" max="1" width="36.7109375" customWidth="1"/>
    <col min="2" max="920" width="11.7109375" style="1" customWidth="1"/>
  </cols>
  <sheetData>
    <row r="1" spans="1:11">
      <c r="A1" s="2" t="s">
        <v>96</v>
      </c>
    </row>
    <row r="2" spans="1:11" ht="215" customHeight="1">
      <c r="A2" s="3" t="s">
        <v>91</v>
      </c>
      <c r="B2" s="3"/>
      <c r="C2" s="3"/>
      <c r="D2" s="3"/>
      <c r="E2" s="3"/>
      <c r="F2" s="3"/>
      <c r="G2" s="3"/>
      <c r="H2" s="3"/>
      <c r="I2" s="3"/>
      <c r="J2" s="3"/>
      <c r="K2" s="3"/>
    </row>
    <row r="3" spans="1:11">
      <c r="A3" s="4" t="s">
        <v>92</v>
      </c>
    </row>
    <row r="4" spans="1:11">
      <c r="B4" s="5" t="s">
        <v>90</v>
      </c>
    </row>
    <row r="5" spans="1:11">
      <c r="A5" s="5" t="s">
        <v>65</v>
      </c>
    </row>
    <row r="6" spans="1:11">
      <c r="A6" s="5" t="s">
        <v>66</v>
      </c>
      <c r="B6" s="6">
        <f>1283</f>
        <v>0</v>
      </c>
    </row>
    <row r="7" spans="1:11">
      <c r="A7" s="5" t="s">
        <v>67</v>
      </c>
      <c r="B7" s="7">
        <f>AVERAGE(Portfolios!$B$2:$B$920) * 252</f>
        <v>0</v>
      </c>
    </row>
    <row r="8" spans="1:11">
      <c r="A8" s="5" t="s">
        <v>68</v>
      </c>
      <c r="B8" s="7">
        <f t="array" ref="B8">PRODUCT(1 + Portfolios!$B$2:$B$920)^(252/1283)-1</f>
        <v>0</v>
      </c>
    </row>
    <row r="9" spans="1:11">
      <c r="A9" s="5" t="s">
        <v>69</v>
      </c>
      <c r="B9" s="7">
        <f>0.0005260317460317461</f>
        <v>0</v>
      </c>
    </row>
    <row r="10" spans="1:11">
      <c r="A10" s="5" t="s">
        <v>70</v>
      </c>
      <c r="B10" s="7">
        <f>0.05</f>
        <v>0</v>
      </c>
    </row>
    <row r="12" spans="1:11">
      <c r="A12" s="5" t="s">
        <v>71</v>
      </c>
    </row>
    <row r="13" spans="1:11">
      <c r="A13" s="5" t="s">
        <v>72</v>
      </c>
      <c r="B13" s="7">
        <f>STDEV(Portfolios!$B$2:$B$920) * SQRT(252)</f>
        <v>0</v>
      </c>
    </row>
    <row r="14" spans="1:11">
      <c r="A14" s="5" t="s">
        <v>73</v>
      </c>
      <c r="B14" s="7">
        <f>AVERAGE(Absdev!$B$2:$B$920) * SQRT(252)</f>
        <v>0</v>
      </c>
    </row>
    <row r="15" spans="1:11">
      <c r="A15" s="5" t="s">
        <v>74</v>
      </c>
      <c r="B15" s="7">
        <f>SQRT(SUMSQ(devBelowMean!$B$2:$B$920)/(COUNT(devBelowMean!$B$2:$B$920) - 1)) * SQRT(252)</f>
        <v>0</v>
      </c>
    </row>
    <row r="16" spans="1:11">
      <c r="A16" s="5" t="s">
        <v>75</v>
      </c>
      <c r="B16" s="7">
        <f>AVERAGE(devBelowTarget!$B$2:$B$920) * SQRT(252)</f>
        <v>0</v>
      </c>
    </row>
    <row r="17" spans="1:2">
      <c r="A17" s="5" t="s">
        <v>76</v>
      </c>
      <c r="B17" s="7">
        <f>SQRT(SUMSQ(devBelowTarget!$B$2:$B$920)/(COUNT(devBelowTarget!$B$2:$B$920) - 1)) * SQRT(252)</f>
        <v>0</v>
      </c>
    </row>
    <row r="18" spans="1:2">
      <c r="A18" s="5" t="s">
        <v>77</v>
      </c>
      <c r="B18" s="7">
        <f>-SMALL(Portfolios!$B$2:$B$920,ROUNDUP(COUNT(Portfolios!$B$2:$B$920)*B10,0)) * SQRT(252)</f>
        <v>0</v>
      </c>
    </row>
    <row r="19" spans="1:2">
      <c r="A19" s="5" t="s">
        <v>78</v>
      </c>
      <c r="B19" s="7">
        <f>-((SUMIF(Portfolios!$B$2:$B$920,"&lt;="&amp;(-B18/SQRT(252)),Portfolios!$B$2:$B$920)-ROUNDUP(COUNT(Portfolios!$B$2:$B$920)*B10,0)*(-B18/SQRT(252)))/(COUNT(Portfolios!$B$2:$B$920)*B10)-B18/SQRT(252)) * SQRT(252)</f>
        <v>0</v>
      </c>
    </row>
    <row r="20" spans="1:2">
      <c r="A20" s="5" t="s">
        <v>79</v>
      </c>
      <c r="B20" s="7">
        <f>0.0395182454662525 * SQRT(252)</f>
        <v>0</v>
      </c>
    </row>
    <row r="21" spans="1:2">
      <c r="A21" s="5" t="s">
        <v>80</v>
      </c>
      <c r="B21" s="7">
        <f>-MIN(Portfolios!$B$2:$B$920) * SQRT(252)</f>
        <v>0</v>
      </c>
    </row>
    <row r="22" spans="1:2">
      <c r="A22" s="5" t="s">
        <v>81</v>
      </c>
      <c r="B22" s="8">
        <f>SKEW(Portfolios!$B$2:$B$920)</f>
        <v>0</v>
      </c>
    </row>
    <row r="23" spans="1:2">
      <c r="A23" s="5" t="s">
        <v>82</v>
      </c>
      <c r="B23" s="8">
        <f>KURT(Portfolios!$B$2:$B$920)</f>
        <v>0</v>
      </c>
    </row>
    <row r="25" spans="1:2">
      <c r="A25" s="5" t="s">
        <v>83</v>
      </c>
    </row>
    <row r="26" spans="1:2">
      <c r="A26" s="5" t="s">
        <v>84</v>
      </c>
      <c r="B26" s="7">
        <f>SQRT(SUMSQ(Drawdown!$B$2:$B$920)/COUNT(Drawdown!$B$2:$B$920))</f>
        <v>0</v>
      </c>
    </row>
    <row r="27" spans="1:2">
      <c r="A27" s="5" t="s">
        <v>85</v>
      </c>
      <c r="B27" s="7">
        <f>AVERAGE(Drawdown!$B$2:$B$920)</f>
        <v>0</v>
      </c>
    </row>
    <row r="28" spans="1:2">
      <c r="A28" s="5" t="s">
        <v>86</v>
      </c>
      <c r="B28" s="7">
        <f>+LARGE(Drawdown!$B$2:$B$920,ROUNDUP(COUNT(Drawdown!$B$2:$B$920)*B10,0))</f>
        <v>0</v>
      </c>
    </row>
    <row r="29" spans="1:2">
      <c r="A29" s="5" t="s">
        <v>87</v>
      </c>
      <c r="B29" s="7">
        <f>((SUMIF(Drawdown!$B$2:$B$920,"&gt;="&amp;LARGE(Drawdown!$B$2:$B$920,ROUNDUP(COUNT(Drawdown!$B$2:$B$920)*B10,0)),Drawdown!$B$2:$B$920)-ROUNDUP(COUNT(Drawdown!$B$2:$B$920)*B10,0)*LARGE(Drawdown!$B$2:$B$920,ROUNDUP(COUNT(Drawdown!$B$2:$B$920)*B10,0)))/(COUNT(Drawdown!$B$2:$B$920)*B10)+LARGE(Drawdown!$B$2:$B$920,ROUNDUP(COUNT(Drawdown!$B$2:$B$920)*B10,0)))</f>
        <v>0</v>
      </c>
    </row>
    <row r="30" spans="1:2">
      <c r="A30" s="5" t="s">
        <v>88</v>
      </c>
      <c r="B30" s="7">
        <f>0.1428144739402958</f>
        <v>0</v>
      </c>
    </row>
    <row r="31" spans="1:2">
      <c r="A31" s="5" t="s">
        <v>89</v>
      </c>
      <c r="B31" s="7">
        <f>MAX(Drawdown!$B$2:$B$920)</f>
        <v>0</v>
      </c>
    </row>
    <row r="32" spans="1:2">
      <c r="A32" t="s">
        <v>93</v>
      </c>
    </row>
    <row r="33" spans="1:2">
      <c r="A33" t="s">
        <v>94</v>
      </c>
    </row>
    <row r="34" spans="1:2">
      <c r="A34" t="s">
        <v>95</v>
      </c>
    </row>
    <row r="37" spans="1:2">
      <c r="B37" s="5" t="s">
        <v>90</v>
      </c>
    </row>
    <row r="38" spans="1:2">
      <c r="A38" s="9" t="s">
        <v>1</v>
      </c>
      <c r="B38" s="1">
        <v>0.03856637942398525</v>
      </c>
    </row>
    <row r="39" spans="1:2">
      <c r="A39" s="9" t="s">
        <v>2</v>
      </c>
      <c r="B39" s="1">
        <v>1.568902673982713E-12</v>
      </c>
    </row>
    <row r="40" spans="1:2">
      <c r="A40" s="9" t="s">
        <v>3</v>
      </c>
      <c r="B40" s="1">
        <v>0.05379343785907207</v>
      </c>
    </row>
    <row r="41" spans="1:2">
      <c r="A41" s="9" t="s">
        <v>4</v>
      </c>
      <c r="B41" s="1">
        <v>0.06302305790148911</v>
      </c>
    </row>
    <row r="42" spans="1:2">
      <c r="A42" s="9" t="s">
        <v>5</v>
      </c>
      <c r="B42" s="1">
        <v>0.04347780992270245</v>
      </c>
    </row>
    <row r="43" spans="1:2">
      <c r="A43" s="9" t="s">
        <v>6</v>
      </c>
      <c r="B43" s="1">
        <v>9.582479574547529E-11</v>
      </c>
    </row>
    <row r="44" spans="1:2">
      <c r="A44" s="9" t="s">
        <v>7</v>
      </c>
      <c r="B44" s="1">
        <v>8.215912751961534E-13</v>
      </c>
    </row>
    <row r="45" spans="1:2">
      <c r="A45" s="9" t="s">
        <v>8</v>
      </c>
      <c r="B45" s="1">
        <v>1.930612267808228E-12</v>
      </c>
    </row>
    <row r="46" spans="1:2">
      <c r="A46" s="9" t="s">
        <v>9</v>
      </c>
      <c r="B46" s="1">
        <v>1.444532056348332E-12</v>
      </c>
    </row>
    <row r="47" spans="1:2">
      <c r="A47" s="9" t="s">
        <v>10</v>
      </c>
      <c r="B47" s="1">
        <v>1.396777804677606E-11</v>
      </c>
    </row>
    <row r="48" spans="1:2">
      <c r="A48" s="9" t="s">
        <v>11</v>
      </c>
      <c r="B48" s="1">
        <v>1.337123527676704E-12</v>
      </c>
    </row>
    <row r="49" spans="1:2">
      <c r="A49" s="9" t="s">
        <v>12</v>
      </c>
      <c r="B49" s="1">
        <v>2.927983404392302E-11</v>
      </c>
    </row>
    <row r="50" spans="1:2">
      <c r="A50" s="9" t="s">
        <v>13</v>
      </c>
      <c r="B50" s="1">
        <v>1.109767361087798E-12</v>
      </c>
    </row>
    <row r="51" spans="1:2">
      <c r="A51" s="9" t="s">
        <v>14</v>
      </c>
      <c r="B51" s="1">
        <v>0.0361299335404243</v>
      </c>
    </row>
    <row r="52" spans="1:2">
      <c r="A52" s="9" t="s">
        <v>15</v>
      </c>
      <c r="B52" s="1">
        <v>1.838722582391092E-12</v>
      </c>
    </row>
    <row r="53" spans="1:2">
      <c r="A53" s="9" t="s">
        <v>16</v>
      </c>
      <c r="B53" s="1">
        <v>0.1078321111912827</v>
      </c>
    </row>
    <row r="54" spans="1:2">
      <c r="A54" s="9" t="s">
        <v>17</v>
      </c>
      <c r="B54" s="1">
        <v>0.06769450315462722</v>
      </c>
    </row>
    <row r="55" spans="1:2">
      <c r="A55" s="9" t="s">
        <v>18</v>
      </c>
      <c r="B55" s="1">
        <v>9.915578585498338E-13</v>
      </c>
    </row>
    <row r="56" spans="1:2">
      <c r="A56" s="9" t="s">
        <v>19</v>
      </c>
      <c r="B56" s="1">
        <v>2.703575718174353E-12</v>
      </c>
    </row>
    <row r="57" spans="1:2">
      <c r="A57" s="9" t="s">
        <v>20</v>
      </c>
      <c r="B57" s="1">
        <v>0.01038518505510978</v>
      </c>
    </row>
    <row r="58" spans="1:2">
      <c r="A58" s="9" t="s">
        <v>21</v>
      </c>
      <c r="B58" s="1">
        <v>0.01490169215164919</v>
      </c>
    </row>
    <row r="59" spans="1:2">
      <c r="A59" s="9" t="s">
        <v>22</v>
      </c>
      <c r="B59" s="1">
        <v>0.07202278889220083</v>
      </c>
    </row>
    <row r="60" spans="1:2">
      <c r="A60" s="9" t="s">
        <v>23</v>
      </c>
      <c r="B60" s="1">
        <v>2.206435043986699E-11</v>
      </c>
    </row>
    <row r="61" spans="1:2">
      <c r="A61" s="9" t="s">
        <v>24</v>
      </c>
      <c r="B61" s="1">
        <v>4.814973436598903E-11</v>
      </c>
    </row>
    <row r="62" spans="1:2">
      <c r="A62" s="9" t="s">
        <v>25</v>
      </c>
      <c r="B62" s="1">
        <v>3.207338161371167E-12</v>
      </c>
    </row>
    <row r="63" spans="1:2">
      <c r="A63" s="9" t="s">
        <v>26</v>
      </c>
      <c r="B63" s="1">
        <v>2.703890484529756E-12</v>
      </c>
    </row>
    <row r="64" spans="1:2">
      <c r="A64" s="9" t="s">
        <v>27</v>
      </c>
      <c r="B64" s="1">
        <v>2.985886545589571E-12</v>
      </c>
    </row>
    <row r="65" spans="1:2">
      <c r="A65" s="9" t="s">
        <v>28</v>
      </c>
      <c r="B65" s="1">
        <v>0.06715490229313731</v>
      </c>
    </row>
    <row r="66" spans="1:2">
      <c r="A66" s="9" t="s">
        <v>29</v>
      </c>
      <c r="B66" s="1">
        <v>0.01201039638650808</v>
      </c>
    </row>
    <row r="67" spans="1:2">
      <c r="A67" s="9" t="s">
        <v>30</v>
      </c>
      <c r="B67" s="1">
        <v>1.223267202938219E-12</v>
      </c>
    </row>
    <row r="68" spans="1:2">
      <c r="A68" s="9" t="s">
        <v>31</v>
      </c>
      <c r="B68" s="1">
        <v>0.09933505466491957</v>
      </c>
    </row>
    <row r="69" spans="1:2">
      <c r="A69" s="9" t="s">
        <v>32</v>
      </c>
      <c r="B69" s="1">
        <v>1.267939383832742E-12</v>
      </c>
    </row>
    <row r="70" spans="1:2">
      <c r="A70" s="9" t="s">
        <v>33</v>
      </c>
      <c r="B70" s="1">
        <v>5.438214375604555E-12</v>
      </c>
    </row>
    <row r="71" spans="1:2">
      <c r="A71" s="9" t="s">
        <v>34</v>
      </c>
      <c r="B71" s="1">
        <v>1.12709831263362E-12</v>
      </c>
    </row>
    <row r="72" spans="1:2">
      <c r="A72" s="9" t="s">
        <v>35</v>
      </c>
      <c r="B72" s="1">
        <v>8.786704460108492E-13</v>
      </c>
    </row>
    <row r="73" spans="1:2">
      <c r="A73" s="9" t="s">
        <v>36</v>
      </c>
      <c r="B73" s="1">
        <v>6.099204071884398E-13</v>
      </c>
    </row>
    <row r="74" spans="1:2">
      <c r="A74" s="9" t="s">
        <v>37</v>
      </c>
      <c r="B74" s="1">
        <v>8.202103401603539E-13</v>
      </c>
    </row>
    <row r="75" spans="1:2">
      <c r="A75" s="9" t="s">
        <v>38</v>
      </c>
      <c r="B75" s="1">
        <v>6.989105806496047E-13</v>
      </c>
    </row>
    <row r="76" spans="1:2">
      <c r="A76" s="9" t="s">
        <v>39</v>
      </c>
      <c r="B76" s="1">
        <v>2.424406821498485E-12</v>
      </c>
    </row>
    <row r="77" spans="1:2">
      <c r="A77" s="9" t="s">
        <v>40</v>
      </c>
      <c r="B77" s="1">
        <v>8.106723716253474E-13</v>
      </c>
    </row>
    <row r="78" spans="1:2">
      <c r="A78" s="9" t="s">
        <v>41</v>
      </c>
      <c r="B78" s="1">
        <v>1.305039961063082E-11</v>
      </c>
    </row>
    <row r="79" spans="1:2">
      <c r="A79" s="9" t="s">
        <v>42</v>
      </c>
      <c r="B79" s="1">
        <v>0.1226316060549761</v>
      </c>
    </row>
    <row r="80" spans="1:2">
      <c r="A80" s="9" t="s">
        <v>43</v>
      </c>
      <c r="B80" s="1">
        <v>9.056830739864533E-13</v>
      </c>
    </row>
    <row r="81" spans="1:2">
      <c r="A81" s="9" t="s">
        <v>44</v>
      </c>
      <c r="B81" s="1">
        <v>0.0197640091699183</v>
      </c>
    </row>
    <row r="82" spans="1:2">
      <c r="A82" s="9" t="s">
        <v>45</v>
      </c>
      <c r="B82" s="1">
        <v>8.728382605906363E-13</v>
      </c>
    </row>
    <row r="83" spans="1:2">
      <c r="A83" s="9" t="s">
        <v>46</v>
      </c>
      <c r="B83" s="1">
        <v>3.753923999685099E-13</v>
      </c>
    </row>
    <row r="84" spans="1:2">
      <c r="A84" s="9" t="s">
        <v>47</v>
      </c>
      <c r="B84" s="1">
        <v>6.679923485692103E-13</v>
      </c>
    </row>
    <row r="85" spans="1:2">
      <c r="A85" s="9" t="s">
        <v>48</v>
      </c>
      <c r="B85" s="1">
        <v>2.00895808953604E-12</v>
      </c>
    </row>
    <row r="86" spans="1:2">
      <c r="A86" s="9" t="s">
        <v>49</v>
      </c>
      <c r="B86" s="1">
        <v>1.123256604015629E-12</v>
      </c>
    </row>
    <row r="87" spans="1:2">
      <c r="A87" s="9" t="s">
        <v>50</v>
      </c>
      <c r="B87" s="1">
        <v>0.04651831562797455</v>
      </c>
    </row>
    <row r="88" spans="1:2">
      <c r="A88" s="9" t="s">
        <v>51</v>
      </c>
      <c r="B88" s="1">
        <v>9.597690465839605E-13</v>
      </c>
    </row>
    <row r="89" spans="1:2">
      <c r="A89" s="9" t="s">
        <v>52</v>
      </c>
      <c r="B89" s="1">
        <v>9.954850884056711E-13</v>
      </c>
    </row>
    <row r="90" spans="1:2">
      <c r="A90" s="9" t="s">
        <v>53</v>
      </c>
      <c r="B90" s="1">
        <v>8.199533737900642E-13</v>
      </c>
    </row>
    <row r="91" spans="1:2">
      <c r="A91" s="9" t="s">
        <v>54</v>
      </c>
      <c r="B91" s="1">
        <v>1.046811875893065E-12</v>
      </c>
    </row>
    <row r="92" spans="1:2">
      <c r="A92" s="9" t="s">
        <v>55</v>
      </c>
      <c r="B92" s="1">
        <v>4.512946770880063E-13</v>
      </c>
    </row>
    <row r="93" spans="1:2">
      <c r="A93" s="9" t="s">
        <v>56</v>
      </c>
      <c r="B93" s="1">
        <v>8.68121495017777E-13</v>
      </c>
    </row>
    <row r="94" spans="1:2">
      <c r="A94" s="9" t="s">
        <v>57</v>
      </c>
      <c r="B94" s="1">
        <v>2.57307664016577E-12</v>
      </c>
    </row>
    <row r="95" spans="1:2">
      <c r="A95" s="9" t="s">
        <v>58</v>
      </c>
      <c r="B95" s="1">
        <v>0.005734121605765907</v>
      </c>
    </row>
    <row r="96" spans="1:2">
      <c r="A96" s="9" t="s">
        <v>59</v>
      </c>
      <c r="B96" s="1">
        <v>0.03064022258472315</v>
      </c>
    </row>
    <row r="97" spans="1:2">
      <c r="A97" s="9" t="s">
        <v>60</v>
      </c>
      <c r="B97" s="1">
        <v>6.56217169401362E-12</v>
      </c>
    </row>
    <row r="98" spans="1:2">
      <c r="A98" s="9" t="s">
        <v>61</v>
      </c>
      <c r="B98" s="1">
        <v>9.675934099600691E-13</v>
      </c>
    </row>
    <row r="99" spans="1:2">
      <c r="A99" s="9" t="s">
        <v>62</v>
      </c>
      <c r="B99" s="1">
        <v>0.0883844722368318</v>
      </c>
    </row>
    <row r="100" spans="1:2">
      <c r="A100" s="9" t="s">
        <v>63</v>
      </c>
      <c r="B100" s="1">
        <v>1.224067888214282E-12</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J920"/>
  <sheetViews>
    <sheetView showGridLines="0" workbookViewId="0"/>
  </sheetViews>
  <sheetFormatPr defaultRowHeight="15"/>
  <cols>
    <col min="1" max="1" width="10.7109375" style="10" customWidth="1"/>
    <col min="2" max="920" width="9.7109375" style="1" customWidth="1"/>
  </cols>
  <sheetData>
    <row r="1" spans="1:64">
      <c r="A1" s="5" t="s">
        <v>64</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row>
    <row r="2" spans="1:64">
      <c r="A2" s="11">
        <v>43612</v>
      </c>
      <c r="B2" s="1">
        <v>-0.00140493924858287</v>
      </c>
      <c r="C2" s="1">
        <v>0.009701119982729489</v>
      </c>
      <c r="D2" s="1">
        <v>0.02813373960273013</v>
      </c>
      <c r="E2" s="1">
        <v>0.01188699790848124</v>
      </c>
      <c r="F2" s="1">
        <v>0.0005691948349335618</v>
      </c>
      <c r="G2" s="1">
        <v>0</v>
      </c>
      <c r="H2" s="1">
        <v>0</v>
      </c>
      <c r="I2" s="1">
        <v>0</v>
      </c>
      <c r="J2" s="1">
        <v>0</v>
      </c>
      <c r="K2" s="1">
        <v>0</v>
      </c>
      <c r="L2" s="1">
        <v>0</v>
      </c>
      <c r="M2" s="1">
        <v>0.006606333252625829</v>
      </c>
      <c r="N2" s="1">
        <v>0</v>
      </c>
      <c r="O2" s="1">
        <v>0.02412595199822865</v>
      </c>
      <c r="P2" s="1">
        <v>0</v>
      </c>
      <c r="Q2" s="1">
        <v>0.01402650447920029</v>
      </c>
      <c r="R2" s="1">
        <v>0</v>
      </c>
      <c r="S2" s="1">
        <v>0</v>
      </c>
      <c r="T2" s="1">
        <v>0</v>
      </c>
      <c r="U2" s="1">
        <v>0</v>
      </c>
      <c r="V2" s="1">
        <v>-0.003980085709995307</v>
      </c>
      <c r="W2" s="1">
        <v>0</v>
      </c>
      <c r="X2" s="1">
        <v>0.01082131275799236</v>
      </c>
      <c r="Y2" s="1">
        <v>0</v>
      </c>
      <c r="Z2" s="1">
        <v>0</v>
      </c>
      <c r="AA2" s="1">
        <v>0</v>
      </c>
      <c r="AB2" s="1">
        <v>0.006367517597630323</v>
      </c>
      <c r="AC2" s="1">
        <v>0</v>
      </c>
      <c r="AD2" s="1">
        <v>-0.0004932976974898473</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0.002024928469709586</v>
      </c>
      <c r="AZ2" s="1">
        <v>0</v>
      </c>
      <c r="BA2" s="1">
        <v>0</v>
      </c>
      <c r="BB2" s="1">
        <v>0</v>
      </c>
      <c r="BC2" s="1">
        <v>0</v>
      </c>
      <c r="BD2" s="1">
        <v>0</v>
      </c>
      <c r="BE2" s="1">
        <v>0</v>
      </c>
      <c r="BF2" s="1">
        <v>0</v>
      </c>
      <c r="BG2" s="1">
        <v>0</v>
      </c>
      <c r="BH2" s="1">
        <v>0</v>
      </c>
      <c r="BI2" s="1">
        <v>0</v>
      </c>
      <c r="BJ2" s="1">
        <v>0</v>
      </c>
      <c r="BK2" s="1">
        <v>0</v>
      </c>
      <c r="BL2" s="1">
        <v>0</v>
      </c>
    </row>
    <row r="3" spans="1:64">
      <c r="A3" s="11">
        <v>43613</v>
      </c>
      <c r="B3" s="1">
        <v>0.01527625480662187</v>
      </c>
      <c r="C3" s="1">
        <v>0.01078424147693213</v>
      </c>
      <c r="D3" s="1">
        <v>0.02847800518760435</v>
      </c>
      <c r="E3" s="1">
        <v>-0.003671068675043299</v>
      </c>
      <c r="F3" s="1">
        <v>0.0102389512930452</v>
      </c>
      <c r="G3" s="1">
        <v>-0.01649775849999202</v>
      </c>
      <c r="H3" s="1">
        <v>-0.01365125821804036</v>
      </c>
      <c r="I3" s="1">
        <v>-0.0132824143972764</v>
      </c>
      <c r="J3" s="1">
        <v>0.09871401854326622</v>
      </c>
      <c r="K3" s="1">
        <v>0.007212290050219838</v>
      </c>
      <c r="L3" s="1">
        <v>-0.01929622486808835</v>
      </c>
      <c r="M3" s="1">
        <v>0.007265938928251892</v>
      </c>
      <c r="N3" s="1">
        <v>-0.001225822202621019</v>
      </c>
      <c r="O3" s="1">
        <v>0.01502220372498297</v>
      </c>
      <c r="P3" s="1">
        <v>-0.001275275260223863</v>
      </c>
      <c r="Q3" s="1">
        <v>-0.0009510833479122738</v>
      </c>
      <c r="R3" s="1">
        <v>-0.004003249232614081</v>
      </c>
      <c r="S3" s="1">
        <v>0.003232702303427315</v>
      </c>
      <c r="T3" s="1">
        <v>-0.008103367226521274</v>
      </c>
      <c r="U3" s="1">
        <v>0</v>
      </c>
      <c r="V3" s="1">
        <v>0.006750133717685625</v>
      </c>
      <c r="W3" s="1">
        <v>0.006515043506306606</v>
      </c>
      <c r="X3" s="1">
        <v>0.01024907911460193</v>
      </c>
      <c r="Y3" s="1">
        <v>-0.006431719791011092</v>
      </c>
      <c r="Z3" s="1">
        <v>0.0005999346553839935</v>
      </c>
      <c r="AA3" s="1">
        <v>-0.01017410975736777</v>
      </c>
      <c r="AB3" s="1">
        <v>0.007592585029254417</v>
      </c>
      <c r="AC3" s="1">
        <v>-0.001364990201209504</v>
      </c>
      <c r="AD3" s="1">
        <v>0.02474989274989281</v>
      </c>
      <c r="AE3" s="1">
        <v>-0.002952411620603224</v>
      </c>
      <c r="AF3" s="1">
        <v>-0.01084664314168859</v>
      </c>
      <c r="AG3" s="1">
        <v>-0.01520840222499265</v>
      </c>
      <c r="AH3" s="1">
        <v>-0.002626954284150274</v>
      </c>
      <c r="AI3" s="1">
        <v>0.004805476060610436</v>
      </c>
      <c r="AJ3" s="1">
        <v>0.009089508479076081</v>
      </c>
      <c r="AK3" s="1">
        <v>-0.01359000751045325</v>
      </c>
      <c r="AL3" s="1">
        <v>0.01794985112019698</v>
      </c>
      <c r="AM3" s="1">
        <v>-0.02569475702699187</v>
      </c>
      <c r="AN3" s="1">
        <v>-0.0006336020363383321</v>
      </c>
      <c r="AO3" s="1">
        <v>-0.01631099933161073</v>
      </c>
      <c r="AP3" s="1">
        <v>0.00189052423167424</v>
      </c>
      <c r="AQ3" s="1">
        <v>-0.02011889120783039</v>
      </c>
      <c r="AR3" s="1">
        <v>-0.01253869181337885</v>
      </c>
      <c r="AS3" s="1">
        <v>-0.00119197597723375</v>
      </c>
      <c r="AT3" s="1">
        <v>-0.01765551752299688</v>
      </c>
      <c r="AU3" s="1">
        <v>-0.01442471667199086</v>
      </c>
      <c r="AV3" s="1">
        <v>-0.01761787981195695</v>
      </c>
      <c r="AW3" s="1">
        <v>-0.02142858233549372</v>
      </c>
      <c r="AX3" s="1">
        <v>-0.02094547581399009</v>
      </c>
      <c r="AY3" s="1">
        <v>0.01032236384627416</v>
      </c>
      <c r="AZ3" s="1">
        <v>-0.02121797993862817</v>
      </c>
      <c r="BA3" s="1">
        <v>-0.03038170501476023</v>
      </c>
      <c r="BB3" s="1">
        <v>-0.01744557205218045</v>
      </c>
      <c r="BC3" s="1">
        <v>-0.01012434110963356</v>
      </c>
      <c r="BD3" s="1">
        <v>-0.0004248185426042328</v>
      </c>
      <c r="BE3" s="1">
        <v>-0.0007161963561962414</v>
      </c>
      <c r="BF3" s="1">
        <v>-0.02249329061098693</v>
      </c>
      <c r="BG3" s="1">
        <v>0.001076073585918325</v>
      </c>
      <c r="BH3" s="1">
        <v>-0.009008786590760431</v>
      </c>
      <c r="BI3" s="1">
        <v>-0.002435116160944273</v>
      </c>
      <c r="BJ3" s="1">
        <v>0.008256497080923131</v>
      </c>
      <c r="BK3" s="1">
        <v>-0.02272716507971362</v>
      </c>
      <c r="BL3" s="1">
        <v>-0.02409638430614758</v>
      </c>
    </row>
    <row r="4" spans="1:64">
      <c r="A4" s="11">
        <v>43614</v>
      </c>
      <c r="B4" s="1">
        <v>-0.002573673695625334</v>
      </c>
      <c r="C4" s="1">
        <v>0.01406406453389408</v>
      </c>
      <c r="D4" s="1">
        <v>-0.008179527792207097</v>
      </c>
      <c r="E4" s="1">
        <v>0.002947738953093637</v>
      </c>
      <c r="F4" s="1">
        <v>0.0269256697235829</v>
      </c>
      <c r="G4" s="1">
        <v>-0.0005284900553444993</v>
      </c>
      <c r="H4" s="1">
        <v>0.002534234405277891</v>
      </c>
      <c r="I4" s="1">
        <v>0.01198878075957976</v>
      </c>
      <c r="J4" s="1">
        <v>-0.03304644095301512</v>
      </c>
      <c r="K4" s="1">
        <v>-0.009387773958249856</v>
      </c>
      <c r="L4" s="1">
        <v>-0.03047822313509119</v>
      </c>
      <c r="M4" s="1">
        <v>-0.03141370943610744</v>
      </c>
      <c r="N4" s="1">
        <v>-0.01505071938375824</v>
      </c>
      <c r="O4" s="1">
        <v>-0.01143611349698026</v>
      </c>
      <c r="P4" s="1">
        <v>-0.01419890762161868</v>
      </c>
      <c r="Q4" s="1">
        <v>-0.02544140205074208</v>
      </c>
      <c r="R4" s="1">
        <v>-0.02281684289734209</v>
      </c>
      <c r="S4" s="1">
        <v>-0.003060974690625717</v>
      </c>
      <c r="T4" s="1">
        <v>-0.009212666899272137</v>
      </c>
      <c r="U4" s="1">
        <v>-0.01894116403316182</v>
      </c>
      <c r="V4" s="1">
        <v>-0.0008045955220701284</v>
      </c>
      <c r="W4" s="1">
        <v>0.006961403443384029</v>
      </c>
      <c r="X4" s="1">
        <v>-0.002129059377972586</v>
      </c>
      <c r="Y4" s="1">
        <v>-0.0183842825977526</v>
      </c>
      <c r="Z4" s="1">
        <v>-0.01559755921265105</v>
      </c>
      <c r="AA4" s="1">
        <v>-0.006244925896321751</v>
      </c>
      <c r="AB4" s="1">
        <v>0.0009417733037762055</v>
      </c>
      <c r="AC4" s="1">
        <v>-0.004555614775379357</v>
      </c>
      <c r="AD4" s="1">
        <v>0.0009631491488508725</v>
      </c>
      <c r="AE4" s="1">
        <v>-0.01196809344197036</v>
      </c>
      <c r="AF4" s="1">
        <v>-0.002764370228049429</v>
      </c>
      <c r="AG4" s="1">
        <v>-0.002429283698358708</v>
      </c>
      <c r="AH4" s="1">
        <v>0.004291428913451245</v>
      </c>
      <c r="AI4" s="1">
        <v>-0.0689138951515913</v>
      </c>
      <c r="AJ4" s="1">
        <v>-0.02807390375990215</v>
      </c>
      <c r="AK4" s="1">
        <v>0.003391282549949137</v>
      </c>
      <c r="AL4" s="1">
        <v>-0.01150233381405985</v>
      </c>
      <c r="AM4" s="1">
        <v>-0.0582643210315108</v>
      </c>
      <c r="AN4" s="1">
        <v>-0.009670122667575165</v>
      </c>
      <c r="AO4" s="1">
        <v>0.01553353158559934</v>
      </c>
      <c r="AP4" s="1">
        <v>-0.01653240341787254</v>
      </c>
      <c r="AQ4" s="1">
        <v>-0.009528228114319526</v>
      </c>
      <c r="AR4" s="1">
        <v>-0.02086102314770277</v>
      </c>
      <c r="AS4" s="1">
        <v>-0.004295928750790878</v>
      </c>
      <c r="AT4" s="1">
        <v>0.003008390004471728</v>
      </c>
      <c r="AU4" s="1">
        <v>-0.0006228316332679285</v>
      </c>
      <c r="AV4" s="1">
        <v>0.01506430675759662</v>
      </c>
      <c r="AW4" s="1">
        <v>-0.00312833115739386</v>
      </c>
      <c r="AX4" s="1">
        <v>0.004318066760344408</v>
      </c>
      <c r="AY4" s="1">
        <v>0.01457819390415827</v>
      </c>
      <c r="AZ4" s="1">
        <v>-0.02907443379569219</v>
      </c>
      <c r="BA4" s="1">
        <v>-0.0327507175457159</v>
      </c>
      <c r="BB4" s="1">
        <v>0.002648708978714831</v>
      </c>
      <c r="BC4" s="1">
        <v>0.006147333130873456</v>
      </c>
      <c r="BD4" s="1">
        <v>-0.03102428509486932</v>
      </c>
      <c r="BE4" s="1">
        <v>-0.03816633879751541</v>
      </c>
      <c r="BF4" s="1">
        <v>0.00140458866965143</v>
      </c>
      <c r="BG4" s="1">
        <v>-0.03619025394829656</v>
      </c>
      <c r="BH4" s="1">
        <v>-0.01172340938921501</v>
      </c>
      <c r="BI4" s="1">
        <v>-0.002929021026394363</v>
      </c>
      <c r="BJ4" s="1">
        <v>-0.02628074101219013</v>
      </c>
      <c r="BK4" s="1">
        <v>-0.007751828611500255</v>
      </c>
      <c r="BL4" s="1">
        <v>-0.01410927161333386</v>
      </c>
    </row>
    <row r="5" spans="1:64">
      <c r="A5" s="11">
        <v>43615</v>
      </c>
      <c r="B5" s="1">
        <v>0.007620078242122741</v>
      </c>
      <c r="C5" s="1">
        <v>-0.01358211964904199</v>
      </c>
      <c r="D5" s="1">
        <v>0.001305812716408949</v>
      </c>
      <c r="E5" s="1">
        <v>-0.004408534605699455</v>
      </c>
      <c r="F5" s="1">
        <v>-0.007248603609487314</v>
      </c>
      <c r="G5" s="1">
        <v>0.01123310178088333</v>
      </c>
      <c r="H5" s="1">
        <v>0.002722145835637457</v>
      </c>
      <c r="I5" s="1">
        <v>0.001671199167944781</v>
      </c>
      <c r="J5" s="1">
        <v>-0.00213597243205621</v>
      </c>
      <c r="K5" s="1">
        <v>-0.001577639243082074</v>
      </c>
      <c r="L5" s="1">
        <v>0.0107440660337832</v>
      </c>
      <c r="M5" s="1">
        <v>0.004925118698193121</v>
      </c>
      <c r="N5" s="1">
        <v>-0.009247038580980638</v>
      </c>
      <c r="O5" s="1">
        <v>0.006805017054625884</v>
      </c>
      <c r="P5" s="1">
        <v>-0.008763826273629149</v>
      </c>
      <c r="Q5" s="1">
        <v>0.0003552851790307177</v>
      </c>
      <c r="R5" s="1">
        <v>0.00353151161557963</v>
      </c>
      <c r="S5" s="1">
        <v>0.007756868000927675</v>
      </c>
      <c r="T5" s="1">
        <v>0.0105262180064023</v>
      </c>
      <c r="U5" s="1">
        <v>-0.005675744303438535</v>
      </c>
      <c r="V5" s="1">
        <v>0.006334498102378072</v>
      </c>
      <c r="W5" s="1">
        <v>0.02013345935175037</v>
      </c>
      <c r="X5" s="1">
        <v>0.003749898049970168</v>
      </c>
      <c r="Y5" s="1">
        <v>0.003033532181100584</v>
      </c>
      <c r="Z5" s="1">
        <v>0.001334525561436539</v>
      </c>
      <c r="AA5" s="1">
        <v>0.01125937837157243</v>
      </c>
      <c r="AB5" s="1">
        <v>-0.009756383581699724</v>
      </c>
      <c r="AC5" s="1">
        <v>-0.002898599105555455</v>
      </c>
      <c r="AD5" s="1">
        <v>0.008180423807238713</v>
      </c>
      <c r="AE5" s="1">
        <v>0.001810942552145089</v>
      </c>
      <c r="AF5" s="1">
        <v>-0.01071897261996702</v>
      </c>
      <c r="AG5" s="1">
        <v>0.00260911970181299</v>
      </c>
      <c r="AH5" s="1">
        <v>0.007720747492480529</v>
      </c>
      <c r="AI5" s="1">
        <v>0.01398607473756752</v>
      </c>
      <c r="AJ5" s="1">
        <v>0.0159097746877328</v>
      </c>
      <c r="AK5" s="1">
        <v>0.0002113017036005083</v>
      </c>
      <c r="AL5" s="1">
        <v>0.004500752261054508</v>
      </c>
      <c r="AM5" s="1">
        <v>-0.07163783279922986</v>
      </c>
      <c r="AN5" s="1">
        <v>0.006322964087896121</v>
      </c>
      <c r="AO5" s="1">
        <v>-0.01559949246723158</v>
      </c>
      <c r="AP5" s="1">
        <v>0.007617639805010512</v>
      </c>
      <c r="AQ5" s="1">
        <v>0.006054231154546841</v>
      </c>
      <c r="AR5" s="1">
        <v>-0.007632826878089638</v>
      </c>
      <c r="AS5" s="1">
        <v>0.004314463378060962</v>
      </c>
      <c r="AT5" s="1">
        <v>-0.01092056158103472</v>
      </c>
      <c r="AU5" s="1">
        <v>-0.005400796820888565</v>
      </c>
      <c r="AV5" s="1">
        <v>-0.006360142013529746</v>
      </c>
      <c r="AW5" s="1">
        <v>0.0184798273328266</v>
      </c>
      <c r="AX5" s="1">
        <v>-0.00566746769161719</v>
      </c>
      <c r="AY5" s="1">
        <v>0.01907114040404845</v>
      </c>
      <c r="AZ5" s="1">
        <v>0.002626748884705155</v>
      </c>
      <c r="BA5" s="1">
        <v>-0.01676703197427942</v>
      </c>
      <c r="BB5" s="1">
        <v>0.004108918699899711</v>
      </c>
      <c r="BC5" s="1">
        <v>-0.008637920413351985</v>
      </c>
      <c r="BD5" s="1">
        <v>0.00657901451308307</v>
      </c>
      <c r="BE5" s="1">
        <v>0.01984035764133352</v>
      </c>
      <c r="BF5" s="1">
        <v>0.004537922761112867</v>
      </c>
      <c r="BG5" s="1">
        <v>0.1472971726482728</v>
      </c>
      <c r="BH5" s="1">
        <v>-0.005645662556242437</v>
      </c>
      <c r="BI5" s="1">
        <v>0.0006854196516496991</v>
      </c>
      <c r="BJ5" s="1">
        <v>0.008996686594419101</v>
      </c>
      <c r="BK5" s="1">
        <v>0.0156248863673738</v>
      </c>
      <c r="BL5" s="1">
        <v>-0.004025072762448123</v>
      </c>
    </row>
    <row r="6" spans="1:64">
      <c r="A6" s="11">
        <v>43616</v>
      </c>
      <c r="B6" s="1">
        <v>0.003033344755295264</v>
      </c>
      <c r="C6" s="1">
        <v>-0.018229260959442</v>
      </c>
      <c r="D6" s="1">
        <v>0.01235418323979554</v>
      </c>
      <c r="E6" s="1">
        <v>-0.001476044857970038</v>
      </c>
      <c r="F6" s="1">
        <v>-0.01690043444619627</v>
      </c>
      <c r="G6" s="1">
        <v>-0.005096600302883281</v>
      </c>
      <c r="H6" s="1">
        <v>-0.005235721733364507</v>
      </c>
      <c r="I6" s="1">
        <v>-0.003962832805154637</v>
      </c>
      <c r="J6" s="1">
        <v>-0.02211918744364461</v>
      </c>
      <c r="K6" s="1">
        <v>-0.02271075534079026</v>
      </c>
      <c r="L6" s="1">
        <v>-0.01299210887365931</v>
      </c>
      <c r="M6" s="1">
        <v>-0.007052434473412195</v>
      </c>
      <c r="N6" s="1">
        <v>-0.01198128503097406</v>
      </c>
      <c r="O6" s="1">
        <v>0.008448693647579608</v>
      </c>
      <c r="P6" s="1">
        <v>-0.007611178565680832</v>
      </c>
      <c r="Q6" s="1">
        <v>-0.007456130908713554</v>
      </c>
      <c r="R6" s="1">
        <v>-0.008114568455947269</v>
      </c>
      <c r="S6" s="1">
        <v>-0.006895385103888985</v>
      </c>
      <c r="T6" s="1">
        <v>-0.063541674501293</v>
      </c>
      <c r="U6" s="1">
        <v>0.00542742565525578</v>
      </c>
      <c r="V6" s="1">
        <v>-0.004640856215091804</v>
      </c>
      <c r="W6" s="1">
        <v>-0.002258975627481674</v>
      </c>
      <c r="X6" s="1">
        <v>-0.001610257804171789</v>
      </c>
      <c r="Y6" s="1">
        <v>-0.04694278411829422</v>
      </c>
      <c r="Z6" s="1">
        <v>-0.0128091527348918</v>
      </c>
      <c r="AA6" s="1">
        <v>-0.009839198039176877</v>
      </c>
      <c r="AB6" s="1">
        <v>-0.01797149752386418</v>
      </c>
      <c r="AC6" s="1">
        <v>-0.0130048806102151</v>
      </c>
      <c r="AD6" s="1">
        <v>0.004841122605020676</v>
      </c>
      <c r="AE6" s="1">
        <v>0.002492719515979402</v>
      </c>
      <c r="AF6" s="1">
        <v>-0.01027470021950394</v>
      </c>
      <c r="AG6" s="1">
        <v>-0.006592716427880396</v>
      </c>
      <c r="AH6" s="1">
        <v>-0.003590978031170922</v>
      </c>
      <c r="AI6" s="1">
        <v>0.01061940902996206</v>
      </c>
      <c r="AJ6" s="1">
        <v>-0.004561280791777422</v>
      </c>
      <c r="AK6" s="1">
        <v>-0.02407598593644611</v>
      </c>
      <c r="AL6" s="1">
        <v>-0.03027153408239613</v>
      </c>
      <c r="AM6" s="1">
        <v>-0.09645735543477885</v>
      </c>
      <c r="AN6" s="1">
        <v>-0.01630489253600698</v>
      </c>
      <c r="AO6" s="1">
        <v>-0.009802512787387418</v>
      </c>
      <c r="AP6" s="1">
        <v>-0.02435699069363506</v>
      </c>
      <c r="AQ6" s="1">
        <v>-0.002567517594821211</v>
      </c>
      <c r="AR6" s="1">
        <v>-0.0262382573130997</v>
      </c>
      <c r="AS6" s="1">
        <v>-0.009069195052288759</v>
      </c>
      <c r="AT6" s="1">
        <v>-0.0104968058372884</v>
      </c>
      <c r="AU6" s="1">
        <v>-0.03529656559408878</v>
      </c>
      <c r="AV6" s="1">
        <v>-0.01635844711242673</v>
      </c>
      <c r="AW6" s="1">
        <v>-0.0006846197723080483</v>
      </c>
      <c r="AX6" s="1">
        <v>-0.01238202872518479</v>
      </c>
      <c r="AY6" s="1">
        <v>0.02398177362663967</v>
      </c>
      <c r="AZ6" s="1">
        <v>-0.005501643953701785</v>
      </c>
      <c r="BA6" s="1">
        <v>-0.00960267907950596</v>
      </c>
      <c r="BB6" s="1">
        <v>-0.01451812484961346</v>
      </c>
      <c r="BC6" s="1">
        <v>-0.01625760818974253</v>
      </c>
      <c r="BD6" s="1">
        <v>-0.006536013982236355</v>
      </c>
      <c r="BE6" s="1">
        <v>0.01497903414640755</v>
      </c>
      <c r="BF6" s="1">
        <v>-0.006981345458437427</v>
      </c>
      <c r="BG6" s="1">
        <v>-6.487210257311027E-05</v>
      </c>
      <c r="BH6" s="1">
        <v>-0.002679287086786886</v>
      </c>
      <c r="BI6" s="1">
        <v>-0.007339505761505327</v>
      </c>
      <c r="BJ6" s="1">
        <v>0.133940549313003</v>
      </c>
      <c r="BK6" s="1">
        <v>-0.01538450522147006</v>
      </c>
      <c r="BL6" s="1">
        <v>-0.03816795609329693</v>
      </c>
    </row>
    <row r="7" spans="1:64">
      <c r="A7" s="11">
        <v>43619</v>
      </c>
      <c r="B7" s="1">
        <v>0.01048394398754215</v>
      </c>
      <c r="C7" s="1">
        <v>0.00207400362275556</v>
      </c>
      <c r="D7" s="1">
        <v>0.02915254380731125</v>
      </c>
      <c r="E7" s="1">
        <v>-0.005173636060218145</v>
      </c>
      <c r="F7" s="1">
        <v>0.002247216517537121</v>
      </c>
      <c r="G7" s="1">
        <v>-0.005516942466125996</v>
      </c>
      <c r="H7" s="1">
        <v>0.02202732745781</v>
      </c>
      <c r="I7" s="1">
        <v>0.01319236691917047</v>
      </c>
      <c r="J7" s="1">
        <v>0.006202118834013559</v>
      </c>
      <c r="K7" s="1">
        <v>-0.04640947352034053</v>
      </c>
      <c r="L7" s="1">
        <v>-0.0003989560662635006</v>
      </c>
      <c r="M7" s="1">
        <v>0.005657877762077268</v>
      </c>
      <c r="N7" s="1">
        <v>0.004354878595708822</v>
      </c>
      <c r="O7" s="1">
        <v>0.01541562527200613</v>
      </c>
      <c r="P7" s="1">
        <v>-0.001859197338126228</v>
      </c>
      <c r="Q7" s="1">
        <v>0.01645514793705005</v>
      </c>
      <c r="R7" s="1">
        <v>0.006219455900521975</v>
      </c>
      <c r="S7" s="1">
        <v>-0.02244466650244947</v>
      </c>
      <c r="T7" s="1">
        <v>-0.08008892150438063</v>
      </c>
      <c r="U7" s="1">
        <v>-0.00563081910421126</v>
      </c>
      <c r="V7" s="1">
        <v>0.001178991277792862</v>
      </c>
      <c r="W7" s="1">
        <v>0.003813151832773087</v>
      </c>
      <c r="X7" s="1">
        <v>-0.001451631394072228</v>
      </c>
      <c r="Y7" s="1">
        <v>-0.03904525202961706</v>
      </c>
      <c r="Z7" s="1">
        <v>-0.06107117355578262</v>
      </c>
      <c r="AA7" s="1">
        <v>0.002745464240059281</v>
      </c>
      <c r="AB7" s="1">
        <v>0.003594588901250084</v>
      </c>
      <c r="AC7" s="1">
        <v>0.002790167763500939</v>
      </c>
      <c r="AD7" s="1">
        <v>0.01058559827258687</v>
      </c>
      <c r="AE7" s="1">
        <v>-0.006217005186720193</v>
      </c>
      <c r="AF7" s="1">
        <v>0.004718889945861671</v>
      </c>
      <c r="AG7" s="1">
        <v>-0.003667472047680587</v>
      </c>
      <c r="AH7" s="1">
        <v>0.01781185661957463</v>
      </c>
      <c r="AI7" s="1">
        <v>-0.01038710827188749</v>
      </c>
      <c r="AJ7" s="1">
        <v>-0.02474419911985204</v>
      </c>
      <c r="AK7" s="1">
        <v>0.01839421989963874</v>
      </c>
      <c r="AL7" s="1">
        <v>-0.0750549796168305</v>
      </c>
      <c r="AM7" s="1">
        <v>0.02329195959391295</v>
      </c>
      <c r="AN7" s="1">
        <v>-0.03104782918094906</v>
      </c>
      <c r="AO7" s="1">
        <v>0.01697978874919714</v>
      </c>
      <c r="AP7" s="1">
        <v>-0.01937192356132533</v>
      </c>
      <c r="AQ7" s="1">
        <v>-0.01588838321949082</v>
      </c>
      <c r="AR7" s="1">
        <v>-0.01240215403509048</v>
      </c>
      <c r="AS7" s="1">
        <v>0.009633794155716524</v>
      </c>
      <c r="AT7" s="1">
        <v>0.01343703107395533</v>
      </c>
      <c r="AU7" s="1">
        <v>0.01991767557916524</v>
      </c>
      <c r="AV7" s="1">
        <v>0.010845948433855</v>
      </c>
      <c r="AW7" s="1">
        <v>-0.02569376600652307</v>
      </c>
      <c r="AX7" s="1">
        <v>0.0009950424769069599</v>
      </c>
      <c r="AY7" s="1">
        <v>0.01980085375053742</v>
      </c>
      <c r="AZ7" s="1">
        <v>0.003160966874608206</v>
      </c>
      <c r="BA7" s="1">
        <v>0.0310932902012786</v>
      </c>
      <c r="BB7" s="1">
        <v>-0.01700599418747006</v>
      </c>
      <c r="BC7" s="1">
        <v>-0.03343059616543187</v>
      </c>
      <c r="BD7" s="1">
        <v>0.03377195103200115</v>
      </c>
      <c r="BE7" s="1">
        <v>-0.008338828779710705</v>
      </c>
      <c r="BF7" s="1">
        <v>-0.02167096647219491</v>
      </c>
      <c r="BG7" s="1">
        <v>-0.03292492574579819</v>
      </c>
      <c r="BH7" s="1">
        <v>0.005501195490928312</v>
      </c>
      <c r="BI7" s="1">
        <v>0.005126468413386265</v>
      </c>
      <c r="BJ7" s="1">
        <v>-0.00341877136423685</v>
      </c>
      <c r="BK7" s="1">
        <v>-0.007812714545182398</v>
      </c>
      <c r="BL7" s="1">
        <v>-0.02847799787159655</v>
      </c>
    </row>
    <row r="8" spans="1:64">
      <c r="A8" s="11">
        <v>43620</v>
      </c>
      <c r="B8" s="1">
        <v>-0.008379892178995152</v>
      </c>
      <c r="C8" s="1">
        <v>-0.02237334019500925</v>
      </c>
      <c r="D8" s="1">
        <v>-0.02832674707236549</v>
      </c>
      <c r="E8" s="1">
        <v>-0.001485914367170382</v>
      </c>
      <c r="F8" s="1">
        <v>-0.01872199159179722</v>
      </c>
      <c r="G8" s="1">
        <v>0.02311467669711398</v>
      </c>
      <c r="H8" s="1">
        <v>0.01087159650568137</v>
      </c>
      <c r="I8" s="1">
        <v>0.01147039918278492</v>
      </c>
      <c r="J8" s="1">
        <v>0.07215372649104634</v>
      </c>
      <c r="K8" s="1">
        <v>0.02178187690076805</v>
      </c>
      <c r="L8" s="1">
        <v>0.04429373884261101</v>
      </c>
      <c r="M8" s="1">
        <v>0.007301969660085339</v>
      </c>
      <c r="N8" s="1">
        <v>0.02828357101459189</v>
      </c>
      <c r="O8" s="1">
        <v>0.008580785985203399</v>
      </c>
      <c r="P8" s="1">
        <v>0.02142193122204272</v>
      </c>
      <c r="Q8" s="1">
        <v>-0.008886101115347711</v>
      </c>
      <c r="R8" s="1">
        <v>0.018832552967744</v>
      </c>
      <c r="S8" s="1">
        <v>0.009250008014888955</v>
      </c>
      <c r="T8" s="1">
        <v>0.1185005586514498</v>
      </c>
      <c r="U8" s="1">
        <v>0.01460132199045217</v>
      </c>
      <c r="V8" s="1">
        <v>0.002408810829321872</v>
      </c>
      <c r="W8" s="1">
        <v>0.014482446007134</v>
      </c>
      <c r="X8" s="1">
        <v>0.007688540367836394</v>
      </c>
      <c r="Y8" s="1">
        <v>0.04048816348483131</v>
      </c>
      <c r="Z8" s="1">
        <v>0.01623190979521971</v>
      </c>
      <c r="AA8" s="1">
        <v>0.02086317796332304</v>
      </c>
      <c r="AB8" s="1">
        <v>0.002279382955376885</v>
      </c>
      <c r="AC8" s="1">
        <v>0.001236745415072349</v>
      </c>
      <c r="AD8" s="1">
        <v>-0.0133620434917322</v>
      </c>
      <c r="AE8" s="1">
        <v>0.006318656897959629</v>
      </c>
      <c r="AF8" s="1">
        <v>0.03080959219032064</v>
      </c>
      <c r="AG8" s="1">
        <v>0.01472404711076325</v>
      </c>
      <c r="AH8" s="1">
        <v>0.01387240516870292</v>
      </c>
      <c r="AI8" s="1">
        <v>0.03130533371374011</v>
      </c>
      <c r="AJ8" s="1">
        <v>0.02584184127346001</v>
      </c>
      <c r="AK8" s="1">
        <v>0.02039939533480606</v>
      </c>
      <c r="AL8" s="1">
        <v>0.02040820120668529</v>
      </c>
      <c r="AM8" s="1">
        <v>0.01176023833946771</v>
      </c>
      <c r="AN8" s="1">
        <v>0.02770367097489301</v>
      </c>
      <c r="AO8" s="1">
        <v>0.03049731972629721</v>
      </c>
      <c r="AP8" s="1">
        <v>0.04981727347658693</v>
      </c>
      <c r="AQ8" s="1">
        <v>0.02554557656409484</v>
      </c>
      <c r="AR8" s="1">
        <v>0.06891911103773407</v>
      </c>
      <c r="AS8" s="1">
        <v>0.007395257412285305</v>
      </c>
      <c r="AT8" s="1">
        <v>0.03434896160501033</v>
      </c>
      <c r="AU8" s="1">
        <v>0.03820851616026055</v>
      </c>
      <c r="AV8" s="1">
        <v>0.02503570327794913</v>
      </c>
      <c r="AW8" s="1">
        <v>0.03129393600839991</v>
      </c>
      <c r="AX8" s="1">
        <v>0.0330018739141904</v>
      </c>
      <c r="AY8" s="1">
        <v>-0.01795370815172226</v>
      </c>
      <c r="AZ8" s="1">
        <v>0.006565424825306421</v>
      </c>
      <c r="BA8" s="1">
        <v>0.06209471161000146</v>
      </c>
      <c r="BB8" s="1">
        <v>0.03450001092904387</v>
      </c>
      <c r="BC8" s="1">
        <v>0.08174561896341825</v>
      </c>
      <c r="BD8" s="1">
        <v>0.04794234547077125</v>
      </c>
      <c r="BE8" s="1">
        <v>0.0149122582721235</v>
      </c>
      <c r="BF8" s="1">
        <v>0.01775447151509968</v>
      </c>
      <c r="BG8" s="1">
        <v>0.04269147396664175</v>
      </c>
      <c r="BH8" s="1">
        <v>0.02691002184116997</v>
      </c>
      <c r="BI8" s="1">
        <v>0.005884470492388161</v>
      </c>
      <c r="BJ8" s="1">
        <v>0.01955397423602667</v>
      </c>
      <c r="BK8" s="1">
        <v>0</v>
      </c>
      <c r="BL8" s="1">
        <v>0.01826038767707105</v>
      </c>
    </row>
    <row r="9" spans="1:64">
      <c r="A9" s="11">
        <v>43621</v>
      </c>
      <c r="B9" s="1">
        <v>-0.003823125306935071</v>
      </c>
      <c r="C9" s="1">
        <v>-0.001411466057814947</v>
      </c>
      <c r="D9" s="1">
        <v>0.04135596376084871</v>
      </c>
      <c r="E9" s="1">
        <v>0.01116070383228851</v>
      </c>
      <c r="F9" s="1">
        <v>-0.004227191993929735</v>
      </c>
      <c r="G9" s="1">
        <v>0.01587907687634349</v>
      </c>
      <c r="H9" s="1">
        <v>0.01433969895549581</v>
      </c>
      <c r="I9" s="1">
        <v>0.01481415372974038</v>
      </c>
      <c r="J9" s="1">
        <v>-0.002367253823018167</v>
      </c>
      <c r="K9" s="1">
        <v>0.005169016882808464</v>
      </c>
      <c r="L9" s="1">
        <v>-0.02101630374029095</v>
      </c>
      <c r="M9" s="1">
        <v>0.01223998867977927</v>
      </c>
      <c r="N9" s="1">
        <v>-0.01621797015236226</v>
      </c>
      <c r="O9" s="1">
        <v>0.00752625540523888</v>
      </c>
      <c r="P9" s="1">
        <v>-0.003419598392599643</v>
      </c>
      <c r="Q9" s="1">
        <v>0</v>
      </c>
      <c r="R9" s="1">
        <v>0.009568011784641062</v>
      </c>
      <c r="S9" s="1">
        <v>0.01767582327255046</v>
      </c>
      <c r="T9" s="1">
        <v>0.009369307120686399</v>
      </c>
      <c r="U9" s="1">
        <v>-0.007380101849600251</v>
      </c>
      <c r="V9" s="1">
        <v>0</v>
      </c>
      <c r="W9" s="1">
        <v>-0.003159333559078714</v>
      </c>
      <c r="X9" s="1">
        <v>0.002628896989260054</v>
      </c>
      <c r="Y9" s="1">
        <v>0.00938317065578298</v>
      </c>
      <c r="Z9" s="1">
        <v>-0.01028441365525767</v>
      </c>
      <c r="AA9" s="1">
        <v>0.002171627129901932</v>
      </c>
      <c r="AB9" s="1">
        <v>0.001299596452255303</v>
      </c>
      <c r="AC9" s="1">
        <v>-0.002161576597342285</v>
      </c>
      <c r="AD9" s="1">
        <v>0</v>
      </c>
      <c r="AE9" s="1">
        <v>0.01535515141938348</v>
      </c>
      <c r="AF9" s="1">
        <v>0.003553923132519676</v>
      </c>
      <c r="AG9" s="1">
        <v>-0.001381904996821004</v>
      </c>
      <c r="AH9" s="1">
        <v>0.009589319887904901</v>
      </c>
      <c r="AI9" s="1">
        <v>0.02674558741101141</v>
      </c>
      <c r="AJ9" s="1">
        <v>0.002595391892294741</v>
      </c>
      <c r="AK9" s="1">
        <v>0</v>
      </c>
      <c r="AL9" s="1">
        <v>0.003999989068330212</v>
      </c>
      <c r="AM9" s="1">
        <v>-0.04236983303621245</v>
      </c>
      <c r="AN9" s="1">
        <v>0.02167911461702499</v>
      </c>
      <c r="AO9" s="1">
        <v>-0.005381013027565995</v>
      </c>
      <c r="AP9" s="1">
        <v>0.006593144114558802</v>
      </c>
      <c r="AQ9" s="1">
        <v>-0.02128254922639117</v>
      </c>
      <c r="AR9" s="1">
        <v>-0.01202806161576742</v>
      </c>
      <c r="AS9" s="1">
        <v>0.005919821764985622</v>
      </c>
      <c r="AT9" s="1">
        <v>0.006371849163967047</v>
      </c>
      <c r="AU9" s="1">
        <v>0.01001850465241616</v>
      </c>
      <c r="AV9" s="1">
        <v>-0.0111653537749542</v>
      </c>
      <c r="AW9" s="1">
        <v>-0.01091035183098243</v>
      </c>
      <c r="AX9" s="1">
        <v>0.02232489404121507</v>
      </c>
      <c r="AY9" s="1">
        <v>0</v>
      </c>
      <c r="AZ9" s="1">
        <v>0</v>
      </c>
      <c r="BA9" s="1">
        <v>0.005647917953323756</v>
      </c>
      <c r="BB9" s="1">
        <v>0.005736517713520461</v>
      </c>
      <c r="BC9" s="1">
        <v>0.01544420373527533</v>
      </c>
      <c r="BD9" s="1">
        <v>0.04291495680975177</v>
      </c>
      <c r="BE9" s="1">
        <v>0.005811737293612174</v>
      </c>
      <c r="BF9" s="1">
        <v>0.008348570041705639</v>
      </c>
      <c r="BG9" s="1">
        <v>0.01613314357433637</v>
      </c>
      <c r="BH9" s="1">
        <v>0.004212470265981372</v>
      </c>
      <c r="BI9" s="1">
        <v>0.01813592763334482</v>
      </c>
      <c r="BJ9" s="1">
        <v>-0.008748124802177126</v>
      </c>
      <c r="BK9" s="1">
        <v>0</v>
      </c>
      <c r="BL9" s="1">
        <v>0.001887658603490383</v>
      </c>
    </row>
    <row r="10" spans="1:64">
      <c r="A10" s="11">
        <v>43622</v>
      </c>
      <c r="B10" s="1">
        <v>-0.007877106434605707</v>
      </c>
      <c r="C10" s="1">
        <v>-0.0006163078024697954</v>
      </c>
      <c r="D10" s="1">
        <v>-0.02994792195770524</v>
      </c>
      <c r="E10" s="1">
        <v>-0.005886723030038565</v>
      </c>
      <c r="F10" s="1">
        <v>-0.01086503322198207</v>
      </c>
      <c r="G10" s="1">
        <v>0.01779133258431664</v>
      </c>
      <c r="H10" s="1">
        <v>0.001116071169230404</v>
      </c>
      <c r="I10" s="1">
        <v>0.001711519193143163</v>
      </c>
      <c r="J10" s="1">
        <v>0.07864405745166847</v>
      </c>
      <c r="K10" s="1">
        <v>0.009122798271355315</v>
      </c>
      <c r="L10" s="1">
        <v>-0.005074246305822872</v>
      </c>
      <c r="M10" s="1">
        <v>0.0002347029242217857</v>
      </c>
      <c r="N10" s="1">
        <v>-0.0009890794759066512</v>
      </c>
      <c r="O10" s="1">
        <v>0.01493982702453778</v>
      </c>
      <c r="P10" s="1">
        <v>0.02302692132755069</v>
      </c>
      <c r="Q10" s="1">
        <v>-0.004172301281026414</v>
      </c>
      <c r="R10" s="1">
        <v>0.0131068333147657</v>
      </c>
      <c r="S10" s="1">
        <v>-0.004502923656696356</v>
      </c>
      <c r="T10" s="1">
        <v>-0.03962866351503103</v>
      </c>
      <c r="U10" s="1">
        <v>0.00655206171981737</v>
      </c>
      <c r="V10" s="1">
        <v>0.0001602976109298382</v>
      </c>
      <c r="W10" s="1">
        <v>0.009742859230823742</v>
      </c>
      <c r="X10" s="1">
        <v>0.01278969167087851</v>
      </c>
      <c r="Y10" s="1">
        <v>0.006015057885031982</v>
      </c>
      <c r="Z10" s="1">
        <v>0.00203410014768024</v>
      </c>
      <c r="AA10" s="1">
        <v>-0.001147025414659164</v>
      </c>
      <c r="AB10" s="1">
        <v>0.008760644771844905</v>
      </c>
      <c r="AC10" s="1">
        <v>-0.003403934260359121</v>
      </c>
      <c r="AD10" s="1">
        <v>0.004423826481550375</v>
      </c>
      <c r="AE10" s="1">
        <v>0.0003671468904544728</v>
      </c>
      <c r="AF10" s="1">
        <v>0.002179243112036433</v>
      </c>
      <c r="AG10" s="1">
        <v>-0.0100329508412792</v>
      </c>
      <c r="AH10" s="1">
        <v>-0.0005103720902144282</v>
      </c>
      <c r="AI10" s="1">
        <v>-0.01809589276356871</v>
      </c>
      <c r="AJ10" s="1">
        <v>-0.006395586731475333</v>
      </c>
      <c r="AK10" s="1">
        <v>0.00749697752720091</v>
      </c>
      <c r="AL10" s="1">
        <v>0.0009514399943599816</v>
      </c>
      <c r="AM10" s="1">
        <v>-0.0246672439635176</v>
      </c>
      <c r="AN10" s="1">
        <v>0.01581493391681033</v>
      </c>
      <c r="AO10" s="1">
        <v>0.003185953409146958</v>
      </c>
      <c r="AP10" s="1">
        <v>0.003935551832139783</v>
      </c>
      <c r="AQ10" s="1">
        <v>0.02801653982503427</v>
      </c>
      <c r="AR10" s="1">
        <v>0.01769536137976768</v>
      </c>
      <c r="AS10" s="1">
        <v>0.005414486614206737</v>
      </c>
      <c r="AT10" s="1">
        <v>-0.003724445206197635</v>
      </c>
      <c r="AU10" s="1">
        <v>0.0107286797469095</v>
      </c>
      <c r="AV10" s="1">
        <v>0.0007126264825663142</v>
      </c>
      <c r="AW10" s="1">
        <v>0.008272919980889748</v>
      </c>
      <c r="AX10" s="1">
        <v>0.00150602081910578</v>
      </c>
      <c r="AY10" s="1">
        <v>-0.0068960796707771</v>
      </c>
      <c r="AZ10" s="1">
        <v>0.002087078890968153</v>
      </c>
      <c r="BA10" s="1">
        <v>0.01548276130822113</v>
      </c>
      <c r="BB10" s="1">
        <v>0.002803695324246069</v>
      </c>
      <c r="BC10" s="1">
        <v>0.0476117502048552</v>
      </c>
      <c r="BD10" s="1">
        <v>-0.003105587072796623</v>
      </c>
      <c r="BE10" s="1">
        <v>0.00844487226845847</v>
      </c>
      <c r="BF10" s="1">
        <v>-0.00391309081728819</v>
      </c>
      <c r="BG10" s="1">
        <v>0.005756238112400114</v>
      </c>
      <c r="BH10" s="1">
        <v>0.006169131409744733</v>
      </c>
      <c r="BI10" s="1">
        <v>0.006607793005461327</v>
      </c>
      <c r="BJ10" s="1">
        <v>-0.0234216869561249</v>
      </c>
      <c r="BK10" s="1">
        <v>0</v>
      </c>
      <c r="BL10" s="1">
        <v>0.0004711097425158517</v>
      </c>
    </row>
    <row r="11" spans="1:64">
      <c r="A11" s="11">
        <v>43623</v>
      </c>
      <c r="B11" s="1">
        <v>0</v>
      </c>
      <c r="C11" s="1">
        <v>0</v>
      </c>
      <c r="D11" s="1">
        <v>0</v>
      </c>
      <c r="E11" s="1">
        <v>0</v>
      </c>
      <c r="F11" s="1">
        <v>0</v>
      </c>
      <c r="G11" s="1">
        <v>0.008116034832197139</v>
      </c>
      <c r="H11" s="1">
        <v>0.0135637664918411</v>
      </c>
      <c r="I11" s="1">
        <v>0.01226122984482503</v>
      </c>
      <c r="J11" s="1">
        <v>0.01854180258473925</v>
      </c>
      <c r="K11" s="1">
        <v>0.02831229113708922</v>
      </c>
      <c r="L11" s="1">
        <v>0.003923055195386604</v>
      </c>
      <c r="M11" s="1">
        <v>0.004342824189177641</v>
      </c>
      <c r="N11" s="1">
        <v>0.01801977377913566</v>
      </c>
      <c r="O11" s="1">
        <v>-0.008320009929425387</v>
      </c>
      <c r="P11" s="1">
        <v>-0.002012365222874846</v>
      </c>
      <c r="Q11" s="1">
        <v>-0.02014630144635021</v>
      </c>
      <c r="R11" s="1">
        <v>0.01910761084254942</v>
      </c>
      <c r="S11" s="1">
        <v>0.01421656757244771</v>
      </c>
      <c r="T11" s="1">
        <v>-0.02193302050437607</v>
      </c>
      <c r="U11" s="1">
        <v>0</v>
      </c>
      <c r="V11" s="1">
        <v>0.002082355522825541</v>
      </c>
      <c r="W11" s="1">
        <v>0.001743798322863643</v>
      </c>
      <c r="X11" s="1">
        <v>-0.0002051949291177468</v>
      </c>
      <c r="Y11" s="1">
        <v>0.003125392423557249</v>
      </c>
      <c r="Z11" s="1">
        <v>0.02077865645537269</v>
      </c>
      <c r="AA11" s="1">
        <v>0.007400748231057186</v>
      </c>
      <c r="AB11" s="1">
        <v>-0.006111361505091395</v>
      </c>
      <c r="AC11" s="1">
        <v>0.01055737661799672</v>
      </c>
      <c r="AD11" s="1">
        <v>0.001896984611596375</v>
      </c>
      <c r="AE11" s="1">
        <v>0.004161905857140713</v>
      </c>
      <c r="AF11" s="1">
        <v>-0.01096303311864621</v>
      </c>
      <c r="AG11" s="1">
        <v>0.006639788191917129</v>
      </c>
      <c r="AH11" s="1">
        <v>0.007687610967611391</v>
      </c>
      <c r="AI11" s="1">
        <v>0.01238408586619544</v>
      </c>
      <c r="AJ11" s="1">
        <v>0.007509545804897044</v>
      </c>
      <c r="AK11" s="1">
        <v>-0.001033439065107</v>
      </c>
      <c r="AL11" s="1">
        <v>0.02982239777730933</v>
      </c>
      <c r="AM11" s="1">
        <v>0.008028973452999244</v>
      </c>
      <c r="AN11" s="1">
        <v>0.02800808729131998</v>
      </c>
      <c r="AO11" s="1">
        <v>-0.00677075755244716</v>
      </c>
      <c r="AP11" s="1">
        <v>0.01047234951765597</v>
      </c>
      <c r="AQ11" s="1">
        <v>0.02301447823950165</v>
      </c>
      <c r="AR11" s="1">
        <v>0.01196270427801172</v>
      </c>
      <c r="AS11" s="1">
        <v>0.004916828841453391</v>
      </c>
      <c r="AT11" s="1">
        <v>-0.006504520282655579</v>
      </c>
      <c r="AU11" s="1">
        <v>-0.004406128381427177</v>
      </c>
      <c r="AV11" s="1">
        <v>-0.01139605160113266</v>
      </c>
      <c r="AW11" s="1">
        <v>0.01264961159795264</v>
      </c>
      <c r="AX11" s="1">
        <v>0.01203019889965806</v>
      </c>
      <c r="AY11" s="1">
        <v>0.005329145988252293</v>
      </c>
      <c r="AZ11" s="1">
        <v>0.01483994460635074</v>
      </c>
      <c r="BA11" s="1">
        <v>0.03303436523267878</v>
      </c>
      <c r="BB11" s="1">
        <v>0.01889513484186822</v>
      </c>
      <c r="BC11" s="1">
        <v>-0.007040519976872828</v>
      </c>
      <c r="BD11" s="1">
        <v>0.008566951352806385</v>
      </c>
      <c r="BE11" s="1">
        <v>-0.006376114347171891</v>
      </c>
      <c r="BF11" s="1">
        <v>0.02046979666470672</v>
      </c>
      <c r="BG11" s="1">
        <v>0.02012576697007673</v>
      </c>
      <c r="BH11" s="1">
        <v>0.005947099170585224</v>
      </c>
      <c r="BI11" s="1">
        <v>0.009038114846431355</v>
      </c>
      <c r="BJ11" s="1">
        <v>-0.0132082358981026</v>
      </c>
      <c r="BK11" s="1">
        <v>0</v>
      </c>
      <c r="BL11" s="1">
        <v>-0.01883237311114461</v>
      </c>
    </row>
    <row r="12" spans="1:64">
      <c r="A12" s="11">
        <v>43626</v>
      </c>
      <c r="B12" s="1">
        <v>0.01302935537766792</v>
      </c>
      <c r="C12" s="1">
        <v>0.03237737615075953</v>
      </c>
      <c r="D12" s="1">
        <v>0.01798648848190743</v>
      </c>
      <c r="E12" s="1">
        <v>0.01702437970896287</v>
      </c>
      <c r="F12" s="1">
        <v>0.01038131259908659</v>
      </c>
      <c r="G12" s="1">
        <v>0.006563998082454559</v>
      </c>
      <c r="H12" s="1">
        <v>-0.003666436491817748</v>
      </c>
      <c r="I12" s="1">
        <v>0.0006949930846622543</v>
      </c>
      <c r="J12" s="1">
        <v>0.02530082377922915</v>
      </c>
      <c r="K12" s="1">
        <v>0.03137422141504986</v>
      </c>
      <c r="L12" s="1">
        <v>0.02500974632581898</v>
      </c>
      <c r="M12" s="1">
        <v>0.0132053123361271</v>
      </c>
      <c r="N12" s="1">
        <v>0.03643915276963905</v>
      </c>
      <c r="O12" s="1">
        <v>-0.006776313951492807</v>
      </c>
      <c r="P12" s="1">
        <v>-0.006422620044986838</v>
      </c>
      <c r="Q12" s="1">
        <v>0.007460155831600312</v>
      </c>
      <c r="R12" s="1">
        <v>0.003281091642630463</v>
      </c>
      <c r="S12" s="1">
        <v>0.003982128833542431</v>
      </c>
      <c r="T12" s="1">
        <v>-0.03800836554834564</v>
      </c>
      <c r="U12" s="1">
        <v>0</v>
      </c>
      <c r="V12" s="1">
        <v>0.003409915019888077</v>
      </c>
      <c r="W12" s="1">
        <v>-0.01555061351241327</v>
      </c>
      <c r="X12" s="1">
        <v>-0.006915477319689112</v>
      </c>
      <c r="Y12" s="1">
        <v>0.01164995475795894</v>
      </c>
      <c r="Z12" s="1">
        <v>0.01345170713469801</v>
      </c>
      <c r="AA12" s="1">
        <v>0.01545269667307769</v>
      </c>
      <c r="AB12" s="1">
        <v>0.002588947966593924</v>
      </c>
      <c r="AC12" s="1">
        <v>0.01152255769764876</v>
      </c>
      <c r="AD12" s="1">
        <v>0.01927369346931229</v>
      </c>
      <c r="AE12" s="1">
        <v>0.002377067769286922</v>
      </c>
      <c r="AF12" s="1">
        <v>0.01080954281445901</v>
      </c>
      <c r="AG12" s="1">
        <v>0.01353941617407028</v>
      </c>
      <c r="AH12" s="1">
        <v>-0.01021874261695821</v>
      </c>
      <c r="AI12" s="1">
        <v>-0.006609075038226608</v>
      </c>
      <c r="AJ12" s="1">
        <v>0.01612420478298304</v>
      </c>
      <c r="AK12" s="1">
        <v>0.001862042989143164</v>
      </c>
      <c r="AL12" s="1">
        <v>0.00847996059385947</v>
      </c>
      <c r="AM12" s="1">
        <v>0.003211624208786734</v>
      </c>
      <c r="AN12" s="1">
        <v>0.009132495867204105</v>
      </c>
      <c r="AO12" s="1">
        <v>0.01110021625129232</v>
      </c>
      <c r="AP12" s="1">
        <v>-0.02455173738865524</v>
      </c>
      <c r="AQ12" s="1">
        <v>0.01773410764007055</v>
      </c>
      <c r="AR12" s="1">
        <v>0.0201373786525465</v>
      </c>
      <c r="AS12" s="1">
        <v>0.00349489800541769</v>
      </c>
      <c r="AT12" s="1">
        <v>0.01128827408658251</v>
      </c>
      <c r="AU12" s="1">
        <v>0.003218738664800602</v>
      </c>
      <c r="AV12" s="1">
        <v>0.00792515851286768</v>
      </c>
      <c r="AW12" s="1">
        <v>0.008440324600630378</v>
      </c>
      <c r="AX12" s="1">
        <v>0.01467312734797099</v>
      </c>
      <c r="AY12" s="1">
        <v>0.02393351077369621</v>
      </c>
      <c r="AZ12" s="1">
        <v>-0.005900362018667282</v>
      </c>
      <c r="BA12" s="1">
        <v>0.0004340729132099597</v>
      </c>
      <c r="BB12" s="1">
        <v>0.01211089030891466</v>
      </c>
      <c r="BC12" s="1">
        <v>0.0409780333593881</v>
      </c>
      <c r="BD12" s="1">
        <v>-0.004633163461474021</v>
      </c>
      <c r="BE12" s="1">
        <v>-0.003282516729121387</v>
      </c>
      <c r="BF12" s="1">
        <v>0.005551663177477018</v>
      </c>
      <c r="BG12" s="1">
        <v>0.001911205699298923</v>
      </c>
      <c r="BH12" s="1">
        <v>0.01194625246037861</v>
      </c>
      <c r="BI12" s="1">
        <v>0.01376590687848345</v>
      </c>
      <c r="BJ12" s="1">
        <v>-0.008805834686214764</v>
      </c>
      <c r="BK12" s="1">
        <v>0</v>
      </c>
      <c r="BL12" s="1">
        <v>0.0283108319137666</v>
      </c>
    </row>
    <row r="13" spans="1:64">
      <c r="A13" s="11">
        <v>43627</v>
      </c>
      <c r="B13" s="1">
        <v>0.03436498180912628</v>
      </c>
      <c r="C13" s="1">
        <v>0.08472727531011714</v>
      </c>
      <c r="D13" s="1">
        <v>0.02221797924643032</v>
      </c>
      <c r="E13" s="1">
        <v>0.01673955706119101</v>
      </c>
      <c r="F13" s="1">
        <v>0.04570187563378902</v>
      </c>
      <c r="G13" s="1">
        <v>-0.001845706772142464</v>
      </c>
      <c r="H13" s="1">
        <v>-0.00570373244877953</v>
      </c>
      <c r="I13" s="1">
        <v>-0.003571732521145177</v>
      </c>
      <c r="J13" s="1">
        <v>-0.02467648829732827</v>
      </c>
      <c r="K13" s="1">
        <v>0.001649933470424525</v>
      </c>
      <c r="L13" s="1">
        <v>0.01181852241783132</v>
      </c>
      <c r="M13" s="1">
        <v>-0.00115339294954786</v>
      </c>
      <c r="N13" s="1">
        <v>0.01751634461093188</v>
      </c>
      <c r="O13" s="1">
        <v>0.01202074457637603</v>
      </c>
      <c r="P13" s="1">
        <v>0.1003458138983413</v>
      </c>
      <c r="Q13" s="1">
        <v>0.01155853953486186</v>
      </c>
      <c r="R13" s="1">
        <v>0.001012177131687109</v>
      </c>
      <c r="S13" s="1">
        <v>0.005394242691461715</v>
      </c>
      <c r="T13" s="1">
        <v>-0.01422365382568758</v>
      </c>
      <c r="U13" s="1">
        <v>0.01948202395462917</v>
      </c>
      <c r="V13" s="1">
        <v>-0.01688606660509806</v>
      </c>
      <c r="W13" s="1">
        <v>-0.001650352311995174</v>
      </c>
      <c r="X13" s="1">
        <v>0.01114490958148462</v>
      </c>
      <c r="Y13" s="1">
        <v>0.01740762126001605</v>
      </c>
      <c r="Z13" s="1">
        <v>-0.001536499778931333</v>
      </c>
      <c r="AA13" s="1">
        <v>0.0004990191727873849</v>
      </c>
      <c r="AB13" s="1">
        <v>-0.0009682356882380061</v>
      </c>
      <c r="AC13" s="1">
        <v>-0.00379713599647824</v>
      </c>
      <c r="AD13" s="1">
        <v>0.00165862679695028</v>
      </c>
      <c r="AE13" s="1">
        <v>-0.006343167727751453</v>
      </c>
      <c r="AF13" s="1">
        <v>0.003081533368419542</v>
      </c>
      <c r="AG13" s="1">
        <v>-0.005822843486881446</v>
      </c>
      <c r="AH13" s="1">
        <v>-0.02150183160999086</v>
      </c>
      <c r="AI13" s="1">
        <v>0.001634075105475752</v>
      </c>
      <c r="AJ13" s="1">
        <v>0.003293317084703373</v>
      </c>
      <c r="AK13" s="1">
        <v>0.002685026365777832</v>
      </c>
      <c r="AL13" s="1">
        <v>0.0187621475911155</v>
      </c>
      <c r="AM13" s="1">
        <v>0.02681078557387218</v>
      </c>
      <c r="AN13" s="1">
        <v>-0.003770611182921102</v>
      </c>
      <c r="AO13" s="1">
        <v>0.0009546659399202184</v>
      </c>
      <c r="AP13" s="1">
        <v>-0.00210227189972767</v>
      </c>
      <c r="AQ13" s="1">
        <v>0.02647990892903884</v>
      </c>
      <c r="AR13" s="1">
        <v>0.01563042349882204</v>
      </c>
      <c r="AS13" s="1">
        <v>-0.009287305366205256</v>
      </c>
      <c r="AT13" s="1">
        <v>0.00595313055623925</v>
      </c>
      <c r="AU13" s="1">
        <v>0</v>
      </c>
      <c r="AV13" s="1">
        <v>0.03431026411551996</v>
      </c>
      <c r="AW13" s="1">
        <v>0.003012989795293741</v>
      </c>
      <c r="AX13" s="1">
        <v>0.005156532862061747</v>
      </c>
      <c r="AY13" s="1">
        <v>0.009748584943140681</v>
      </c>
      <c r="AZ13" s="1">
        <v>0.01238728688085389</v>
      </c>
      <c r="BA13" s="1">
        <v>-0.006219269727678944</v>
      </c>
      <c r="BB13" s="1">
        <v>-0.002804479458549003</v>
      </c>
      <c r="BC13" s="1">
        <v>0.01982334850283829</v>
      </c>
      <c r="BD13" s="1">
        <v>0.01551588859101471</v>
      </c>
      <c r="BE13" s="1">
        <v>0.008782145319270684</v>
      </c>
      <c r="BF13" s="1">
        <v>-0.009148013675066902</v>
      </c>
      <c r="BG13" s="1">
        <v>0.01187624146088528</v>
      </c>
      <c r="BH13" s="1">
        <v>-0.01806892932258819</v>
      </c>
      <c r="BI13" s="1">
        <v>0.003906423409673954</v>
      </c>
      <c r="BJ13" s="1">
        <v>0.0373135181430162</v>
      </c>
      <c r="BK13" s="1">
        <v>0</v>
      </c>
      <c r="BL13" s="1">
        <v>-0.001399805282212285</v>
      </c>
    </row>
    <row r="14" spans="1:64">
      <c r="A14" s="11">
        <v>43628</v>
      </c>
      <c r="B14" s="1">
        <v>0.0007771139383765391</v>
      </c>
      <c r="C14" s="1">
        <v>-0.01229922934830918</v>
      </c>
      <c r="D14" s="1">
        <v>0.01257651751391364</v>
      </c>
      <c r="E14" s="1">
        <v>-0.01002152618999419</v>
      </c>
      <c r="F14" s="1">
        <v>-0.004599893493882901</v>
      </c>
      <c r="G14" s="1">
        <v>0.01023178907351374</v>
      </c>
      <c r="H14" s="1">
        <v>0.006291480260498972</v>
      </c>
      <c r="I14" s="1">
        <v>0.001792391665374593</v>
      </c>
      <c r="J14" s="1">
        <v>-0.007096561040394245</v>
      </c>
      <c r="K14" s="1">
        <v>-0.004496418192190821</v>
      </c>
      <c r="L14" s="1">
        <v>0.006405341537686793</v>
      </c>
      <c r="M14" s="1">
        <v>0.008083435447853171</v>
      </c>
      <c r="N14" s="1">
        <v>-0.0160467304536922</v>
      </c>
      <c r="O14" s="1">
        <v>-0.002247169240161662</v>
      </c>
      <c r="P14" s="1">
        <v>0.02390872402598587</v>
      </c>
      <c r="Q14" s="1">
        <v>0.001696005055927152</v>
      </c>
      <c r="R14" s="1">
        <v>0.0004668740327429255</v>
      </c>
      <c r="S14" s="1">
        <v>-0.01925208483946472</v>
      </c>
      <c r="T14" s="1">
        <v>0.004809574840175967</v>
      </c>
      <c r="U14" s="1">
        <v>0</v>
      </c>
      <c r="V14" s="1">
        <v>-0.01442156352155555</v>
      </c>
      <c r="W14" s="1">
        <v>-0.004959331517677468</v>
      </c>
      <c r="X14" s="1">
        <v>-0.002657149217489607</v>
      </c>
      <c r="Y14" s="1">
        <v>0.01329294965702932</v>
      </c>
      <c r="Z14" s="1">
        <v>-0.001566659704834827</v>
      </c>
      <c r="AA14" s="1">
        <v>0.005859643992222274</v>
      </c>
      <c r="AB14" s="1">
        <v>-0.02746377094674146</v>
      </c>
      <c r="AC14" s="1">
        <v>-0.01067233355244945</v>
      </c>
      <c r="AD14" s="1">
        <v>-0.001192162178475731</v>
      </c>
      <c r="AE14" s="1">
        <v>0.00902299005992635</v>
      </c>
      <c r="AF14" s="1">
        <v>-0.01273940299562737</v>
      </c>
      <c r="AG14" s="1">
        <v>-0.001206010398489665</v>
      </c>
      <c r="AH14" s="1">
        <v>0.004272970966653578</v>
      </c>
      <c r="AI14" s="1">
        <v>-0.004311632419222611</v>
      </c>
      <c r="AJ14" s="1">
        <v>0.03014032189853766</v>
      </c>
      <c r="AK14" s="1">
        <v>-0.002677836304696535</v>
      </c>
      <c r="AL14" s="1">
        <v>-0.01718143016572538</v>
      </c>
      <c r="AM14" s="1">
        <v>-0.02533137927221341</v>
      </c>
      <c r="AN14" s="1">
        <v>-0.004617946601362832</v>
      </c>
      <c r="AO14" s="1">
        <v>-0.01376948938835676</v>
      </c>
      <c r="AP14" s="1">
        <v>-0.01625527837180496</v>
      </c>
      <c r="AQ14" s="1">
        <v>-0.00841358495873068</v>
      </c>
      <c r="AR14" s="1">
        <v>-0.03018250235336584</v>
      </c>
      <c r="AS14" s="1">
        <v>0.009608461777512955</v>
      </c>
      <c r="AT14" s="1">
        <v>-0.007989149849815358</v>
      </c>
      <c r="AU14" s="1">
        <v>-0.009825737779457722</v>
      </c>
      <c r="AV14" s="1">
        <v>-0.01589499118201743</v>
      </c>
      <c r="AW14" s="1">
        <v>-0.006341822970842736</v>
      </c>
      <c r="AX14" s="1">
        <v>-0.01282527118711119</v>
      </c>
      <c r="AY14" s="1">
        <v>0.002485596063965589</v>
      </c>
      <c r="AZ14" s="1">
        <v>0.007391969780845997</v>
      </c>
      <c r="BA14" s="1">
        <v>0.01440835216068659</v>
      </c>
      <c r="BB14" s="1">
        <v>-0.007593534986933492</v>
      </c>
      <c r="BC14" s="1">
        <v>-0.03611234292213106</v>
      </c>
      <c r="BD14" s="1">
        <v>-0.007639448457145814</v>
      </c>
      <c r="BE14" s="1">
        <v>0.008264455392153591</v>
      </c>
      <c r="BF14" s="1">
        <v>-0.005572050604145784</v>
      </c>
      <c r="BG14" s="1">
        <v>0.01568962413494246</v>
      </c>
      <c r="BH14" s="1">
        <v>-0.003864217323991226</v>
      </c>
      <c r="BI14" s="1">
        <v>0.008152686380594076</v>
      </c>
      <c r="BJ14" s="1">
        <v>0.001198986897396503</v>
      </c>
      <c r="BK14" s="1">
        <v>0</v>
      </c>
      <c r="BL14" s="1">
        <v>-0.006074771405057411</v>
      </c>
    </row>
    <row r="15" spans="1:64">
      <c r="A15" s="11">
        <v>43629</v>
      </c>
      <c r="B15" s="1">
        <v>-0.009318606826368758</v>
      </c>
      <c r="C15" s="1">
        <v>-0.007527133517139184</v>
      </c>
      <c r="D15" s="1">
        <v>-0.01936305841367691</v>
      </c>
      <c r="E15" s="1">
        <v>0.004338483476173938</v>
      </c>
      <c r="F15" s="1">
        <v>0.003639592162596905</v>
      </c>
      <c r="G15" s="1">
        <v>0.004149031772869183</v>
      </c>
      <c r="H15" s="1">
        <v>0.001655134961458193</v>
      </c>
      <c r="I15" s="1">
        <v>0.004870022518381312</v>
      </c>
      <c r="J15" s="1">
        <v>-0.02454943778854723</v>
      </c>
      <c r="K15" s="1">
        <v>0.008074084887562893</v>
      </c>
      <c r="L15" s="1">
        <v>0.02508427738737962</v>
      </c>
      <c r="M15" s="1">
        <v>-0.01466240713227041</v>
      </c>
      <c r="N15" s="1">
        <v>0.001812100456686228</v>
      </c>
      <c r="O15" s="1">
        <v>-0.003217574305376614</v>
      </c>
      <c r="P15" s="1">
        <v>0.01601148579447687</v>
      </c>
      <c r="Q15" s="1">
        <v>0.003119245147329863</v>
      </c>
      <c r="R15" s="1">
        <v>0.009640912429447202</v>
      </c>
      <c r="S15" s="1">
        <v>0.003057163333099355</v>
      </c>
      <c r="T15" s="1">
        <v>-0.003988927964809097</v>
      </c>
      <c r="U15" s="1">
        <v>-0.003758555559355892</v>
      </c>
      <c r="V15" s="1">
        <v>-0.01523532702508967</v>
      </c>
      <c r="W15" s="1">
        <v>-0.0003559841045673862</v>
      </c>
      <c r="X15" s="1">
        <v>0.01105133397175484</v>
      </c>
      <c r="Y15" s="1">
        <v>-0.004935719885076018</v>
      </c>
      <c r="Z15" s="1">
        <v>0.01090030862413482</v>
      </c>
      <c r="AA15" s="1">
        <v>-0.002355073938236085</v>
      </c>
      <c r="AB15" s="1">
        <v>-0.01362135456154434</v>
      </c>
      <c r="AC15" s="1">
        <v>-0.001541112468466888</v>
      </c>
      <c r="AD15" s="1">
        <v>-0.001008970358884254</v>
      </c>
      <c r="AE15" s="1">
        <v>-0.0005476576606537886</v>
      </c>
      <c r="AF15" s="1">
        <v>0.002470973134031551</v>
      </c>
      <c r="AG15" s="1">
        <v>0.001207466615784192</v>
      </c>
      <c r="AH15" s="1">
        <v>0.01033232843926468</v>
      </c>
      <c r="AI15" s="1">
        <v>0.02124176309776726</v>
      </c>
      <c r="AJ15" s="1">
        <v>-0.007676691371214628</v>
      </c>
      <c r="AK15" s="1">
        <v>0.001858671700188941</v>
      </c>
      <c r="AL15" s="1">
        <v>0.01388258699597889</v>
      </c>
      <c r="AM15" s="1">
        <v>0.05357861119927976</v>
      </c>
      <c r="AN15" s="1">
        <v>0.006312447842151458</v>
      </c>
      <c r="AO15" s="1">
        <v>0.007252830861494752</v>
      </c>
      <c r="AP15" s="1">
        <v>-0.006163922033398328</v>
      </c>
      <c r="AQ15" s="1">
        <v>-0.0005606227782526396</v>
      </c>
      <c r="AR15" s="1">
        <v>0.01409005701739474</v>
      </c>
      <c r="AS15" s="1">
        <v>-0.01346309327616457</v>
      </c>
      <c r="AT15" s="1">
        <v>-0.002759251429106935</v>
      </c>
      <c r="AU15" s="1">
        <v>0.005771590628689482</v>
      </c>
      <c r="AV15" s="1">
        <v>0.01755633536661261</v>
      </c>
      <c r="AW15" s="1">
        <v>-0.00806172070701483</v>
      </c>
      <c r="AX15" s="1">
        <v>0.002041498533309483</v>
      </c>
      <c r="AY15" s="1">
        <v>-0.003630899562465872</v>
      </c>
      <c r="AZ15" s="1">
        <v>-0.02074890606072977</v>
      </c>
      <c r="BA15" s="1">
        <v>0.01592540400218123</v>
      </c>
      <c r="BB15" s="1">
        <v>0.009419429068467267</v>
      </c>
      <c r="BC15" s="1">
        <v>0.02222112085893579</v>
      </c>
      <c r="BD15" s="1">
        <v>0.02386454388597836</v>
      </c>
      <c r="BE15" s="1">
        <v>0.0203896799633525</v>
      </c>
      <c r="BF15" s="1">
        <v>0.001881287610159488</v>
      </c>
      <c r="BG15" s="1">
        <v>-0.004131256279221729</v>
      </c>
      <c r="BH15" s="1">
        <v>0.00104676242666546</v>
      </c>
      <c r="BI15" s="1">
        <v>-0.001562408696764939</v>
      </c>
      <c r="BJ15" s="1">
        <v>0.04841745530315156</v>
      </c>
      <c r="BK15" s="1">
        <v>0</v>
      </c>
      <c r="BL15" s="1">
        <v>-0.01692525235994591</v>
      </c>
    </row>
    <row r="16" spans="1:64">
      <c r="A16" s="11">
        <v>43630</v>
      </c>
      <c r="B16" s="1">
        <v>-0.009014271896130688</v>
      </c>
      <c r="C16" s="1">
        <v>-0.01722858011448958</v>
      </c>
      <c r="D16" s="1">
        <v>-0.01273052275828368</v>
      </c>
      <c r="E16" s="1">
        <v>-0.002159947976305476</v>
      </c>
      <c r="F16" s="1">
        <v>0.003296670329243412</v>
      </c>
      <c r="G16" s="1">
        <v>-0.0008508558386809417</v>
      </c>
      <c r="H16" s="1">
        <v>0.0104643591879594</v>
      </c>
      <c r="I16" s="1">
        <v>0.0102870016598926</v>
      </c>
      <c r="J16" s="1">
        <v>-0.03281295951972973</v>
      </c>
      <c r="K16" s="1">
        <v>-0.0003368632863726129</v>
      </c>
      <c r="L16" s="1">
        <v>-0.01972223827542618</v>
      </c>
      <c r="M16" s="1">
        <v>0.0001164787464082995</v>
      </c>
      <c r="N16" s="1">
        <v>-0.01390878626627157</v>
      </c>
      <c r="O16" s="1">
        <v>-0.003227800814866955</v>
      </c>
      <c r="P16" s="1">
        <v>-0.002035293638681823</v>
      </c>
      <c r="Q16" s="1">
        <v>-0.01226016933935548</v>
      </c>
      <c r="R16" s="1">
        <v>0.001694362124790016</v>
      </c>
      <c r="S16" s="1">
        <v>-0.01122873580624439</v>
      </c>
      <c r="T16" s="1">
        <v>0.008810787117705887</v>
      </c>
      <c r="U16" s="1">
        <v>0.002590942382812544</v>
      </c>
      <c r="V16" s="1">
        <v>-0.008570325892841568</v>
      </c>
      <c r="W16" s="1">
        <v>-0.0055793118782268</v>
      </c>
      <c r="X16" s="1">
        <v>-0.01245862145091547</v>
      </c>
      <c r="Y16" s="1">
        <v>-0.01174777162182084</v>
      </c>
      <c r="Z16" s="1">
        <v>-0.00314111559566066</v>
      </c>
      <c r="AA16" s="1">
        <v>-0.001626595072111936</v>
      </c>
      <c r="AB16" s="1">
        <v>0.0104413052325949</v>
      </c>
      <c r="AC16" s="1">
        <v>-0.00355001877749006</v>
      </c>
      <c r="AD16" s="1">
        <v>-0.003096744384003869</v>
      </c>
      <c r="AE16" s="1">
        <v>-0.001156201626139719</v>
      </c>
      <c r="AF16" s="1">
        <v>0.002556079718012194</v>
      </c>
      <c r="AG16" s="1">
        <v>-0.006029425086458207</v>
      </c>
      <c r="AH16" s="1">
        <v>0.003036617761182248</v>
      </c>
      <c r="AI16" s="1">
        <v>0.01254871870153762</v>
      </c>
      <c r="AJ16" s="1">
        <v>-0.004232971923583961</v>
      </c>
      <c r="AK16" s="1">
        <v>0.006184375846444601</v>
      </c>
      <c r="AL16" s="1">
        <v>0.02175015824534321</v>
      </c>
      <c r="AM16" s="1">
        <v>-0.003415428118681008</v>
      </c>
      <c r="AN16" s="1">
        <v>0.0009824429081193298</v>
      </c>
      <c r="AO16" s="1">
        <v>0.007500792782467736</v>
      </c>
      <c r="AP16" s="1">
        <v>-0.01077361258003495</v>
      </c>
      <c r="AQ16" s="1">
        <v>-0.005385774165352686</v>
      </c>
      <c r="AR16" s="1">
        <v>-0.02441628150743236</v>
      </c>
      <c r="AS16" s="1">
        <v>0.006117566754269221</v>
      </c>
      <c r="AT16" s="1">
        <v>0.01106728742798069</v>
      </c>
      <c r="AU16" s="1">
        <v>-0.001006744389790648</v>
      </c>
      <c r="AV16" s="1">
        <v>0.006901222729075229</v>
      </c>
      <c r="AW16" s="1">
        <v>-0.008127447554416745</v>
      </c>
      <c r="AX16" s="1">
        <v>-0.001111242630211451</v>
      </c>
      <c r="AY16" s="1">
        <v>0.0009110906870057889</v>
      </c>
      <c r="AZ16" s="1">
        <v>-0.01113697837320737</v>
      </c>
      <c r="BA16" s="1">
        <v>0.008049706460624417</v>
      </c>
      <c r="BB16" s="1">
        <v>-0.001413848902806158</v>
      </c>
      <c r="BC16" s="1">
        <v>0.004721603986466594</v>
      </c>
      <c r="BD16" s="1">
        <v>0.01766914686519727</v>
      </c>
      <c r="BE16" s="1">
        <v>0.01375031471988741</v>
      </c>
      <c r="BF16" s="1">
        <v>0.006109620865953014</v>
      </c>
      <c r="BG16" s="1">
        <v>-0.01022062724419925</v>
      </c>
      <c r="BH16" s="1">
        <v>-0.006458913650741027</v>
      </c>
      <c r="BI16" s="1">
        <v>0.0038657211413482</v>
      </c>
      <c r="BJ16" s="1">
        <v>-0.0001631972831050987</v>
      </c>
      <c r="BK16" s="1">
        <v>0</v>
      </c>
      <c r="BL16" s="1">
        <v>0.0009564107914332709</v>
      </c>
    </row>
    <row r="17" spans="1:64">
      <c r="A17" s="11">
        <v>43633</v>
      </c>
      <c r="B17" s="1">
        <v>0.0043504387904576</v>
      </c>
      <c r="C17" s="1">
        <v>-0.01200453945366597</v>
      </c>
      <c r="D17" s="1">
        <v>-0.009210616816289652</v>
      </c>
      <c r="E17" s="1">
        <v>0.02092356446202914</v>
      </c>
      <c r="F17" s="1">
        <v>-0.001533395737318144</v>
      </c>
      <c r="G17" s="1">
        <v>-0.002067605461412825</v>
      </c>
      <c r="H17" s="1">
        <v>-0.008902426467467417</v>
      </c>
      <c r="I17" s="1">
        <v>-0.008419872810116691</v>
      </c>
      <c r="J17" s="1">
        <v>-0.03820816284887019</v>
      </c>
      <c r="K17" s="1">
        <v>0.008750215966301989</v>
      </c>
      <c r="L17" s="1">
        <v>-0.01713880955675318</v>
      </c>
      <c r="M17" s="1">
        <v>0.01859818720443784</v>
      </c>
      <c r="N17" s="1">
        <v>0.01144843446374488</v>
      </c>
      <c r="O17" s="1">
        <v>0.0006477307554835221</v>
      </c>
      <c r="P17" s="1">
        <v>0.01019866478556053</v>
      </c>
      <c r="Q17" s="1">
        <v>-0.01996762025667076</v>
      </c>
      <c r="R17" s="1">
        <v>0.004920373025884439</v>
      </c>
      <c r="S17" s="1">
        <v>0.0149253692583553</v>
      </c>
      <c r="T17" s="1">
        <v>0.03017079356540919</v>
      </c>
      <c r="U17" s="1">
        <v>0.01305703191000984</v>
      </c>
      <c r="V17" s="1">
        <v>-0.01571705512063348</v>
      </c>
      <c r="W17" s="1">
        <v>0.001790635452906253</v>
      </c>
      <c r="X17" s="1">
        <v>0.00877893645723149</v>
      </c>
      <c r="Y17" s="1">
        <v>-0.01558579170145902</v>
      </c>
      <c r="Z17" s="1">
        <v>0.006587702711251975</v>
      </c>
      <c r="AA17" s="1">
        <v>0.002130296792390629</v>
      </c>
      <c r="AB17" s="1">
        <v>0.0029999824503395</v>
      </c>
      <c r="AC17" s="1">
        <v>0.008519281575611659</v>
      </c>
      <c r="AD17" s="1">
        <v>0</v>
      </c>
      <c r="AE17" s="1">
        <v>-0.01017633819371444</v>
      </c>
      <c r="AF17" s="1">
        <v>-0.005463525578053074</v>
      </c>
      <c r="AG17" s="1">
        <v>0.004159445707876852</v>
      </c>
      <c r="AH17" s="1">
        <v>-0.004141140426228707</v>
      </c>
      <c r="AI17" s="1">
        <v>0.03751903894587505</v>
      </c>
      <c r="AJ17" s="1">
        <v>0.004104350253396172</v>
      </c>
      <c r="AK17" s="1">
        <v>-0.00962915632916217</v>
      </c>
      <c r="AL17" s="1">
        <v>0.04235367891815667</v>
      </c>
      <c r="AM17" s="1">
        <v>0.01675544788798322</v>
      </c>
      <c r="AN17" s="1">
        <v>0.003020012346326428</v>
      </c>
      <c r="AO17" s="1">
        <v>-0.0176295584402546</v>
      </c>
      <c r="AP17" s="1">
        <v>0.03205481935270549</v>
      </c>
      <c r="AQ17" s="1">
        <v>-0.008234964348961316</v>
      </c>
      <c r="AR17" s="1">
        <v>0.002696147801284798</v>
      </c>
      <c r="AS17" s="1">
        <v>0.002806423248561618</v>
      </c>
      <c r="AT17" s="1">
        <v>-0.01974731426698284</v>
      </c>
      <c r="AU17" s="1">
        <v>-0.01300000780070221</v>
      </c>
      <c r="AV17" s="1">
        <v>-0.01713502712534254</v>
      </c>
      <c r="AW17" s="1">
        <v>0.006828265680014045</v>
      </c>
      <c r="AX17" s="1">
        <v>-0.01205272369618915</v>
      </c>
      <c r="AY17" s="1">
        <v>-0.002974554467925938</v>
      </c>
      <c r="AZ17" s="1">
        <v>-0.00392880300477283</v>
      </c>
      <c r="BA17" s="1">
        <v>-0.02171470274593013</v>
      </c>
      <c r="BB17" s="1">
        <v>-0.008400842958016352</v>
      </c>
      <c r="BC17" s="1">
        <v>0.04704074421740101</v>
      </c>
      <c r="BD17" s="1">
        <v>-0.01403764924457152</v>
      </c>
      <c r="BE17" s="1">
        <v>-0.01249222473853262</v>
      </c>
      <c r="BF17" s="1">
        <v>0.002445364146916429</v>
      </c>
      <c r="BG17" s="1">
        <v>0.01111584630248497</v>
      </c>
      <c r="BH17" s="1">
        <v>0.0002476156330781798</v>
      </c>
      <c r="BI17" s="1">
        <v>0.0008250576654793562</v>
      </c>
      <c r="BJ17" s="1">
        <v>-0.004569865929554218</v>
      </c>
      <c r="BK17" s="1">
        <v>-0.007874014886619651</v>
      </c>
      <c r="BL17" s="1">
        <v>-0.003344467128194029</v>
      </c>
    </row>
    <row r="18" spans="1:64">
      <c r="A18" s="11">
        <v>43634</v>
      </c>
      <c r="B18" s="1">
        <v>0.002362636165896159</v>
      </c>
      <c r="C18" s="1">
        <v>0.003664420728915374</v>
      </c>
      <c r="D18" s="1">
        <v>0.01792833143447781</v>
      </c>
      <c r="E18" s="1">
        <v>-0.00212018466007724</v>
      </c>
      <c r="F18" s="1">
        <v>0.00592361967247701</v>
      </c>
      <c r="G18" s="1">
        <v>0.01669727360122897</v>
      </c>
      <c r="H18" s="1">
        <v>0.006782728123096771</v>
      </c>
      <c r="I18" s="1">
        <v>0.005825550315547323</v>
      </c>
      <c r="J18" s="1">
        <v>0.04280821805958634</v>
      </c>
      <c r="K18" s="1">
        <v>0.008133468756305495</v>
      </c>
      <c r="L18" s="1">
        <v>0.01554209699794318</v>
      </c>
      <c r="M18" s="1">
        <v>0.005477440011299795</v>
      </c>
      <c r="N18" s="1">
        <v>0.03501964052580075</v>
      </c>
      <c r="O18" s="1">
        <v>0.03721672718167013</v>
      </c>
      <c r="P18" s="1">
        <v>-0.007685660307397812</v>
      </c>
      <c r="Q18" s="1">
        <v>0.00477259514455497</v>
      </c>
      <c r="R18" s="1">
        <v>0.005010625092696452</v>
      </c>
      <c r="S18" s="1">
        <v>0.01854209183934552</v>
      </c>
      <c r="T18" s="1">
        <v>0.05202290336819382</v>
      </c>
      <c r="U18" s="1">
        <v>0</v>
      </c>
      <c r="V18" s="1">
        <v>0.00165383395747809</v>
      </c>
      <c r="W18" s="1">
        <v>0.001429966029556473</v>
      </c>
      <c r="X18" s="1">
        <v>0.00486779614130417</v>
      </c>
      <c r="Y18" s="1">
        <v>0.005635290018460637</v>
      </c>
      <c r="Z18" s="1">
        <v>0.01016018865310353</v>
      </c>
      <c r="AA18" s="1">
        <v>0.01113068577212295</v>
      </c>
      <c r="AB18" s="1">
        <v>0.003655747065256287</v>
      </c>
      <c r="AC18" s="1">
        <v>0.009983004975348653</v>
      </c>
      <c r="AD18" s="1">
        <v>0.01384399557836269</v>
      </c>
      <c r="AE18" s="1">
        <v>-0.002954881607750148</v>
      </c>
      <c r="AF18" s="1">
        <v>0.01364226816909775</v>
      </c>
      <c r="AG18" s="1">
        <v>0.002243716897854409</v>
      </c>
      <c r="AH18" s="1">
        <v>0.01385159811540659</v>
      </c>
      <c r="AI18" s="1">
        <v>0.02558090179495087</v>
      </c>
      <c r="AJ18" s="1">
        <v>0.003795651623802465</v>
      </c>
      <c r="AK18" s="1">
        <v>0.007654100303333911</v>
      </c>
      <c r="AL18" s="1">
        <v>-0.002856956255364973</v>
      </c>
      <c r="AM18" s="1">
        <v>0.01685398574272479</v>
      </c>
      <c r="AN18" s="1">
        <v>0.0173880308983636</v>
      </c>
      <c r="AO18" s="1">
        <v>0.01242886539650656</v>
      </c>
      <c r="AP18" s="1">
        <v>0.01853858904375238</v>
      </c>
      <c r="AQ18" s="1">
        <v>0.009023965813862889</v>
      </c>
      <c r="AR18" s="1">
        <v>0.05412685845957488</v>
      </c>
      <c r="AS18" s="1">
        <v>0.00443101466970619</v>
      </c>
      <c r="AT18" s="1">
        <v>0.01425992937401332</v>
      </c>
      <c r="AU18" s="1">
        <v>0.01582595531056308</v>
      </c>
      <c r="AV18" s="1">
        <v>0.03695947347308581</v>
      </c>
      <c r="AW18" s="1">
        <v>0.02950152192862188</v>
      </c>
      <c r="AX18" s="1">
        <v>0.01989495298256228</v>
      </c>
      <c r="AY18" s="1">
        <v>0.002716060304317258</v>
      </c>
      <c r="AZ18" s="1">
        <v>-0.003418231109772574</v>
      </c>
      <c r="BA18" s="1">
        <v>0.0004295972864134523</v>
      </c>
      <c r="BB18" s="1">
        <v>0.02237015260797182</v>
      </c>
      <c r="BC18" s="1">
        <v>-0.001288687236967956</v>
      </c>
      <c r="BD18" s="1">
        <v>0.02173098209443447</v>
      </c>
      <c r="BE18" s="1">
        <v>-0.008509697494367363</v>
      </c>
      <c r="BF18" s="1">
        <v>-0.001097785037268983</v>
      </c>
      <c r="BG18" s="1">
        <v>0.004565628236110175</v>
      </c>
      <c r="BH18" s="1">
        <v>0.006375416743738205</v>
      </c>
      <c r="BI18" s="1">
        <v>0.004488801886010529</v>
      </c>
      <c r="BJ18" s="1">
        <v>0.01262492649095814</v>
      </c>
      <c r="BK18" s="1">
        <v>-0.007936507061368614</v>
      </c>
      <c r="BL18" s="1">
        <v>-0.0124640571985154</v>
      </c>
    </row>
    <row r="19" spans="1:64">
      <c r="A19" s="11">
        <v>43635</v>
      </c>
      <c r="B19" s="1">
        <v>0.02160667973292685</v>
      </c>
      <c r="C19" s="1">
        <v>0.01748660057234352</v>
      </c>
      <c r="D19" s="1">
        <v>0.006262225860306669</v>
      </c>
      <c r="E19" s="1">
        <v>0.0007082297979792429</v>
      </c>
      <c r="F19" s="1">
        <v>0.01636861123277633</v>
      </c>
      <c r="G19" s="1">
        <v>0.01090858685221963</v>
      </c>
      <c r="H19" s="1">
        <v>0.004005749925259927</v>
      </c>
      <c r="I19" s="1">
        <v>0.008736494232701952</v>
      </c>
      <c r="J19" s="1">
        <v>0.00164201102817052</v>
      </c>
      <c r="K19" s="1">
        <v>0.003902472534307089</v>
      </c>
      <c r="L19" s="1">
        <v>-0.0164239700290103</v>
      </c>
      <c r="M19" s="1">
        <v>-0.002950921000315132</v>
      </c>
      <c r="N19" s="1">
        <v>-0.000302022806040747</v>
      </c>
      <c r="O19" s="1">
        <v>-0.009984357739206695</v>
      </c>
      <c r="P19" s="1">
        <v>0.008467027203009625</v>
      </c>
      <c r="Q19" s="1">
        <v>-0.02539295949907316</v>
      </c>
      <c r="R19" s="1">
        <v>0.003501689365341454</v>
      </c>
      <c r="S19" s="1">
        <v>-0.01741993992236257</v>
      </c>
      <c r="T19" s="1">
        <v>-0.005494271367121106</v>
      </c>
      <c r="U19" s="1">
        <v>0</v>
      </c>
      <c r="V19" s="1">
        <v>-0.01531555350354463</v>
      </c>
      <c r="W19" s="1">
        <v>0.01130410444898833</v>
      </c>
      <c r="X19" s="1">
        <v>0.008458002037149859</v>
      </c>
      <c r="Y19" s="1">
        <v>0.02681790749727986</v>
      </c>
      <c r="Z19" s="1">
        <v>-0.00115076930649527</v>
      </c>
      <c r="AA19" s="1">
        <v>0.009523995214829828</v>
      </c>
      <c r="AB19" s="1">
        <v>0.002317952876339735</v>
      </c>
      <c r="AC19" s="1">
        <v>-0.0004560990936197662</v>
      </c>
      <c r="AD19" s="1">
        <v>0.001598353107539863</v>
      </c>
      <c r="AE19" s="1">
        <v>0.01599179541351314</v>
      </c>
      <c r="AF19" s="1">
        <v>-0.007226113087592689</v>
      </c>
      <c r="AG19" s="1">
        <v>0.01945927763462696</v>
      </c>
      <c r="AH19" s="1">
        <v>0.006251601575026244</v>
      </c>
      <c r="AI19" s="1">
        <v>-0.00494598033196203</v>
      </c>
      <c r="AJ19" s="1">
        <v>0.0117800688398606</v>
      </c>
      <c r="AK19" s="1">
        <v>0.000821168045507914</v>
      </c>
      <c r="AL19" s="1">
        <v>-0.005252854495420456</v>
      </c>
      <c r="AM19" s="1">
        <v>0.01068126015660242</v>
      </c>
      <c r="AN19" s="1">
        <v>0.003921318307419597</v>
      </c>
      <c r="AO19" s="1">
        <v>-0.006767006809643372</v>
      </c>
      <c r="AP19" s="1">
        <v>0.01792113010749863</v>
      </c>
      <c r="AQ19" s="1">
        <v>-0.02318446738285485</v>
      </c>
      <c r="AR19" s="1">
        <v>0.001569926595296867</v>
      </c>
      <c r="AS19" s="1">
        <v>0.009983808117104198</v>
      </c>
      <c r="AT19" s="1">
        <v>-0.008777817019028022</v>
      </c>
      <c r="AU19" s="1">
        <v>-0.005226633285144167</v>
      </c>
      <c r="AV19" s="1">
        <v>-0.02017488297239789</v>
      </c>
      <c r="AW19" s="1">
        <v>0.005270237544811707</v>
      </c>
      <c r="AX19" s="1">
        <v>0.005336836735973627</v>
      </c>
      <c r="AY19" s="1">
        <v>0.003641900508210449</v>
      </c>
      <c r="AZ19" s="1">
        <v>0.003429955490334757</v>
      </c>
      <c r="BA19" s="1">
        <v>-0.03564268310928953</v>
      </c>
      <c r="BB19" s="1">
        <v>0.004096830863597134</v>
      </c>
      <c r="BC19" s="1">
        <v>0.007519764691878983</v>
      </c>
      <c r="BD19" s="1">
        <v>-0.01136785361522641</v>
      </c>
      <c r="BE19" s="1">
        <v>0.03061549248126338</v>
      </c>
      <c r="BF19" s="1">
        <v>0.01827443622985303</v>
      </c>
      <c r="BG19" s="1">
        <v>0.01536892744090901</v>
      </c>
      <c r="BH19" s="1">
        <v>-0.0009842399404902391</v>
      </c>
      <c r="BI19" s="1">
        <v>-0.0002734421797151443</v>
      </c>
      <c r="BJ19" s="1">
        <v>0.004209951490103281</v>
      </c>
      <c r="BK19" s="1">
        <v>0.007999999110802403</v>
      </c>
      <c r="BL19" s="1">
        <v>-0.01504849503475936</v>
      </c>
    </row>
    <row r="20" spans="1:64">
      <c r="A20" s="11">
        <v>43636</v>
      </c>
      <c r="B20" s="1">
        <v>0.02461072724089464</v>
      </c>
      <c r="C20" s="1">
        <v>0.06676111399038964</v>
      </c>
      <c r="D20" s="1">
        <v>0.02262414923753164</v>
      </c>
      <c r="E20" s="1">
        <v>0.01627745496459809</v>
      </c>
      <c r="F20" s="1">
        <v>0.04612611725147486</v>
      </c>
      <c r="G20" s="1">
        <v>0.007233407063145236</v>
      </c>
      <c r="H20" s="1">
        <v>0.003627054873581725</v>
      </c>
      <c r="I20" s="1">
        <v>0.007687956989872236</v>
      </c>
      <c r="J20" s="1">
        <v>-0.01606556626616928</v>
      </c>
      <c r="K20" s="1">
        <v>0.004924598579345574</v>
      </c>
      <c r="L20" s="1">
        <v>0.01555979059545809</v>
      </c>
      <c r="M20" s="1">
        <v>-0.0280023106529913</v>
      </c>
      <c r="N20" s="1">
        <v>0.01686204020865056</v>
      </c>
      <c r="O20" s="1">
        <v>0</v>
      </c>
      <c r="P20" s="1">
        <v>0.005662647336544202</v>
      </c>
      <c r="Q20" s="1">
        <v>0.033458223643412</v>
      </c>
      <c r="R20" s="1">
        <v>0.01399504292014941</v>
      </c>
      <c r="S20" s="1">
        <v>0.02491620996567856</v>
      </c>
      <c r="T20" s="1">
        <v>0.0003682590948361764</v>
      </c>
      <c r="U20" s="1">
        <v>0</v>
      </c>
      <c r="V20" s="1">
        <v>-0.02567216119607341</v>
      </c>
      <c r="W20" s="1">
        <v>-0.0009412190101284468</v>
      </c>
      <c r="X20" s="1">
        <v>0.01317512266865273</v>
      </c>
      <c r="Y20" s="1">
        <v>-0.0002599183800523486</v>
      </c>
      <c r="Z20" s="1">
        <v>0.008246138342771436</v>
      </c>
      <c r="AA20" s="1">
        <v>0.001470261533640604</v>
      </c>
      <c r="AB20" s="1">
        <v>0.007267784715956793</v>
      </c>
      <c r="AC20" s="1">
        <v>-0.005020560672589713</v>
      </c>
      <c r="AD20" s="1">
        <v>0.00359137562710754</v>
      </c>
      <c r="AE20" s="1">
        <v>-0.007292721516049649</v>
      </c>
      <c r="AF20" s="1">
        <v>0.002547475093023444</v>
      </c>
      <c r="AG20" s="1">
        <v>-0.01368238510772268</v>
      </c>
      <c r="AH20" s="1">
        <v>0.01987449264531649</v>
      </c>
      <c r="AI20" s="1">
        <v>-0.003206873778420216</v>
      </c>
      <c r="AJ20" s="1">
        <v>0.002731097344253586</v>
      </c>
      <c r="AK20" s="1">
        <v>0.01251304877386628</v>
      </c>
      <c r="AL20" s="1">
        <v>0.0109345162069292</v>
      </c>
      <c r="AM20" s="1">
        <v>-0.01567036459533355</v>
      </c>
      <c r="AN20" s="1">
        <v>0.009285691494577142</v>
      </c>
      <c r="AO20" s="1">
        <v>-0.0001808264722579223</v>
      </c>
      <c r="AP20" s="1">
        <v>0.004648994532574946</v>
      </c>
      <c r="AQ20" s="1">
        <v>0.02031087701521739</v>
      </c>
      <c r="AR20" s="1">
        <v>0.006400184794279618</v>
      </c>
      <c r="AS20" s="1">
        <v>0.002298585547312104</v>
      </c>
      <c r="AT20" s="1">
        <v>-0.002626625838352381</v>
      </c>
      <c r="AU20" s="1">
        <v>0.01172056619928119</v>
      </c>
      <c r="AV20" s="1">
        <v>0.002059161996007974</v>
      </c>
      <c r="AW20" s="1">
        <v>0.01474437046985888</v>
      </c>
      <c r="AX20" s="1">
        <v>0.008969277212194759</v>
      </c>
      <c r="AY20" s="1">
        <v>0.008451473733014359</v>
      </c>
      <c r="AZ20" s="1">
        <v>-0.01525123949048546</v>
      </c>
      <c r="BA20" s="1">
        <v>0.03087418905835926</v>
      </c>
      <c r="BB20" s="1">
        <v>0.01622793986993698</v>
      </c>
      <c r="BC20" s="1">
        <v>-0.03007555183009192</v>
      </c>
      <c r="BD20" s="1">
        <v>-0.01409492483942476</v>
      </c>
      <c r="BE20" s="1">
        <v>0.001397272538332661</v>
      </c>
      <c r="BF20" s="1">
        <v>-0.009712709868014868</v>
      </c>
      <c r="BG20" s="1">
        <v>0.008009898487125078</v>
      </c>
      <c r="BH20" s="1">
        <v>0.005171684639401208</v>
      </c>
      <c r="BI20" s="1">
        <v>0.006385538214212394</v>
      </c>
      <c r="BJ20" s="1">
        <v>-0.00838453770837666</v>
      </c>
      <c r="BK20" s="1">
        <v>-0.007936507061368614</v>
      </c>
      <c r="BL20" s="1">
        <v>-0.01379995847357118</v>
      </c>
    </row>
    <row r="21" spans="1:64">
      <c r="A21" s="11">
        <v>43637</v>
      </c>
      <c r="B21" s="1">
        <v>-0.02214299933463104</v>
      </c>
      <c r="C21" s="1">
        <v>8.848039310271893E-05</v>
      </c>
      <c r="D21" s="1">
        <v>-0.001521517022305519</v>
      </c>
      <c r="E21" s="1">
        <v>0.03133902477781958</v>
      </c>
      <c r="F21" s="1">
        <v>0.001333328786826238</v>
      </c>
      <c r="G21" s="1">
        <v>0.0007064027467780232</v>
      </c>
      <c r="H21" s="1">
        <v>-0.007047230295603391</v>
      </c>
      <c r="I21" s="1">
        <v>-0.02259789828241943</v>
      </c>
      <c r="J21" s="1">
        <v>-0.03032322027563061</v>
      </c>
      <c r="K21" s="1">
        <v>-0.003591903619824866</v>
      </c>
      <c r="L21" s="1">
        <v>0.002242049622722453</v>
      </c>
      <c r="M21" s="1">
        <v>-0.03150239391772058</v>
      </c>
      <c r="N21" s="1">
        <v>-0.004160457344678625</v>
      </c>
      <c r="O21" s="1">
        <v>0.01481250317684202</v>
      </c>
      <c r="P21" s="1">
        <v>-0.003106505188249731</v>
      </c>
      <c r="Q21" s="1">
        <v>0.0007257135515894575</v>
      </c>
      <c r="R21" s="1">
        <v>-0.004562916439166731</v>
      </c>
      <c r="S21" s="1">
        <v>0.004519188434429777</v>
      </c>
      <c r="T21" s="1">
        <v>0.001840913034969915</v>
      </c>
      <c r="U21" s="1">
        <v>0.006936688623526033</v>
      </c>
      <c r="V21" s="1">
        <v>-0.06468450175217122</v>
      </c>
      <c r="W21" s="1">
        <v>-0.00518198589599872</v>
      </c>
      <c r="X21" s="1">
        <v>-0.001463522540219087</v>
      </c>
      <c r="Y21" s="1">
        <v>-0.01052766489167634</v>
      </c>
      <c r="Z21" s="1">
        <v>0.009411431008146565</v>
      </c>
      <c r="AA21" s="1">
        <v>-0.006483987125523893</v>
      </c>
      <c r="AB21" s="1">
        <v>-0.005575608580572378</v>
      </c>
      <c r="AC21" s="1">
        <v>-0.006727714607263735</v>
      </c>
      <c r="AD21" s="1">
        <v>-0.005102446474535172</v>
      </c>
      <c r="AE21" s="1">
        <v>-0.004836270522846964</v>
      </c>
      <c r="AF21" s="1">
        <v>-0.006806224973376018</v>
      </c>
      <c r="AG21" s="1">
        <v>-0.004966646086246862</v>
      </c>
      <c r="AH21" s="1">
        <v>-0.009481761199965244</v>
      </c>
      <c r="AI21" s="1">
        <v>-0.02482576344671583</v>
      </c>
      <c r="AJ21" s="1">
        <v>-0.009031033020644119</v>
      </c>
      <c r="AK21" s="1">
        <v>-0.00911672700074484</v>
      </c>
      <c r="AL21" s="1">
        <v>0.008494700684435585</v>
      </c>
      <c r="AM21" s="1">
        <v>0.004072451007599565</v>
      </c>
      <c r="AN21" s="1">
        <v>0.0001460706813642965</v>
      </c>
      <c r="AO21" s="1">
        <v>-0.001929711053641481</v>
      </c>
      <c r="AP21" s="1">
        <v>0.01095260286845678</v>
      </c>
      <c r="AQ21" s="1">
        <v>-0.01059406779478911</v>
      </c>
      <c r="AR21" s="1">
        <v>-0.0151850035921578</v>
      </c>
      <c r="AS21" s="1">
        <v>0.001605277938930616</v>
      </c>
      <c r="AT21" s="1">
        <v>0.00203163283611496</v>
      </c>
      <c r="AU21" s="1">
        <v>-0.005292997006079769</v>
      </c>
      <c r="AV21" s="1">
        <v>0.002054783053335285</v>
      </c>
      <c r="AW21" s="1">
        <v>-0.007426494754039892</v>
      </c>
      <c r="AX21" s="1">
        <v>-0.01288097675301547</v>
      </c>
      <c r="AY21" s="1">
        <v>-0.01274684872147147</v>
      </c>
      <c r="AZ21" s="1">
        <v>-0.008811760716583406</v>
      </c>
      <c r="BA21" s="1">
        <v>-0.01180705156020856</v>
      </c>
      <c r="BB21" s="1">
        <v>-0.01158857312716932</v>
      </c>
      <c r="BC21" s="1">
        <v>0.01019947826256873</v>
      </c>
      <c r="BD21" s="1">
        <v>-0.01617758865350016</v>
      </c>
      <c r="BE21" s="1">
        <v>-0.007060330426836514</v>
      </c>
      <c r="BF21" s="1">
        <v>0.01824342941041479</v>
      </c>
      <c r="BG21" s="1">
        <v>-0.01297108559668336</v>
      </c>
      <c r="BH21" s="1">
        <v>-0.006798664566958768</v>
      </c>
      <c r="BI21" s="1">
        <v>0.007342405217387604</v>
      </c>
      <c r="BJ21" s="1">
        <v>-0.002926774772121443</v>
      </c>
      <c r="BK21" s="1">
        <v>-0.007999887961110064</v>
      </c>
      <c r="BL21" s="1">
        <v>0.03348333488625133</v>
      </c>
    </row>
    <row r="22" spans="1:64">
      <c r="A22" s="11">
        <v>43640</v>
      </c>
      <c r="B22" s="1">
        <v>0.001343286549604805</v>
      </c>
      <c r="C22" s="1">
        <v>0.01841036199662027</v>
      </c>
      <c r="D22" s="1">
        <v>0.005206124467705076</v>
      </c>
      <c r="E22" s="1">
        <v>0.01657466085153714</v>
      </c>
      <c r="F22" s="1">
        <v>0.0110621811791447</v>
      </c>
      <c r="G22" s="1">
        <v>-0.003411980466539899</v>
      </c>
      <c r="H22" s="1">
        <v>0.001273847219417368</v>
      </c>
      <c r="I22" s="1">
        <v>0.009682878813238593</v>
      </c>
      <c r="J22" s="1">
        <v>0.005498276471294972</v>
      </c>
      <c r="K22" s="1">
        <v>0.001360301889780979</v>
      </c>
      <c r="L22" s="1">
        <v>-0.01901563043398635</v>
      </c>
      <c r="M22" s="1">
        <v>0.01426841457934369</v>
      </c>
      <c r="N22" s="1">
        <v>0.003282620362518918</v>
      </c>
      <c r="O22" s="1">
        <v>-0.002795069633601099</v>
      </c>
      <c r="P22" s="1">
        <v>-0.0001297013037928618</v>
      </c>
      <c r="Q22" s="1">
        <v>-0.003624921961215666</v>
      </c>
      <c r="R22" s="1">
        <v>0.002404633223306307</v>
      </c>
      <c r="S22" s="1">
        <v>-0.006360581800717524</v>
      </c>
      <c r="T22" s="1">
        <v>0.02940077966597188</v>
      </c>
      <c r="U22" s="1">
        <v>0</v>
      </c>
      <c r="V22" s="1">
        <v>-0.002664787569930827</v>
      </c>
      <c r="W22" s="1">
        <v>-0.003788323549186678</v>
      </c>
      <c r="X22" s="1">
        <v>-0.007450444265819978</v>
      </c>
      <c r="Y22" s="1">
        <v>-0.003809248098006646</v>
      </c>
      <c r="Z22" s="1">
        <v>-0.005669069480205846</v>
      </c>
      <c r="AA22" s="1">
        <v>0.001354408458777323</v>
      </c>
      <c r="AB22" s="1">
        <v>-0.001648930350460542</v>
      </c>
      <c r="AC22" s="1">
        <v>-0.005849851352228042</v>
      </c>
      <c r="AD22" s="1">
        <v>-0.006793725467213463</v>
      </c>
      <c r="AE22" s="1">
        <v>-0.006213222311575062</v>
      </c>
      <c r="AF22" s="1">
        <v>-0.007127174146800086</v>
      </c>
      <c r="AG22" s="1">
        <v>-0.01893279039880291</v>
      </c>
      <c r="AH22" s="1">
        <v>0.001725378846654024</v>
      </c>
      <c r="AI22" s="1">
        <v>0.004233816974398508</v>
      </c>
      <c r="AJ22" s="1">
        <v>-0.01027049201043551</v>
      </c>
      <c r="AK22" s="1">
        <v>0.003680100847588852</v>
      </c>
      <c r="AL22" s="1">
        <v>0.007638415394628506</v>
      </c>
      <c r="AM22" s="1">
        <v>-0.01843655091835539</v>
      </c>
      <c r="AN22" s="1">
        <v>0.005913844959042125</v>
      </c>
      <c r="AO22" s="1">
        <v>-0.0003624177142386165</v>
      </c>
      <c r="AP22" s="1">
        <v>0.004956575207056391</v>
      </c>
      <c r="AQ22" s="1">
        <v>-0.001905214456080384</v>
      </c>
      <c r="AR22" s="1">
        <v>0.005930470843687807</v>
      </c>
      <c r="AS22" s="1">
        <v>0.002061219648561652</v>
      </c>
      <c r="AT22" s="1">
        <v>0.003754714556717831</v>
      </c>
      <c r="AU22" s="1">
        <v>-0.003012137146232274</v>
      </c>
      <c r="AV22" s="1">
        <v>-0.008202425516151357</v>
      </c>
      <c r="AW22" s="1">
        <v>-0.00357832756915355</v>
      </c>
      <c r="AX22" s="1">
        <v>0.002573127179270163</v>
      </c>
      <c r="AY22" s="1">
        <v>0.01113373048625066</v>
      </c>
      <c r="AZ22" s="1">
        <v>-0.005387955375689701</v>
      </c>
      <c r="BA22" s="1">
        <v>-0.01661080336982912</v>
      </c>
      <c r="BB22" s="1">
        <v>-0.0116323312899036</v>
      </c>
      <c r="BC22" s="1">
        <v>0.008023076459826362</v>
      </c>
      <c r="BD22" s="1">
        <v>-0.02485658233316657</v>
      </c>
      <c r="BE22" s="1">
        <v>-0.02605319995862487</v>
      </c>
      <c r="BF22" s="1">
        <v>-0.01046458911353365</v>
      </c>
      <c r="BG22" s="1">
        <v>-0.03528083652094172</v>
      </c>
      <c r="BH22" s="1">
        <v>-0.0176368171002601</v>
      </c>
      <c r="BI22" s="1">
        <v>0.0009896789895365021</v>
      </c>
      <c r="BJ22" s="1">
        <v>0.005218637549292859</v>
      </c>
      <c r="BK22" s="1">
        <v>0.008064402275789639</v>
      </c>
      <c r="BL22" s="1">
        <v>-0.02272735395392644</v>
      </c>
    </row>
    <row r="23" spans="1:64">
      <c r="A23" s="11">
        <v>43641</v>
      </c>
      <c r="B23" s="1">
        <v>-0.01418170193871338</v>
      </c>
      <c r="C23" s="1">
        <v>-0.00139066009094202</v>
      </c>
      <c r="D23" s="1">
        <v>-0.02298996818411136</v>
      </c>
      <c r="E23" s="1">
        <v>-0.008831525734519063</v>
      </c>
      <c r="F23" s="1">
        <v>-0.004173830317086735</v>
      </c>
      <c r="G23" s="1">
        <v>-0.005548053397931629</v>
      </c>
      <c r="H23" s="1">
        <v>-0.001272226597104131</v>
      </c>
      <c r="I23" s="1">
        <v>-0.005675851923723108</v>
      </c>
      <c r="J23" s="1">
        <v>-0.01367052684215098</v>
      </c>
      <c r="K23" s="1">
        <v>-0.01861645619625707</v>
      </c>
      <c r="L23" s="1">
        <v>-0.03686800003219493</v>
      </c>
      <c r="M23" s="1">
        <v>-0.008702882462662154</v>
      </c>
      <c r="N23" s="1">
        <v>-0.01368234960289938</v>
      </c>
      <c r="O23" s="1">
        <v>-0.01121146170778231</v>
      </c>
      <c r="P23" s="1">
        <v>0.004220413871991679</v>
      </c>
      <c r="Q23" s="1">
        <v>0.00127329884627092</v>
      </c>
      <c r="R23" s="1">
        <v>-0.001536682319758231</v>
      </c>
      <c r="S23" s="1">
        <v>-0.01389536595374796</v>
      </c>
      <c r="T23" s="1">
        <v>-0.01213838697751668</v>
      </c>
      <c r="U23" s="1">
        <v>0</v>
      </c>
      <c r="V23" s="1">
        <v>-0.02093002122130472</v>
      </c>
      <c r="W23" s="1">
        <v>0.003208516199294076</v>
      </c>
      <c r="X23" s="1">
        <v>-0.003814598007973791</v>
      </c>
      <c r="Y23" s="1">
        <v>-0.01279010029738814</v>
      </c>
      <c r="Z23" s="1">
        <v>-0.02614923771713462</v>
      </c>
      <c r="AA23" s="1">
        <v>-0.01389560001083934</v>
      </c>
      <c r="AB23" s="1">
        <v>-0.008589507961700993</v>
      </c>
      <c r="AC23" s="1">
        <v>0.003096911253757773</v>
      </c>
      <c r="AD23" s="1">
        <v>0.003286036931282377</v>
      </c>
      <c r="AE23" s="1">
        <v>0.005385533232287409</v>
      </c>
      <c r="AF23" s="1">
        <v>-0.008282814854170817</v>
      </c>
      <c r="AG23" s="1">
        <v>-0.005263257443199665</v>
      </c>
      <c r="AH23" s="1">
        <v>0.00161113995641049</v>
      </c>
      <c r="AI23" s="1">
        <v>-0.02945688184839879</v>
      </c>
      <c r="AJ23" s="1">
        <v>-0.02250805256855914</v>
      </c>
      <c r="AK23" s="1">
        <v>-0.007333479475188365</v>
      </c>
      <c r="AL23" s="1">
        <v>-0.01952237614989549</v>
      </c>
      <c r="AM23" s="1">
        <v>-0.01089423645124687</v>
      </c>
      <c r="AN23" s="1">
        <v>-0.03157232825578704</v>
      </c>
      <c r="AO23" s="1">
        <v>0.0001810691439692036</v>
      </c>
      <c r="AP23" s="1">
        <v>-0.02894572149799002</v>
      </c>
      <c r="AQ23" s="1">
        <v>-0.02798469779307045</v>
      </c>
      <c r="AR23" s="1">
        <v>-0.007729527232085309</v>
      </c>
      <c r="AS23" s="1">
        <v>0</v>
      </c>
      <c r="AT23" s="1">
        <v>-0.00231899056248186</v>
      </c>
      <c r="AU23" s="1">
        <v>-0.01037257313528872</v>
      </c>
      <c r="AV23" s="1">
        <v>-0.008269964876508218</v>
      </c>
      <c r="AW23" s="1">
        <v>0.003264604295889706</v>
      </c>
      <c r="AX23" s="1">
        <v>-0.009715848543973671</v>
      </c>
      <c r="AY23" s="1">
        <v>-0.003626144636908801</v>
      </c>
      <c r="AZ23" s="1">
        <v>-0.001354030175886534</v>
      </c>
      <c r="BA23" s="1">
        <v>0.01155725002201557</v>
      </c>
      <c r="BB23" s="1">
        <v>-0.01064826058603074</v>
      </c>
      <c r="BC23" s="1">
        <v>-0.01734926938308201</v>
      </c>
      <c r="BD23" s="1">
        <v>-0.02352942672430303</v>
      </c>
      <c r="BE23" s="1">
        <v>0.006204172226785376</v>
      </c>
      <c r="BF23" s="1">
        <v>-0.007931473285868407</v>
      </c>
      <c r="BG23" s="1">
        <v>-0.03565071801604469</v>
      </c>
      <c r="BH23" s="1">
        <v>-0.007219264838214112</v>
      </c>
      <c r="BI23" s="1">
        <v>-0.004674619926641976</v>
      </c>
      <c r="BJ23" s="1">
        <v>0.01719647350158504</v>
      </c>
      <c r="BK23" s="1">
        <v>0.02400021963179211</v>
      </c>
      <c r="BL23" s="1">
        <v>-0.01335969897677014</v>
      </c>
    </row>
    <row r="24" spans="1:64">
      <c r="A24" s="11">
        <v>43642</v>
      </c>
      <c r="B24" s="1">
        <v>0.001360863011351743</v>
      </c>
      <c r="C24" s="1">
        <v>-0.009399441457368374</v>
      </c>
      <c r="D24" s="1">
        <v>0.02301377247405623</v>
      </c>
      <c r="E24" s="1">
        <v>0.00548323217592106</v>
      </c>
      <c r="F24" s="1">
        <v>-0.003173997971721687</v>
      </c>
      <c r="G24" s="1">
        <v>-0.01519482967246655</v>
      </c>
      <c r="H24" s="1">
        <v>-0.01292087256640051</v>
      </c>
      <c r="I24" s="1">
        <v>-0.0208640141863311</v>
      </c>
      <c r="J24" s="1">
        <v>0.03672901744715062</v>
      </c>
      <c r="K24" s="1">
        <v>0.0104138859394789</v>
      </c>
      <c r="L24" s="1">
        <v>0.03512225839127581</v>
      </c>
      <c r="M24" s="1">
        <v>-0.01395057388757137</v>
      </c>
      <c r="N24" s="1">
        <v>0.01924006262177458</v>
      </c>
      <c r="O24" s="1">
        <v>0.02267708970168103</v>
      </c>
      <c r="P24" s="1">
        <v>-0.0151298390764012</v>
      </c>
      <c r="Q24" s="1">
        <v>0.009991881405707614</v>
      </c>
      <c r="R24" s="1">
        <v>-0.007320924472157486</v>
      </c>
      <c r="S24" s="1">
        <v>-0.00158317975891975</v>
      </c>
      <c r="T24" s="1">
        <v>0.0574629660677437</v>
      </c>
      <c r="U24" s="1">
        <v>0.007555541992187553</v>
      </c>
      <c r="V24" s="1">
        <v>-6.506794616611966E-05</v>
      </c>
      <c r="W24" s="1">
        <v>-0.03091685225020147</v>
      </c>
      <c r="X24" s="1">
        <v>0.01358780420787387</v>
      </c>
      <c r="Y24" s="1">
        <v>0.005075478411861623</v>
      </c>
      <c r="Z24" s="1">
        <v>-0.006029353030025164</v>
      </c>
      <c r="AA24" s="1">
        <v>0.0004988610180614028</v>
      </c>
      <c r="AB24" s="1">
        <v>-0.0009996092232018583</v>
      </c>
      <c r="AC24" s="1">
        <v>0.002933053332818902</v>
      </c>
      <c r="AD24" s="1">
        <v>-0.01122923168241274</v>
      </c>
      <c r="AE24" s="1">
        <v>-0.02782925770694145</v>
      </c>
      <c r="AF24" s="1">
        <v>0.006681436766458715</v>
      </c>
      <c r="AG24" s="1">
        <v>0.00370377412698164</v>
      </c>
      <c r="AH24" s="1">
        <v>-0.002939840867215437</v>
      </c>
      <c r="AI24" s="1">
        <v>0.0002820887583627751</v>
      </c>
      <c r="AJ24" s="1">
        <v>-0.0002989928810946951</v>
      </c>
      <c r="AK24" s="1">
        <v>0.002872952912145399</v>
      </c>
      <c r="AL24" s="1">
        <v>-0.006248637463802442</v>
      </c>
      <c r="AM24" s="1">
        <v>0.002658576693228998</v>
      </c>
      <c r="AN24" s="1">
        <v>0.003747393646507557</v>
      </c>
      <c r="AO24" s="1">
        <v>0.003263275443798452</v>
      </c>
      <c r="AP24" s="1">
        <v>0.005273451230740189</v>
      </c>
      <c r="AQ24" s="1">
        <v>0.007619769328939263</v>
      </c>
      <c r="AR24" s="1">
        <v>0.05135980202651469</v>
      </c>
      <c r="AS24" s="1">
        <v>-0.01759600214815937</v>
      </c>
      <c r="AT24" s="1">
        <v>0.002099451072517411</v>
      </c>
      <c r="AU24" s="1">
        <v>0.002544148444676875</v>
      </c>
      <c r="AV24" s="1">
        <v>0.002779418014127844</v>
      </c>
      <c r="AW24" s="1">
        <v>-0.01854861661800822</v>
      </c>
      <c r="AX24" s="1">
        <v>0.01055163825133887</v>
      </c>
      <c r="AY24" s="1">
        <v>-0.005757297113588078</v>
      </c>
      <c r="AZ24" s="1">
        <v>-0.010577665574795</v>
      </c>
      <c r="BA24" s="1">
        <v>-0.01713780908855722</v>
      </c>
      <c r="BB24" s="1">
        <v>0.009157948874512822</v>
      </c>
      <c r="BC24" s="1">
        <v>-0.002229738728571129</v>
      </c>
      <c r="BD24" s="1">
        <v>0.006827312405556452</v>
      </c>
      <c r="BE24" s="1">
        <v>-0.01109866956348371</v>
      </c>
      <c r="BF24" s="1">
        <v>-0.01691827374276411</v>
      </c>
      <c r="BG24" s="1">
        <v>-0.01043522112136364</v>
      </c>
      <c r="BH24" s="1">
        <v>-0.001454230739497575</v>
      </c>
      <c r="BI24" s="1">
        <v>-0.005057665058565086</v>
      </c>
      <c r="BJ24" s="1">
        <v>0.004465772670229073</v>
      </c>
      <c r="BK24" s="1">
        <v>0.03124977273474761</v>
      </c>
      <c r="BL24" s="1">
        <v>0.02758278230422362</v>
      </c>
    </row>
    <row r="25" spans="1:64">
      <c r="A25" s="11">
        <v>43643</v>
      </c>
      <c r="B25" s="1">
        <v>0.005047638799048348</v>
      </c>
      <c r="C25" s="1">
        <v>0.03057467329146601</v>
      </c>
      <c r="D25" s="1">
        <v>0.02622432750360137</v>
      </c>
      <c r="E25" s="1">
        <v>0</v>
      </c>
      <c r="F25" s="1">
        <v>0.01682885812873791</v>
      </c>
      <c r="G25" s="1">
        <v>0.008799482509169509</v>
      </c>
      <c r="H25" s="1">
        <v>0.005715453512115776</v>
      </c>
      <c r="I25" s="1">
        <v>0.006533221144349399</v>
      </c>
      <c r="J25" s="1">
        <v>0.0274064068426898</v>
      </c>
      <c r="K25" s="1">
        <v>0.003398560447944288</v>
      </c>
      <c r="L25" s="1">
        <v>0.02592462135607643</v>
      </c>
      <c r="M25" s="1">
        <v>0.01841686593676184</v>
      </c>
      <c r="N25" s="1">
        <v>0.01130237494073327</v>
      </c>
      <c r="O25" s="1">
        <v>-0.0012317965473434</v>
      </c>
      <c r="P25" s="1">
        <v>0.02146776592153676</v>
      </c>
      <c r="Q25" s="1">
        <v>-0.007105138669223354</v>
      </c>
      <c r="R25" s="1">
        <v>0.00442471818266621</v>
      </c>
      <c r="S25" s="1">
        <v>0</v>
      </c>
      <c r="T25" s="1">
        <v>0.01059471848180404</v>
      </c>
      <c r="U25" s="1">
        <v>0.009616268036686471</v>
      </c>
      <c r="V25" s="1">
        <v>0.00558839246275955</v>
      </c>
      <c r="W25" s="1">
        <v>0.02676937424228298</v>
      </c>
      <c r="X25" s="1">
        <v>-0.006139236937769854</v>
      </c>
      <c r="Y25" s="1">
        <v>0.01993356723806228</v>
      </c>
      <c r="Z25" s="1">
        <v>-0.003509959440138988</v>
      </c>
      <c r="AA25" s="1">
        <v>0.0004983036689716336</v>
      </c>
      <c r="AB25" s="1">
        <v>0.002334807167244879</v>
      </c>
      <c r="AC25" s="1">
        <v>0.007849593923018316</v>
      </c>
      <c r="AD25" s="1">
        <v>-0.011897587470452</v>
      </c>
      <c r="AE25" s="1">
        <v>0.01659290503384958</v>
      </c>
      <c r="AF25" s="1">
        <v>0.003318623969688073</v>
      </c>
      <c r="AG25" s="1">
        <v>-0.000878623502635123</v>
      </c>
      <c r="AH25" s="1">
        <v>-0.001140426759207447</v>
      </c>
      <c r="AI25" s="1">
        <v>0.01579156894879841</v>
      </c>
      <c r="AJ25" s="1">
        <v>0.01316178949124525</v>
      </c>
      <c r="AK25" s="1">
        <v>0.00572953404464438</v>
      </c>
      <c r="AL25" s="1">
        <v>0.009804946722710373</v>
      </c>
      <c r="AM25" s="1">
        <v>0.009469763326305669</v>
      </c>
      <c r="AN25" s="1">
        <v>0.001642654897472395</v>
      </c>
      <c r="AO25" s="1">
        <v>0.01626340792581171</v>
      </c>
      <c r="AP25" s="1">
        <v>0.02159021685005014</v>
      </c>
      <c r="AQ25" s="1">
        <v>0.01874964739522378</v>
      </c>
      <c r="AR25" s="1">
        <v>0.02492780958043883</v>
      </c>
      <c r="AS25" s="1">
        <v>0.01023495261864071</v>
      </c>
      <c r="AT25" s="1">
        <v>0.007632229387701139</v>
      </c>
      <c r="AU25" s="1">
        <v>0.007206550340523421</v>
      </c>
      <c r="AV25" s="1">
        <v>0.01039517841264193</v>
      </c>
      <c r="AW25" s="1">
        <v>0.01160468352410038</v>
      </c>
      <c r="AX25" s="1">
        <v>0.0141051351784458</v>
      </c>
      <c r="AY25" s="1">
        <v>-0.0004657217350806375</v>
      </c>
      <c r="AZ25" s="1">
        <v>0.004660078803818468</v>
      </c>
      <c r="BA25" s="1">
        <v>0.03830103954198161</v>
      </c>
      <c r="BB25" s="1">
        <v>0.01543641407677154</v>
      </c>
      <c r="BC25" s="1">
        <v>0.01628129125597177</v>
      </c>
      <c r="BD25" s="1">
        <v>0.009174293778863252</v>
      </c>
      <c r="BE25" s="1">
        <v>-0.001740055944466912</v>
      </c>
      <c r="BF25" s="1">
        <v>0.01178786760994077</v>
      </c>
      <c r="BG25" s="1">
        <v>0.03208584167495809</v>
      </c>
      <c r="BH25" s="1">
        <v>0.001139773141209943</v>
      </c>
      <c r="BI25" s="1">
        <v>-0.0005446447190579073</v>
      </c>
      <c r="BJ25" s="1">
        <v>0.0203239543160556</v>
      </c>
      <c r="BK25" s="1">
        <v>-0.007575651522977123</v>
      </c>
      <c r="BL25" s="1">
        <v>-0.02147384569163435</v>
      </c>
    </row>
    <row r="26" spans="1:64">
      <c r="A26" s="11">
        <v>43644</v>
      </c>
      <c r="B26" s="1">
        <v>0.00173849354319966</v>
      </c>
      <c r="C26" s="1">
        <v>0.005541290486813955</v>
      </c>
      <c r="D26" s="1">
        <v>0.004925992411926927</v>
      </c>
      <c r="E26" s="1">
        <v>-0.005453330299755366</v>
      </c>
      <c r="F26" s="1">
        <v>0.002229696825529537</v>
      </c>
      <c r="G26" s="1">
        <v>0.004898910116792887</v>
      </c>
      <c r="H26" s="1">
        <v>0.004766344538924772</v>
      </c>
      <c r="I26" s="1">
        <v>0.01547848016242948</v>
      </c>
      <c r="J26" s="1">
        <v>-0.01203639995574757</v>
      </c>
      <c r="K26" s="1">
        <v>-0.005592597818778633</v>
      </c>
      <c r="L26" s="1">
        <v>0.04459293389628693</v>
      </c>
      <c r="M26" s="1">
        <v>-0.01209575202465252</v>
      </c>
      <c r="N26" s="1">
        <v>-0.008484476302090815</v>
      </c>
      <c r="O26" s="1">
        <v>-0.001541778160753959</v>
      </c>
      <c r="P26" s="1">
        <v>0.00257093569722433</v>
      </c>
      <c r="Q26" s="1">
        <v>0.0008154382124170301</v>
      </c>
      <c r="R26" s="1">
        <v>-0.004970070352889988</v>
      </c>
      <c r="S26" s="1">
        <v>0.005233152049647583</v>
      </c>
      <c r="T26" s="1">
        <v>0</v>
      </c>
      <c r="U26" s="1">
        <v>0.03984618543615026</v>
      </c>
      <c r="V26" s="1">
        <v>-0.01447494167128804</v>
      </c>
      <c r="W26" s="1">
        <v>-0.00190480550130212</v>
      </c>
      <c r="X26" s="1">
        <v>-0.0147912235743235</v>
      </c>
      <c r="Y26" s="1">
        <v>0.001042331831187626</v>
      </c>
      <c r="Z26" s="1">
        <v>0.004553912162659435</v>
      </c>
      <c r="AA26" s="1">
        <v>-0.005855030895068669</v>
      </c>
      <c r="AB26" s="1">
        <v>0.0033277247185175</v>
      </c>
      <c r="AC26" s="1">
        <v>0.003207316372459745</v>
      </c>
      <c r="AD26" s="1">
        <v>0.001505208168018468</v>
      </c>
      <c r="AE26" s="1">
        <v>0.002678691008519474</v>
      </c>
      <c r="AF26" s="1">
        <v>0.0271959151618455</v>
      </c>
      <c r="AG26" s="1">
        <v>-0.004748515258947483</v>
      </c>
      <c r="AH26" s="1">
        <v>0.0123925420729214</v>
      </c>
      <c r="AI26" s="1">
        <v>0.0005552501425614143</v>
      </c>
      <c r="AJ26" s="1">
        <v>0.02347215850940509</v>
      </c>
      <c r="AK26" s="1">
        <v>0.01057988211159744</v>
      </c>
      <c r="AL26" s="1">
        <v>0.01846965699208436</v>
      </c>
      <c r="AM26" s="1">
        <v>0.01313318973416089</v>
      </c>
      <c r="AN26" s="1">
        <v>-0.001416399562959803</v>
      </c>
      <c r="AO26" s="1">
        <v>0.00800116828901043</v>
      </c>
      <c r="AP26" s="1">
        <v>-0.007296853601477582</v>
      </c>
      <c r="AQ26" s="1">
        <v>-0.02135068555546515</v>
      </c>
      <c r="AR26" s="1">
        <v>0.00612630772619327</v>
      </c>
      <c r="AS26" s="1">
        <v>-0.002532709555665869</v>
      </c>
      <c r="AT26" s="1">
        <v>0.01945656136269269</v>
      </c>
      <c r="AU26" s="1">
        <v>0.01783736086644683</v>
      </c>
      <c r="AV26" s="1">
        <v>0.02469136896618074</v>
      </c>
      <c r="AW26" s="1">
        <v>-0.0003275906868737133</v>
      </c>
      <c r="AX26" s="1">
        <v>0.0133670405434072</v>
      </c>
      <c r="AY26" s="1">
        <v>-0.01127557845668736</v>
      </c>
      <c r="AZ26" s="1">
        <v>0.007639754451661762</v>
      </c>
      <c r="BA26" s="1">
        <v>0.02913734509328192</v>
      </c>
      <c r="BB26" s="1">
        <v>0.01077923237056999</v>
      </c>
      <c r="BC26" s="1">
        <v>0.002782256239630465</v>
      </c>
      <c r="BD26" s="1">
        <v>0.001976329878142336</v>
      </c>
      <c r="BE26" s="1">
        <v>0.007756706229346655</v>
      </c>
      <c r="BF26" s="1">
        <v>-0.0094583252651953</v>
      </c>
      <c r="BG26" s="1">
        <v>0.009968264645647817</v>
      </c>
      <c r="BH26" s="1">
        <v>0.005945451079251152</v>
      </c>
      <c r="BI26" s="1">
        <v>0.003542046763497675</v>
      </c>
      <c r="BJ26" s="1">
        <v>0.01151578682824206</v>
      </c>
      <c r="BK26" s="1">
        <v>0</v>
      </c>
      <c r="BL26" s="1">
        <v>-0.002493822521457689</v>
      </c>
    </row>
    <row r="27" spans="1:64">
      <c r="A27" s="11">
        <v>43647</v>
      </c>
      <c r="B27" s="1">
        <v>0.04300032068586179</v>
      </c>
      <c r="C27" s="1">
        <v>0.06824920730830786</v>
      </c>
      <c r="D27" s="1">
        <v>0.03278197924316628</v>
      </c>
      <c r="E27" s="1">
        <v>0.01439337722778644</v>
      </c>
      <c r="F27" s="1">
        <v>0.04863815172795305</v>
      </c>
      <c r="G27" s="1">
        <v>0.004637527914865158</v>
      </c>
      <c r="H27" s="1">
        <v>0.01842709805778875</v>
      </c>
      <c r="I27" s="1">
        <v>0.01435749798805763</v>
      </c>
      <c r="J27" s="1">
        <v>0.02732959831314274</v>
      </c>
      <c r="K27" s="1">
        <v>0.01508207754107271</v>
      </c>
      <c r="L27" s="1">
        <v>-0.01067235814459089</v>
      </c>
      <c r="M27" s="1">
        <v>0</v>
      </c>
      <c r="N27" s="1">
        <v>0.03304813339846868</v>
      </c>
      <c r="O27" s="1">
        <v>0.01297091957554697</v>
      </c>
      <c r="P27" s="1">
        <v>0.01256486887313835</v>
      </c>
      <c r="Q27" s="1">
        <v>0.00624476062051138</v>
      </c>
      <c r="R27" s="1">
        <v>-0.002686852110928006</v>
      </c>
      <c r="S27" s="1">
        <v>0.01403991219846623</v>
      </c>
      <c r="T27" s="1">
        <v>0.003720008217999782</v>
      </c>
      <c r="U27" s="1">
        <v>-0.01063024697183557</v>
      </c>
      <c r="V27" s="1">
        <v>0.012130465814844</v>
      </c>
      <c r="W27" s="1">
        <v>0.005248120952116464</v>
      </c>
      <c r="X27" s="1">
        <v>0</v>
      </c>
      <c r="Y27" s="1">
        <v>0.004685640312606099</v>
      </c>
      <c r="Z27" s="1">
        <v>0.01576444567164881</v>
      </c>
      <c r="AA27" s="1">
        <v>0.001127845327260735</v>
      </c>
      <c r="AB27" s="1">
        <v>0</v>
      </c>
      <c r="AC27" s="1">
        <v>0.007459131663156926</v>
      </c>
      <c r="AD27" s="1">
        <v>-0.001093035020925837</v>
      </c>
      <c r="AE27" s="1">
        <v>0.003852201116487874</v>
      </c>
      <c r="AF27" s="1">
        <v>0.01681580842683772</v>
      </c>
      <c r="AG27" s="1">
        <v>0.01130944591263172</v>
      </c>
      <c r="AH27" s="1">
        <v>-0.005693946309482834</v>
      </c>
      <c r="AI27" s="1">
        <v>-0.001442815359514626</v>
      </c>
      <c r="AJ27" s="1">
        <v>0.003461673985735159</v>
      </c>
      <c r="AK27" s="1">
        <v>0.01650897688319342</v>
      </c>
      <c r="AL27" s="1">
        <v>0</v>
      </c>
      <c r="AM27" s="1">
        <v>-0.01037034046898877</v>
      </c>
      <c r="AN27" s="1">
        <v>0.01283963513694752</v>
      </c>
      <c r="AO27" s="1">
        <v>0.004351204087248206</v>
      </c>
      <c r="AP27" s="1">
        <v>0.01981922746960829</v>
      </c>
      <c r="AQ27" s="1">
        <v>0.02713371278456056</v>
      </c>
      <c r="AR27" s="1">
        <v>0.01181274552682732</v>
      </c>
      <c r="AS27" s="1">
        <v>0.01038788251487177</v>
      </c>
      <c r="AT27" s="1">
        <v>0.01835658058072265</v>
      </c>
      <c r="AU27" s="1">
        <v>0.0100992541668925</v>
      </c>
      <c r="AV27" s="1">
        <v>0.008701304139716148</v>
      </c>
      <c r="AW27" s="1">
        <v>0.01836065744870408</v>
      </c>
      <c r="AX27" s="1">
        <v>0.009982166228378997</v>
      </c>
      <c r="AY27" s="1">
        <v>0.005589713354245962</v>
      </c>
      <c r="AZ27" s="1">
        <v>0.01516388929568424</v>
      </c>
      <c r="BA27" s="1">
        <v>-0.008089180283770925</v>
      </c>
      <c r="BB27" s="1">
        <v>-0.006015621915080649</v>
      </c>
      <c r="BC27" s="1">
        <v>0.01660253712537729</v>
      </c>
      <c r="BD27" s="1">
        <v>-0.00788957632859244</v>
      </c>
      <c r="BE27" s="1">
        <v>-0.01876678339162541</v>
      </c>
      <c r="BF27" s="1">
        <v>-0.005614526752604654</v>
      </c>
      <c r="BG27" s="1">
        <v>0.008389368979279999</v>
      </c>
      <c r="BH27" s="1">
        <v>6.317148034362674E-05</v>
      </c>
      <c r="BI27" s="1">
        <v>0.001176660681859953</v>
      </c>
      <c r="BJ27" s="1">
        <v>-0.006615485778123653</v>
      </c>
      <c r="BK27" s="1">
        <v>-0.007633586167040352</v>
      </c>
      <c r="BL27" s="1">
        <v>0.01699995994567871</v>
      </c>
    </row>
    <row r="28" spans="1:64">
      <c r="A28" s="11">
        <v>43648</v>
      </c>
      <c r="B28" s="1">
        <v>0.0133111873222862</v>
      </c>
      <c r="C28" s="1">
        <v>0.01587300089427579</v>
      </c>
      <c r="D28" s="1">
        <v>0.03233457519644212</v>
      </c>
      <c r="E28" s="1">
        <v>-0.00608107327169316</v>
      </c>
      <c r="F28" s="1">
        <v>-0.006648193255715196</v>
      </c>
      <c r="G28" s="1">
        <v>0.005444439630053699</v>
      </c>
      <c r="H28" s="1">
        <v>0.006986853957520189</v>
      </c>
      <c r="I28" s="1">
        <v>0.001163096497118765</v>
      </c>
      <c r="J28" s="1">
        <v>0.001282019461557926</v>
      </c>
      <c r="K28" s="1">
        <v>0.006305337412949363</v>
      </c>
      <c r="L28" s="1">
        <v>-0.02481124613858876</v>
      </c>
      <c r="M28" s="1">
        <v>0.004242759620924685</v>
      </c>
      <c r="N28" s="1">
        <v>0.00228502650391893</v>
      </c>
      <c r="O28" s="1">
        <v>-0.006097544880704131</v>
      </c>
      <c r="P28" s="1">
        <v>-0.01392832652119347</v>
      </c>
      <c r="Q28" s="1">
        <v>-0.001349044101738417</v>
      </c>
      <c r="R28" s="1">
        <v>0.007285192018063436</v>
      </c>
      <c r="S28" s="1">
        <v>0.001244625269553712</v>
      </c>
      <c r="T28" s="1">
        <v>-0.0232480646829335</v>
      </c>
      <c r="U28" s="1">
        <v>0</v>
      </c>
      <c r="V28" s="1">
        <v>0.0001942246045765206</v>
      </c>
      <c r="W28" s="1">
        <v>0.006644489400862597</v>
      </c>
      <c r="X28" s="1">
        <v>-0.0112017355472267</v>
      </c>
      <c r="Y28" s="1">
        <v>0.01191864351161698</v>
      </c>
      <c r="Z28" s="1">
        <v>0.01211350109964182</v>
      </c>
      <c r="AA28" s="1">
        <v>0.001752311828445707</v>
      </c>
      <c r="AB28" s="1">
        <v>0.005306932112946861</v>
      </c>
      <c r="AC28" s="1">
        <v>0.01072832921868994</v>
      </c>
      <c r="AD28" s="1">
        <v>0.0119674341813456</v>
      </c>
      <c r="AE28" s="1">
        <v>0.005199060803265487</v>
      </c>
      <c r="AF28" s="1">
        <v>0.001055482765214055</v>
      </c>
      <c r="AG28" s="1">
        <v>0.007164078216504555</v>
      </c>
      <c r="AH28" s="1">
        <v>0.01687521378797641</v>
      </c>
      <c r="AI28" s="1">
        <v>0.005056980703206815</v>
      </c>
      <c r="AJ28" s="1">
        <v>0.0007187444584901836</v>
      </c>
      <c r="AK28" s="1">
        <v>-0.009704907556394637</v>
      </c>
      <c r="AL28" s="1">
        <v>0.01036269430051817</v>
      </c>
      <c r="AM28" s="1">
        <v>-0.01010463539365158</v>
      </c>
      <c r="AN28" s="1">
        <v>0.006633193826286243</v>
      </c>
      <c r="AO28" s="1">
        <v>-0.004273658598555552</v>
      </c>
      <c r="AP28" s="1">
        <v>0.002215660861565105</v>
      </c>
      <c r="AQ28" s="1">
        <v>-0.003882535386186992</v>
      </c>
      <c r="AR28" s="1">
        <v>-0.02371066667552779</v>
      </c>
      <c r="AS28" s="1">
        <v>0.01028066566426822</v>
      </c>
      <c r="AT28" s="1">
        <v>-0.001502161319223427</v>
      </c>
      <c r="AU28" s="1">
        <v>-0.01019421167583756</v>
      </c>
      <c r="AV28" s="1">
        <v>-0.01393489512958912</v>
      </c>
      <c r="AW28" s="1">
        <v>-0.007405172208769462</v>
      </c>
      <c r="AX28" s="1">
        <v>-0.006706735670718333</v>
      </c>
      <c r="AY28" s="1">
        <v>0.005826715029204621</v>
      </c>
      <c r="AZ28" s="1">
        <v>0.0002665991520716116</v>
      </c>
      <c r="BA28" s="1">
        <v>-0.008014618571589027</v>
      </c>
      <c r="BB28" s="1">
        <v>-0.004126649750817446</v>
      </c>
      <c r="BC28" s="1">
        <v>-0.01153319571238243</v>
      </c>
      <c r="BD28" s="1">
        <v>0.01510938663534822</v>
      </c>
      <c r="BE28" s="1">
        <v>0.002790944461559031</v>
      </c>
      <c r="BF28" s="1">
        <v>0.005481289707435444</v>
      </c>
      <c r="BG28" s="1">
        <v>0.01914727386945225</v>
      </c>
      <c r="BH28" s="1">
        <v>-0.001320271062076217</v>
      </c>
      <c r="BI28" s="1">
        <v>0.0088591874313384</v>
      </c>
      <c r="BJ28" s="1">
        <v>-0.003407084193141174</v>
      </c>
      <c r="BK28" s="1">
        <v>0.01538450522147006</v>
      </c>
      <c r="BL28" s="1">
        <v>-0.0285152265550952</v>
      </c>
    </row>
    <row r="29" spans="1:64">
      <c r="A29" s="11">
        <v>43649</v>
      </c>
      <c r="B29" s="1">
        <v>-0.01313632721006619</v>
      </c>
      <c r="C29" s="1">
        <v>-0.03195303648688941</v>
      </c>
      <c r="D29" s="1">
        <v>-0.04712640565213044</v>
      </c>
      <c r="E29" s="1">
        <v>0.01971439144548492</v>
      </c>
      <c r="F29" s="1">
        <v>-0.03619509419273137</v>
      </c>
      <c r="G29" s="1">
        <v>0.008122437325413401</v>
      </c>
      <c r="H29" s="1">
        <v>0.01138579736695799</v>
      </c>
      <c r="I29" s="1">
        <v>0.01316944547267984</v>
      </c>
      <c r="J29" s="1">
        <v>-0.001600487753740998</v>
      </c>
      <c r="K29" s="1">
        <v>0.00242460692038482</v>
      </c>
      <c r="L29" s="1">
        <v>0.01216834385517984</v>
      </c>
      <c r="M29" s="1">
        <v>0.02969592746402583</v>
      </c>
      <c r="N29" s="1">
        <v>-0.004445704148555607</v>
      </c>
      <c r="O29" s="1">
        <v>0.005214694901574113</v>
      </c>
      <c r="P29" s="1">
        <v>0.01181350981639451</v>
      </c>
      <c r="Q29" s="1">
        <v>-0.0037828518259998</v>
      </c>
      <c r="R29" s="1">
        <v>0.0138247152670945</v>
      </c>
      <c r="S29" s="1">
        <v>-0.002796677016945859</v>
      </c>
      <c r="T29" s="1">
        <v>-0.006554073196709753</v>
      </c>
      <c r="U29" s="1">
        <v>0</v>
      </c>
      <c r="V29" s="1">
        <v>-0.01936646587175372</v>
      </c>
      <c r="W29" s="1">
        <v>0.002357432652874802</v>
      </c>
      <c r="X29" s="1">
        <v>0.01641074912127727</v>
      </c>
      <c r="Y29" s="1">
        <v>0.009345788687207701</v>
      </c>
      <c r="Z29" s="1">
        <v>0.009295812205603271</v>
      </c>
      <c r="AA29" s="1">
        <v>0.006622324643751565</v>
      </c>
      <c r="AB29" s="1">
        <v>-0.002309463852063987</v>
      </c>
      <c r="AC29" s="1">
        <v>0.003887066339202105</v>
      </c>
      <c r="AD29" s="1">
        <v>-0.01135292251671371</v>
      </c>
      <c r="AE29" s="1">
        <v>0.00923577101188644</v>
      </c>
      <c r="AF29" s="1">
        <v>-0.00159292864383731</v>
      </c>
      <c r="AG29" s="1">
        <v>0.01075641271812788</v>
      </c>
      <c r="AH29" s="1">
        <v>0.007644905104940092</v>
      </c>
      <c r="AI29" s="1">
        <v>0.01730623063280778</v>
      </c>
      <c r="AJ29" s="1">
        <v>0.00919275157138455</v>
      </c>
      <c r="AK29" s="1">
        <v>0.009399981562207893</v>
      </c>
      <c r="AL29" s="1">
        <v>0.01128203563201113</v>
      </c>
      <c r="AM29" s="1">
        <v>0.007561266856767945</v>
      </c>
      <c r="AN29" s="1">
        <v>0.006443365164132686</v>
      </c>
      <c r="AO29" s="1">
        <v>0.008642748926874777</v>
      </c>
      <c r="AP29" s="1">
        <v>0.01675414502738959</v>
      </c>
      <c r="AQ29" s="1">
        <v>0.01482657216076833</v>
      </c>
      <c r="AR29" s="1">
        <v>0.003205086083979403</v>
      </c>
      <c r="AS29" s="1">
        <v>0.004070750765852615</v>
      </c>
      <c r="AT29" s="1">
        <v>0.007737119836704887</v>
      </c>
      <c r="AU29" s="1">
        <v>0.01455726156825232</v>
      </c>
      <c r="AV29" s="1">
        <v>0.01413182056718298</v>
      </c>
      <c r="AW29" s="1">
        <v>0.01427192536497746</v>
      </c>
      <c r="AX29" s="1">
        <v>0.007462751185614236</v>
      </c>
      <c r="AY29" s="1">
        <v>-0.0069027858336832</v>
      </c>
      <c r="AZ29" s="1">
        <v>0.02346665849790841</v>
      </c>
      <c r="BA29" s="1">
        <v>0.02466332797311166</v>
      </c>
      <c r="BB29" s="1">
        <v>0.01022085627596669</v>
      </c>
      <c r="BC29" s="1">
        <v>0.0460921555160565</v>
      </c>
      <c r="BD29" s="1">
        <v>0.01566782639138387</v>
      </c>
      <c r="BE29" s="1">
        <v>0.01201185440719432</v>
      </c>
      <c r="BF29" s="1">
        <v>0.00508250275658928</v>
      </c>
      <c r="BG29" s="1">
        <v>0.01248491294155918</v>
      </c>
      <c r="BH29" s="1">
        <v>0.005351216048362195</v>
      </c>
      <c r="BI29" s="1">
        <v>0.006451549154349312</v>
      </c>
      <c r="BJ29" s="1">
        <v>0.001243163657323576</v>
      </c>
      <c r="BK29" s="1">
        <v>0</v>
      </c>
      <c r="BL29" s="1">
        <v>-0.01163967736511751</v>
      </c>
    </row>
    <row r="30" spans="1:64">
      <c r="A30" s="11">
        <v>43650</v>
      </c>
      <c r="B30" s="1">
        <v>0.005731177035303903</v>
      </c>
      <c r="C30" s="1">
        <v>-0.006617757222067033</v>
      </c>
      <c r="D30" s="1">
        <v>-0.01936070467175188</v>
      </c>
      <c r="E30" s="1">
        <v>-0.007333262685464526</v>
      </c>
      <c r="F30" s="1">
        <v>-0.00678210518085598</v>
      </c>
      <c r="G30" s="1">
        <v>0</v>
      </c>
      <c r="H30" s="1">
        <v>0</v>
      </c>
      <c r="I30" s="1">
        <v>0</v>
      </c>
      <c r="J30" s="1">
        <v>0</v>
      </c>
      <c r="K30" s="1">
        <v>0</v>
      </c>
      <c r="L30" s="1">
        <v>0</v>
      </c>
      <c r="M30" s="1">
        <v>-0.008675373357071803</v>
      </c>
      <c r="N30" s="1">
        <v>0</v>
      </c>
      <c r="O30" s="1">
        <v>0.009765063726469014</v>
      </c>
      <c r="P30" s="1">
        <v>0</v>
      </c>
      <c r="Q30" s="1">
        <v>-0.002892918932376087</v>
      </c>
      <c r="R30" s="1">
        <v>0</v>
      </c>
      <c r="S30" s="1">
        <v>0</v>
      </c>
      <c r="T30" s="1">
        <v>0</v>
      </c>
      <c r="U30" s="1">
        <v>0</v>
      </c>
      <c r="V30" s="1">
        <v>0.001915454306189446</v>
      </c>
      <c r="W30" s="1">
        <v>0</v>
      </c>
      <c r="X30" s="1">
        <v>-0.006161032394463084</v>
      </c>
      <c r="Y30" s="1">
        <v>0</v>
      </c>
      <c r="Z30" s="1">
        <v>0</v>
      </c>
      <c r="AA30" s="1">
        <v>0</v>
      </c>
      <c r="AB30" s="1">
        <v>0.003637536280607145</v>
      </c>
      <c r="AC30" s="1">
        <v>0.000148745778747239</v>
      </c>
      <c r="AD30" s="1">
        <v>0.003281122664104741</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0.003837437269271771</v>
      </c>
      <c r="AX30" s="1">
        <v>0</v>
      </c>
      <c r="AY30" s="1">
        <v>0.002413837345305536</v>
      </c>
      <c r="AZ30" s="1">
        <v>0</v>
      </c>
      <c r="BA30" s="1">
        <v>0</v>
      </c>
      <c r="BB30" s="1">
        <v>0</v>
      </c>
      <c r="BC30" s="1">
        <v>0</v>
      </c>
      <c r="BD30" s="1">
        <v>0</v>
      </c>
      <c r="BE30" s="1">
        <v>0</v>
      </c>
      <c r="BF30" s="1">
        <v>0</v>
      </c>
      <c r="BG30" s="1">
        <v>0</v>
      </c>
      <c r="BH30" s="1">
        <v>0</v>
      </c>
      <c r="BI30" s="1">
        <v>0</v>
      </c>
      <c r="BJ30" s="1">
        <v>0</v>
      </c>
      <c r="BK30" s="1">
        <v>0.007575967289150665</v>
      </c>
      <c r="BL30" s="1">
        <v>0</v>
      </c>
    </row>
    <row r="31" spans="1:64">
      <c r="A31" s="11">
        <v>43651</v>
      </c>
      <c r="B31" s="1">
        <v>0.01599259005264497</v>
      </c>
      <c r="C31" s="1">
        <v>0.05459417221337315</v>
      </c>
      <c r="D31" s="1">
        <v>0.008672122612424005</v>
      </c>
      <c r="E31" s="1">
        <v>-0.006044317335101024</v>
      </c>
      <c r="F31" s="1">
        <v>0.01897677647592433</v>
      </c>
      <c r="G31" s="1">
        <v>-0.00256890920271724</v>
      </c>
      <c r="H31" s="1">
        <v>-0.0007036058518091748</v>
      </c>
      <c r="I31" s="1">
        <v>-0.001338122040028367</v>
      </c>
      <c r="J31" s="1">
        <v>0.009939065746532583</v>
      </c>
      <c r="K31" s="1">
        <v>0.002016536782024403</v>
      </c>
      <c r="L31" s="1">
        <v>-0.007650314442766759</v>
      </c>
      <c r="M31" s="1">
        <v>-0.01135288245743649</v>
      </c>
      <c r="N31" s="1">
        <v>-0.007843333895626414</v>
      </c>
      <c r="O31" s="1">
        <v>0.02296770748057919</v>
      </c>
      <c r="P31" s="1">
        <v>0.008947512793125112</v>
      </c>
      <c r="Q31" s="1">
        <v>-0.002720311452091728</v>
      </c>
      <c r="R31" s="1">
        <v>-0.003307053015965788</v>
      </c>
      <c r="S31" s="1">
        <v>0.008257927580547886</v>
      </c>
      <c r="T31" s="1">
        <v>-0.00555541163056894</v>
      </c>
      <c r="U31" s="1">
        <v>0</v>
      </c>
      <c r="V31" s="1">
        <v>-0.03790625284167859</v>
      </c>
      <c r="W31" s="1">
        <v>0.001999037713019014</v>
      </c>
      <c r="X31" s="1">
        <v>0.0009969150988402564</v>
      </c>
      <c r="Y31" s="1">
        <v>0.0006342103693819379</v>
      </c>
      <c r="Z31" s="1">
        <v>0.008924904833235603</v>
      </c>
      <c r="AA31" s="1">
        <v>-0.01005444033635627</v>
      </c>
      <c r="AB31" s="1">
        <v>-0.004612763511647522</v>
      </c>
      <c r="AC31" s="1">
        <v>0.001340194591503918</v>
      </c>
      <c r="AD31" s="1">
        <v>-0.02132458055808839</v>
      </c>
      <c r="AE31" s="1">
        <v>-0.0006711997337175424</v>
      </c>
      <c r="AF31" s="1">
        <v>0.005938528309920699</v>
      </c>
      <c r="AG31" s="1">
        <v>-0.007380743105836918</v>
      </c>
      <c r="AH31" s="1">
        <v>-0.001241924102568515</v>
      </c>
      <c r="AI31" s="1">
        <v>-0.004239354073642065</v>
      </c>
      <c r="AJ31" s="1">
        <v>0.001423263180766909</v>
      </c>
      <c r="AK31" s="1">
        <v>0.004557252436523163</v>
      </c>
      <c r="AL31" s="1">
        <v>-0.004056810670072131</v>
      </c>
      <c r="AM31" s="1">
        <v>0.01988746427485477</v>
      </c>
      <c r="AN31" s="1">
        <v>-0.00290999957008109</v>
      </c>
      <c r="AO31" s="1">
        <v>0.01433982560702241</v>
      </c>
      <c r="AP31" s="1">
        <v>-0.003065109043258851</v>
      </c>
      <c r="AQ31" s="1">
        <v>-0.01532556506702309</v>
      </c>
      <c r="AR31" s="1">
        <v>-0.01548360124962789</v>
      </c>
      <c r="AS31" s="1">
        <v>-0.01081084423457535</v>
      </c>
      <c r="AT31" s="1">
        <v>0.006397721202621387</v>
      </c>
      <c r="AU31" s="1">
        <v>0.002830566707116899</v>
      </c>
      <c r="AV31" s="1">
        <v>0.009290192083190263</v>
      </c>
      <c r="AW31" s="1">
        <v>-0.01178709982828907</v>
      </c>
      <c r="AX31" s="1">
        <v>-0.001234496990166756</v>
      </c>
      <c r="AY31" s="1">
        <v>-0.03609659813317045</v>
      </c>
      <c r="AZ31" s="1">
        <v>0</v>
      </c>
      <c r="BA31" s="1">
        <v>0.006639863348458785</v>
      </c>
      <c r="BB31" s="1">
        <v>0.006471898492997008</v>
      </c>
      <c r="BC31" s="1">
        <v>-0.007662828015858048</v>
      </c>
      <c r="BD31" s="1">
        <v>-0.001156987516098051</v>
      </c>
      <c r="BE31" s="1">
        <v>-0.001389515904603345</v>
      </c>
      <c r="BF31" s="1">
        <v>0.007259307908764168</v>
      </c>
      <c r="BG31" s="1">
        <v>0.008121949463264722</v>
      </c>
      <c r="BH31" s="1">
        <v>0.02085293970970903</v>
      </c>
      <c r="BI31" s="1">
        <v>-0.00302694423962957</v>
      </c>
      <c r="BJ31" s="1">
        <v>0.006363447133789224</v>
      </c>
      <c r="BK31" s="1">
        <v>-0.01503769373627739</v>
      </c>
      <c r="BL31" s="1">
        <v>0.04864319010659313</v>
      </c>
    </row>
    <row r="32" spans="1:64">
      <c r="A32" s="11">
        <v>43654</v>
      </c>
      <c r="B32" s="1">
        <v>-0.01592188625856328</v>
      </c>
      <c r="C32" s="1">
        <v>-0.02141584040640454</v>
      </c>
      <c r="D32" s="1">
        <v>-0.006097607968345353</v>
      </c>
      <c r="E32" s="1">
        <v>0.01013514561114337</v>
      </c>
      <c r="F32" s="1">
        <v>-0.01496271388639692</v>
      </c>
      <c r="G32" s="1">
        <v>-0.003863241040601761</v>
      </c>
      <c r="H32" s="1">
        <v>-0.00281647834437837</v>
      </c>
      <c r="I32" s="1">
        <v>-0.001052671275428074</v>
      </c>
      <c r="J32" s="1">
        <v>0.01714288620721716</v>
      </c>
      <c r="K32" s="1">
        <v>0.004843221049465329</v>
      </c>
      <c r="L32" s="1">
        <v>-0.01431713495487952</v>
      </c>
      <c r="M32" s="1">
        <v>-0.002990452255185017</v>
      </c>
      <c r="N32" s="1">
        <v>-0.02798618590945512</v>
      </c>
      <c r="O32" s="1">
        <v>-0.01004440291085262</v>
      </c>
      <c r="P32" s="1">
        <v>-0.008553554665894358</v>
      </c>
      <c r="Q32" s="1">
        <v>-0.0203653749274163</v>
      </c>
      <c r="R32" s="1">
        <v>0.004286948004539326</v>
      </c>
      <c r="S32" s="1">
        <v>-0.007881265925208436</v>
      </c>
      <c r="T32" s="1">
        <v>-0.03037719649625059</v>
      </c>
      <c r="U32" s="1">
        <v>0</v>
      </c>
      <c r="V32" s="1">
        <v>-0.04097575315928059</v>
      </c>
      <c r="W32" s="1">
        <v>0.001173553282425965</v>
      </c>
      <c r="X32" s="1">
        <v>-0.01319549649837926</v>
      </c>
      <c r="Y32" s="1">
        <v>-0.004309788332413023</v>
      </c>
      <c r="Z32" s="1">
        <v>-0.01346772675468189</v>
      </c>
      <c r="AA32" s="1">
        <v>-0.003761945270635225</v>
      </c>
      <c r="AB32" s="1">
        <v>0.00264807982981341</v>
      </c>
      <c r="AC32" s="1">
        <v>-0.005947911843771858</v>
      </c>
      <c r="AD32" s="1">
        <v>-0.00111379099894271</v>
      </c>
      <c r="AE32" s="1">
        <v>-0.002930249748572811</v>
      </c>
      <c r="AF32" s="1">
        <v>-0.005462958335446633</v>
      </c>
      <c r="AG32" s="1">
        <v>-0.002075086999477671</v>
      </c>
      <c r="AH32" s="1">
        <v>-0.00200050390572204</v>
      </c>
      <c r="AI32" s="1">
        <v>0.01959497956624934</v>
      </c>
      <c r="AJ32" s="1">
        <v>-0.005827226528606011</v>
      </c>
      <c r="AK32" s="1">
        <v>-0.003155832124393743</v>
      </c>
      <c r="AL32" s="1">
        <v>-0.003258652798053374</v>
      </c>
      <c r="AM32" s="1">
        <v>-0.008462076903836713</v>
      </c>
      <c r="AN32" s="1">
        <v>-0.0007296519171837712</v>
      </c>
      <c r="AO32" s="1">
        <v>-0.005631833805826547</v>
      </c>
      <c r="AP32" s="1">
        <v>-0.01153589350066586</v>
      </c>
      <c r="AQ32" s="1">
        <v>-0.01418719897458409</v>
      </c>
      <c r="AR32" s="1">
        <v>-0.01884776258562038</v>
      </c>
      <c r="AS32" s="1">
        <v>-0.0141165763036174</v>
      </c>
      <c r="AT32" s="1">
        <v>-0.005862671163880173</v>
      </c>
      <c r="AU32" s="1">
        <v>-0.008467908917372702</v>
      </c>
      <c r="AV32" s="1">
        <v>-0.005259786143799738</v>
      </c>
      <c r="AW32" s="1">
        <v>-0.02643453629457326</v>
      </c>
      <c r="AX32" s="1">
        <v>-0.01589262195729857</v>
      </c>
      <c r="AY32" s="1">
        <v>0.00668480517943193</v>
      </c>
      <c r="AZ32" s="1">
        <v>0.001563375759963792</v>
      </c>
      <c r="BA32" s="1">
        <v>-0.02171216537785425</v>
      </c>
      <c r="BB32" s="1">
        <v>-0.01322238925446773</v>
      </c>
      <c r="BC32" s="1">
        <v>-0.01184041285138127</v>
      </c>
      <c r="BD32" s="1">
        <v>0.02277992900686265</v>
      </c>
      <c r="BE32" s="1">
        <v>0.02243800539345875</v>
      </c>
      <c r="BF32" s="1">
        <v>0.003441331941492765</v>
      </c>
      <c r="BG32" s="1">
        <v>-0.01281980532459492</v>
      </c>
      <c r="BH32" s="1">
        <v>-0.007115860500629512</v>
      </c>
      <c r="BI32" s="1">
        <v>0.006608205318852756</v>
      </c>
      <c r="BJ32" s="1">
        <v>-0.01634804474820339</v>
      </c>
      <c r="BK32" s="1">
        <v>0</v>
      </c>
      <c r="BL32" s="1">
        <v>-0.006836023788305723</v>
      </c>
    </row>
    <row r="33" spans="1:64">
      <c r="A33" s="11">
        <v>43655</v>
      </c>
      <c r="B33" s="1">
        <v>-0.01011207960282978</v>
      </c>
      <c r="C33" s="1">
        <v>-0.008108396837387621</v>
      </c>
      <c r="D33" s="1">
        <v>-0.004907956079302278</v>
      </c>
      <c r="E33" s="1">
        <v>-0.01003345508289533</v>
      </c>
      <c r="F33" s="1">
        <v>-0.008935251238011199</v>
      </c>
      <c r="G33" s="1">
        <v>0.00211518790203491</v>
      </c>
      <c r="H33" s="1">
        <v>-0.002118196340784029</v>
      </c>
      <c r="I33" s="1">
        <v>0.002682653972448268</v>
      </c>
      <c r="J33" s="1">
        <v>0.03464421281628716</v>
      </c>
      <c r="K33" s="1">
        <v>0.01842939324052639</v>
      </c>
      <c r="L33" s="1">
        <v>-0.0111733279624866</v>
      </c>
      <c r="M33" s="1">
        <v>0.008398343677750164</v>
      </c>
      <c r="N33" s="1">
        <v>0.002077804154684282</v>
      </c>
      <c r="O33" s="1">
        <v>0</v>
      </c>
      <c r="P33" s="1">
        <v>6.356419119235568E-05</v>
      </c>
      <c r="Q33" s="1">
        <v>0.01800465396589623</v>
      </c>
      <c r="R33" s="1">
        <v>0.002115781022277829</v>
      </c>
      <c r="S33" s="1">
        <v>0.002803646797850501</v>
      </c>
      <c r="T33" s="1">
        <v>-0.02808782194901593</v>
      </c>
      <c r="U33" s="1">
        <v>0</v>
      </c>
      <c r="V33" s="1">
        <v>-0.02965132806152626</v>
      </c>
      <c r="W33" s="1">
        <v>-0.007150400044644178</v>
      </c>
      <c r="X33" s="1">
        <v>0.007363965953433693</v>
      </c>
      <c r="Y33" s="1">
        <v>0.02546152585826289</v>
      </c>
      <c r="Z33" s="1">
        <v>0.007596180019946441</v>
      </c>
      <c r="AA33" s="1">
        <v>-0.003901638285024323</v>
      </c>
      <c r="AB33" s="1">
        <v>0</v>
      </c>
      <c r="AC33" s="1">
        <v>0.003290999564431241</v>
      </c>
      <c r="AD33" s="1">
        <v>-0.002857405398966839</v>
      </c>
      <c r="AE33" s="1">
        <v>-0.002388107900023528</v>
      </c>
      <c r="AF33" s="1">
        <v>0.004252727368031062</v>
      </c>
      <c r="AG33" s="1">
        <v>0.001386294234586138</v>
      </c>
      <c r="AH33" s="1">
        <v>0.001489982419568214</v>
      </c>
      <c r="AI33" s="1">
        <v>-0.004014989227768884</v>
      </c>
      <c r="AJ33" s="1">
        <v>0.0004289694067265426</v>
      </c>
      <c r="AK33" s="1">
        <v>-0.003165908648097737</v>
      </c>
      <c r="AL33" s="1">
        <v>0.01762368361177491</v>
      </c>
      <c r="AM33" s="1">
        <v>-0.02782927257835244</v>
      </c>
      <c r="AN33" s="1">
        <v>-0.00365080811798324</v>
      </c>
      <c r="AO33" s="1">
        <v>0.006993144343924174</v>
      </c>
      <c r="AP33" s="1">
        <v>0.01002230161890982</v>
      </c>
      <c r="AQ33" s="1">
        <v>-0.0009309820889784604</v>
      </c>
      <c r="AR33" s="1">
        <v>0.0006359240914641795</v>
      </c>
      <c r="AS33" s="1">
        <v>0.001616611213879793</v>
      </c>
      <c r="AT33" s="1">
        <v>0.0003551236082945941</v>
      </c>
      <c r="AU33" s="1">
        <v>-0.002748527357528618</v>
      </c>
      <c r="AV33" s="1">
        <v>0.01189697045094351</v>
      </c>
      <c r="AW33" s="1">
        <v>-0.008278157553513021</v>
      </c>
      <c r="AX33" s="1">
        <v>0.004665275394712065</v>
      </c>
      <c r="AY33" s="1">
        <v>-0.020518526851526</v>
      </c>
      <c r="AZ33" s="1">
        <v>-0.02003127760361945</v>
      </c>
      <c r="BA33" s="1">
        <v>-0.009692406486067506</v>
      </c>
      <c r="BB33" s="1">
        <v>0.007892896784220671</v>
      </c>
      <c r="BC33" s="1">
        <v>-0.001215630446356974</v>
      </c>
      <c r="BD33" s="1">
        <v>0.003775023870659089</v>
      </c>
      <c r="BE33" s="1">
        <v>-0.01193680406571074</v>
      </c>
      <c r="BF33" s="1">
        <v>-0.00742426268674834</v>
      </c>
      <c r="BG33" s="1">
        <v>0.02406629333670751</v>
      </c>
      <c r="BH33" s="1">
        <v>-0.003150863789884828</v>
      </c>
      <c r="BI33" s="1">
        <v>0.001419519749740639</v>
      </c>
      <c r="BJ33" s="1">
        <v>-0.02837874187224221</v>
      </c>
      <c r="BK33" s="1">
        <v>0</v>
      </c>
      <c r="BL33" s="1">
        <v>0.009832832701184069</v>
      </c>
    </row>
    <row r="34" spans="1:64">
      <c r="A34" s="11">
        <v>43656</v>
      </c>
      <c r="B34" s="1">
        <v>0.001114512242001098</v>
      </c>
      <c r="C34" s="1">
        <v>0.003412717211017213</v>
      </c>
      <c r="D34" s="1">
        <v>0.01886562657921043</v>
      </c>
      <c r="E34" s="1">
        <v>0.06148651715261977</v>
      </c>
      <c r="F34" s="1">
        <v>0.006618448777507835</v>
      </c>
      <c r="G34" s="1">
        <v>0.00129026474257965</v>
      </c>
      <c r="H34" s="1">
        <v>-0.0003538680413993633</v>
      </c>
      <c r="I34" s="1">
        <v>-0.003821871628803541</v>
      </c>
      <c r="J34" s="1">
        <v>0.01930616471160085</v>
      </c>
      <c r="K34" s="1">
        <v>0.01464062493884555</v>
      </c>
      <c r="L34" s="1">
        <v>-0.04595094868957084</v>
      </c>
      <c r="M34" s="1">
        <v>0.02070206810970521</v>
      </c>
      <c r="N34" s="1">
        <v>-0.01107826032090287</v>
      </c>
      <c r="O34" s="1">
        <v>0.006863693445265495</v>
      </c>
      <c r="P34" s="1">
        <v>-0.005201504548225322</v>
      </c>
      <c r="Q34" s="1">
        <v>-0.006928464339890361</v>
      </c>
      <c r="R34" s="1">
        <v>0.005371013902681687</v>
      </c>
      <c r="S34" s="1">
        <v>-0.004970457161096453</v>
      </c>
      <c r="T34" s="1">
        <v>-0.01815486476852113</v>
      </c>
      <c r="U34" s="1">
        <v>0</v>
      </c>
      <c r="V34" s="1">
        <v>-0.008394229509381845</v>
      </c>
      <c r="W34" s="1">
        <v>0.07024799046064434</v>
      </c>
      <c r="X34" s="1">
        <v>0.003850678359299975</v>
      </c>
      <c r="Y34" s="1">
        <v>0.006207229691651328</v>
      </c>
      <c r="Z34" s="1">
        <v>0.0139131672184627</v>
      </c>
      <c r="AA34" s="1">
        <v>-0.005054484816313876</v>
      </c>
      <c r="AB34" s="1">
        <v>0.0003300203880458596</v>
      </c>
      <c r="AC34" s="1">
        <v>-0.005963979320409263</v>
      </c>
      <c r="AD34" s="1">
        <v>0.00209687577250306</v>
      </c>
      <c r="AE34" s="1">
        <v>0.004418943387370478</v>
      </c>
      <c r="AF34" s="1">
        <v>-0.002911326984713303</v>
      </c>
      <c r="AG34" s="1">
        <v>0.003114784900763334</v>
      </c>
      <c r="AH34" s="1">
        <v>-0.004246540661745457</v>
      </c>
      <c r="AI34" s="1">
        <v>-0.01171732275631221</v>
      </c>
      <c r="AJ34" s="1">
        <v>0.004715549954706688</v>
      </c>
      <c r="AK34" s="1">
        <v>-0.001190878809055884</v>
      </c>
      <c r="AL34" s="1">
        <v>0.01766973994799259</v>
      </c>
      <c r="AM34" s="1">
        <v>-0.009542129669586563</v>
      </c>
      <c r="AN34" s="1">
        <v>0.01018639823455825</v>
      </c>
      <c r="AO34" s="1">
        <v>-0.01687319629533979</v>
      </c>
      <c r="AP34" s="1">
        <v>0.002816327599415969</v>
      </c>
      <c r="AQ34" s="1">
        <v>0.01968550114698919</v>
      </c>
      <c r="AR34" s="1">
        <v>0.01748128370349589</v>
      </c>
      <c r="AS34" s="1">
        <v>0.01590970451145113</v>
      </c>
      <c r="AT34" s="1">
        <v>-0.005255729450224456</v>
      </c>
      <c r="AU34" s="1">
        <v>-0.008268576665655503</v>
      </c>
      <c r="AV34" s="1">
        <v>-0.01632919926802467</v>
      </c>
      <c r="AW34" s="1">
        <v>-0.00267108968522245</v>
      </c>
      <c r="AX34" s="1">
        <v>0.0007143419194943768</v>
      </c>
      <c r="AY34" s="1">
        <v>-0.01114262037923242</v>
      </c>
      <c r="AZ34" s="1">
        <v>-0.01008759184690111</v>
      </c>
      <c r="BA34" s="1">
        <v>0.003404225018007523</v>
      </c>
      <c r="BB34" s="1">
        <v>-0.003369258946291476</v>
      </c>
      <c r="BC34" s="1">
        <v>0.03851176310639493</v>
      </c>
      <c r="BD34" s="1">
        <v>-0.006393383802873021</v>
      </c>
      <c r="BE34" s="1">
        <v>-0.003673090963450143</v>
      </c>
      <c r="BF34" s="1">
        <v>0.006016346625579372</v>
      </c>
      <c r="BG34" s="1">
        <v>0.01111048584388086</v>
      </c>
      <c r="BH34" s="1">
        <v>0.08546655955804883</v>
      </c>
      <c r="BI34" s="1">
        <v>0.0008859867978341374</v>
      </c>
      <c r="BJ34" s="1">
        <v>0.0190415973563729</v>
      </c>
      <c r="BK34" s="1">
        <v>-0.0152671723340807</v>
      </c>
      <c r="BL34" s="1">
        <v>0.003408085802834471</v>
      </c>
    </row>
    <row r="35" spans="1:64">
      <c r="A35" s="11">
        <v>43657</v>
      </c>
      <c r="B35" s="1">
        <v>0.009090734344873397</v>
      </c>
      <c r="C35" s="1">
        <v>-0.02317491036873709</v>
      </c>
      <c r="D35" s="1">
        <v>-0.01434103652406171</v>
      </c>
      <c r="E35" s="1">
        <v>0.08720549439496161</v>
      </c>
      <c r="F35" s="1">
        <v>-0.001038154053084273</v>
      </c>
      <c r="G35" s="1">
        <v>0.004567813016316924</v>
      </c>
      <c r="H35" s="1">
        <v>-0.002654434001985728</v>
      </c>
      <c r="I35" s="1">
        <v>-0.01064644852227348</v>
      </c>
      <c r="J35" s="1">
        <v>-0.02160401072676132</v>
      </c>
      <c r="K35" s="1">
        <v>-0.008099507325226352</v>
      </c>
      <c r="L35" s="1">
        <v>0.01421251787459976</v>
      </c>
      <c r="M35" s="1">
        <v>-0.01107350280841701</v>
      </c>
      <c r="N35" s="1">
        <v>-0.002276341225039613</v>
      </c>
      <c r="O35" s="1">
        <v>-0.01689398112240759</v>
      </c>
      <c r="P35" s="1">
        <v>0.007332860994804014</v>
      </c>
      <c r="Q35" s="1">
        <v>0.01404563564174244</v>
      </c>
      <c r="R35" s="1">
        <v>0.01886403467226638</v>
      </c>
      <c r="S35" s="1">
        <v>0.01920070676022512</v>
      </c>
      <c r="T35" s="1">
        <v>-0.002641573209655301</v>
      </c>
      <c r="U35" s="1">
        <v>-0.009597802247079734</v>
      </c>
      <c r="V35" s="1">
        <v>-0.00193051530041588</v>
      </c>
      <c r="W35" s="1">
        <v>0.003860986963372337</v>
      </c>
      <c r="X35" s="1">
        <v>-0.01652877130338581</v>
      </c>
      <c r="Y35" s="1">
        <v>0.0371376449220282</v>
      </c>
      <c r="Z35" s="1">
        <v>0.003270562482560857</v>
      </c>
      <c r="AA35" s="1">
        <v>0.003175114614698771</v>
      </c>
      <c r="AB35" s="1">
        <v>-0.01122114312224076</v>
      </c>
      <c r="AC35" s="1">
        <v>-0.003299778980664136</v>
      </c>
      <c r="AD35" s="1">
        <v>0.005509704118056291</v>
      </c>
      <c r="AE35" s="1">
        <v>-0.002504933669957743</v>
      </c>
      <c r="AF35" s="1">
        <v>0.009555880627105218</v>
      </c>
      <c r="AG35" s="1">
        <v>-0.003622710469504575</v>
      </c>
      <c r="AH35" s="1">
        <v>0.0001902091327128375</v>
      </c>
      <c r="AI35" s="1">
        <v>-0.004350833818529742</v>
      </c>
      <c r="AJ35" s="1">
        <v>0.001991173296966409</v>
      </c>
      <c r="AK35" s="1">
        <v>0.00198719318475904</v>
      </c>
      <c r="AL35" s="1">
        <v>-0.00739900375677971</v>
      </c>
      <c r="AM35" s="1">
        <v>0.0235068403211649</v>
      </c>
      <c r="AN35" s="1">
        <v>0.003989685460653591</v>
      </c>
      <c r="AO35" s="1">
        <v>0.01441917769083645</v>
      </c>
      <c r="AP35" s="1">
        <v>-0.003937007874015741</v>
      </c>
      <c r="AQ35" s="1">
        <v>0.002931947594207784</v>
      </c>
      <c r="AR35" s="1">
        <v>0.03886057730085679</v>
      </c>
      <c r="AS35" s="1">
        <v>-0.0245120520090143</v>
      </c>
      <c r="AT35" s="1">
        <v>0.01006743494991769</v>
      </c>
      <c r="AU35" s="1">
        <v>0.003870973456814752</v>
      </c>
      <c r="AV35" s="1">
        <v>0.01128802232092863</v>
      </c>
      <c r="AW35" s="1">
        <v>-0.0100436181236282</v>
      </c>
      <c r="AX35" s="1">
        <v>0.001249400455367589</v>
      </c>
      <c r="AY35" s="1">
        <v>-0.002965134070518571</v>
      </c>
      <c r="AZ35" s="1">
        <v>-0.01179934966976437</v>
      </c>
      <c r="BA35" s="1">
        <v>-0.0199320904056316</v>
      </c>
      <c r="BB35" s="1">
        <v>-0.001187812521499687</v>
      </c>
      <c r="BC35" s="1">
        <v>-0.001339383089848378</v>
      </c>
      <c r="BD35" s="1">
        <v>0.005298992779869671</v>
      </c>
      <c r="BE35" s="1">
        <v>-0.0006336440465674054</v>
      </c>
      <c r="BF35" s="1">
        <v>0.05527741179915102</v>
      </c>
      <c r="BG35" s="1">
        <v>0.01052805485649433</v>
      </c>
      <c r="BH35" s="1">
        <v>0.007022967781648015</v>
      </c>
      <c r="BI35" s="1">
        <v>0.008319835033872014</v>
      </c>
      <c r="BJ35" s="1">
        <v>0.009501096438597312</v>
      </c>
      <c r="BK35" s="1">
        <v>-0.007751828611500255</v>
      </c>
      <c r="BL35" s="1">
        <v>0.02862677036775341</v>
      </c>
    </row>
    <row r="36" spans="1:64">
      <c r="A36" s="11">
        <v>43658</v>
      </c>
      <c r="B36" s="1">
        <v>0.007170505145592365</v>
      </c>
      <c r="C36" s="1">
        <v>0.01684219228342831</v>
      </c>
      <c r="D36" s="1">
        <v>-0.02388109800402349</v>
      </c>
      <c r="E36" s="1">
        <v>-0.005854766684732393</v>
      </c>
      <c r="F36" s="1">
        <v>0.004676548216364207</v>
      </c>
      <c r="G36" s="1">
        <v>-0.01790528029537308</v>
      </c>
      <c r="H36" s="1">
        <v>0.009403942635513918</v>
      </c>
      <c r="I36" s="1">
        <v>0.007367752260928562</v>
      </c>
      <c r="J36" s="1">
        <v>0.004537135660944713</v>
      </c>
      <c r="K36" s="1">
        <v>0.004962402620912298</v>
      </c>
      <c r="L36" s="1">
        <v>0.04709979144524823</v>
      </c>
      <c r="M36" s="1">
        <v>-0.01072630367780225</v>
      </c>
      <c r="N36" s="1">
        <v>0.01513061678946848</v>
      </c>
      <c r="O36" s="1">
        <v>0.007536985976713595</v>
      </c>
      <c r="P36" s="1">
        <v>0.009811126134371406</v>
      </c>
      <c r="Q36" s="1">
        <v>0.007876109034588907</v>
      </c>
      <c r="R36" s="1">
        <v>0.01048670042036393</v>
      </c>
      <c r="S36" s="1">
        <v>0.00873034353371005</v>
      </c>
      <c r="T36" s="1">
        <v>0.04426788662859371</v>
      </c>
      <c r="U36" s="1">
        <v>-0.01033404910907743</v>
      </c>
      <c r="V36" s="1">
        <v>-0.009076865893289487</v>
      </c>
      <c r="W36" s="1">
        <v>0.01032969715831045</v>
      </c>
      <c r="X36" s="1">
        <v>-0.01013177881448923</v>
      </c>
      <c r="Y36" s="1">
        <v>0.007732521927361402</v>
      </c>
      <c r="Z36" s="1">
        <v>0.0006030383022004315</v>
      </c>
      <c r="AA36" s="1">
        <v>0.01012795777962716</v>
      </c>
      <c r="AB36" s="1">
        <v>0.002670410409491897</v>
      </c>
      <c r="AC36" s="1">
        <v>-0.001655351785359027</v>
      </c>
      <c r="AD36" s="1">
        <v>0.008670402100404706</v>
      </c>
      <c r="AE36" s="1">
        <v>0.003981768753236414</v>
      </c>
      <c r="AF36" s="1">
        <v>0.01051709532106471</v>
      </c>
      <c r="AG36" s="1">
        <v>-0.00138501548081249</v>
      </c>
      <c r="AH36" s="1">
        <v>0.003313247697597443</v>
      </c>
      <c r="AI36" s="1">
        <v>0.03523240667609295</v>
      </c>
      <c r="AJ36" s="1">
        <v>0.01249119830990231</v>
      </c>
      <c r="AK36" s="1">
        <v>0.009916775930836286</v>
      </c>
      <c r="AL36" s="1">
        <v>0.01808875151285561</v>
      </c>
      <c r="AM36" s="1">
        <v>0.01957837896053394</v>
      </c>
      <c r="AN36" s="1">
        <v>0.003612822849517583</v>
      </c>
      <c r="AO36" s="1">
        <v>0.001726245761148881</v>
      </c>
      <c r="AP36" s="1">
        <v>-0.0164690382081687</v>
      </c>
      <c r="AQ36" s="1">
        <v>-0.0133641720459492</v>
      </c>
      <c r="AR36" s="1">
        <v>0.007998625217553901</v>
      </c>
      <c r="AS36" s="1">
        <v>-0.01349462811470281</v>
      </c>
      <c r="AT36" s="1">
        <v>0.005160537358156025</v>
      </c>
      <c r="AU36" s="1">
        <v>0.0135455056471645</v>
      </c>
      <c r="AV36" s="1">
        <v>-0.0006564067176341171</v>
      </c>
      <c r="AW36" s="1">
        <v>0.01115994317550539</v>
      </c>
      <c r="AX36" s="1">
        <v>0.01390380215558973</v>
      </c>
      <c r="AY36" s="1">
        <v>0.00309311130337564</v>
      </c>
      <c r="AZ36" s="1">
        <v>-0.0002715707003088097</v>
      </c>
      <c r="BA36" s="1">
        <v>0.03187651847836448</v>
      </c>
      <c r="BB36" s="1">
        <v>0.0118001240632073</v>
      </c>
      <c r="BC36" s="1">
        <v>0.02715843406118545</v>
      </c>
      <c r="BD36" s="1">
        <v>0.02786143772581995</v>
      </c>
      <c r="BE36" s="1">
        <v>0.02711972841132959</v>
      </c>
      <c r="BF36" s="1">
        <v>0.01814954581534889</v>
      </c>
      <c r="BG36" s="1">
        <v>-0.003188144480800736</v>
      </c>
      <c r="BH36" s="1">
        <v>0.009355314335127485</v>
      </c>
      <c r="BI36" s="1">
        <v>0.005969215542358297</v>
      </c>
      <c r="BJ36" s="1">
        <v>0.02650992703118282</v>
      </c>
      <c r="BK36" s="1">
        <v>-0.0156252120011684</v>
      </c>
      <c r="BL36" s="1">
        <v>-0.006603745151218088</v>
      </c>
    </row>
    <row r="37" spans="1:64">
      <c r="A37" s="11">
        <v>43661</v>
      </c>
      <c r="B37" s="1">
        <v>-0.002008122913699673</v>
      </c>
      <c r="C37" s="1">
        <v>-0.003901957518105847</v>
      </c>
      <c r="D37" s="1">
        <v>0.0004402461099408672</v>
      </c>
      <c r="E37" s="1">
        <v>-0.01590097878307206</v>
      </c>
      <c r="F37" s="1">
        <v>-0.01030338456902924</v>
      </c>
      <c r="G37" s="1">
        <v>-0.001310915849043415</v>
      </c>
      <c r="H37" s="1">
        <v>-0.005624815914583192</v>
      </c>
      <c r="I37" s="1">
        <v>0.004619237260213183</v>
      </c>
      <c r="J37" s="1">
        <v>0.03553147659457445</v>
      </c>
      <c r="K37" s="1">
        <v>0.004967642414728024</v>
      </c>
      <c r="L37" s="1">
        <v>-0.0185872625040272</v>
      </c>
      <c r="M37" s="1">
        <v>-0.01227207568887623</v>
      </c>
      <c r="N37" s="1">
        <v>0.02620212032809599</v>
      </c>
      <c r="O37" s="1">
        <v>-0.001496106149297516</v>
      </c>
      <c r="P37" s="1">
        <v>6.261485114356091E-05</v>
      </c>
      <c r="Q37" s="1">
        <v>-0.01059928278268429</v>
      </c>
      <c r="R37" s="1">
        <v>0.004079525177722143</v>
      </c>
      <c r="S37" s="1">
        <v>-0.000607322369448049</v>
      </c>
      <c r="T37" s="1">
        <v>0.01739136185111767</v>
      </c>
      <c r="U37" s="1">
        <v>0</v>
      </c>
      <c r="V37" s="1">
        <v>0.03033274935562513</v>
      </c>
      <c r="W37" s="1">
        <v>0.009462639700732467</v>
      </c>
      <c r="X37" s="1">
        <v>0.009274306539934996</v>
      </c>
      <c r="Y37" s="1">
        <v>0.003659560661332772</v>
      </c>
      <c r="Z37" s="1">
        <v>0.004751495575264331</v>
      </c>
      <c r="AA37" s="1">
        <v>0.0005012584732180247</v>
      </c>
      <c r="AB37" s="1">
        <v>-0.001997376795019878</v>
      </c>
      <c r="AC37" s="1">
        <v>0.005727950444588625</v>
      </c>
      <c r="AD37" s="1">
        <v>0.07199818989872919</v>
      </c>
      <c r="AE37" s="1">
        <v>-0.005735621407387703</v>
      </c>
      <c r="AF37" s="1">
        <v>-0.01214217031536269</v>
      </c>
      <c r="AG37" s="1">
        <v>0.002947299019026017</v>
      </c>
      <c r="AH37" s="1">
        <v>-0.004764005205370236</v>
      </c>
      <c r="AI37" s="1">
        <v>-0.001846802952855775</v>
      </c>
      <c r="AJ37" s="1">
        <v>0.00700967316928236</v>
      </c>
      <c r="AK37" s="1">
        <v>-0.002749390924321471</v>
      </c>
      <c r="AL37" s="1">
        <v>-0.004685856777265074</v>
      </c>
      <c r="AM37" s="1">
        <v>-0.01735612540445186</v>
      </c>
      <c r="AN37" s="1">
        <v>0</v>
      </c>
      <c r="AO37" s="1">
        <v>-0.009996104019459051</v>
      </c>
      <c r="AP37" s="1">
        <v>-0.01781646053981079</v>
      </c>
      <c r="AQ37" s="1">
        <v>-0.01396857505353777</v>
      </c>
      <c r="AR37" s="1">
        <v>-0.002028789038060252</v>
      </c>
      <c r="AS37" s="1">
        <v>0.008254737724759043</v>
      </c>
      <c r="AT37" s="1">
        <v>-0.0139952757616475</v>
      </c>
      <c r="AU37" s="1">
        <v>-0.006048079034652654</v>
      </c>
      <c r="AV37" s="1">
        <v>-0.01576884910317289</v>
      </c>
      <c r="AW37" s="1">
        <v>-0.002675556615962749</v>
      </c>
      <c r="AX37" s="1">
        <v>-0.008438741269213845</v>
      </c>
      <c r="AY37" s="1">
        <v>0.01767119800153027</v>
      </c>
      <c r="AZ37" s="1">
        <v>0.008957780850168628</v>
      </c>
      <c r="BA37" s="1">
        <v>-0.009505176075951027</v>
      </c>
      <c r="BB37" s="1">
        <v>-0.002079250202439487</v>
      </c>
      <c r="BC37" s="1">
        <v>0.03435608948553059</v>
      </c>
      <c r="BD37" s="1">
        <v>0.007692344237731907</v>
      </c>
      <c r="BE37" s="1">
        <v>-0.001992261128181849</v>
      </c>
      <c r="BF37" s="1">
        <v>0.0002255531747501482</v>
      </c>
      <c r="BG37" s="1">
        <v>-0.004340593538932347</v>
      </c>
      <c r="BH37" s="1">
        <v>-0.01572880407623056</v>
      </c>
      <c r="BI37" s="1">
        <v>0.00331600854891323</v>
      </c>
      <c r="BJ37" s="1">
        <v>0.05592907355185051</v>
      </c>
      <c r="BK37" s="1">
        <v>0.007936507061368614</v>
      </c>
      <c r="BL37" s="1">
        <v>-0.006647644501361016</v>
      </c>
    </row>
    <row r="38" spans="1:64">
      <c r="A38" s="11">
        <v>43662</v>
      </c>
      <c r="B38" s="1">
        <v>-0.02103515057250394</v>
      </c>
      <c r="C38" s="1">
        <v>-0.01207129397701401</v>
      </c>
      <c r="D38" s="1">
        <v>-0.0291697047381948</v>
      </c>
      <c r="E38" s="1">
        <v>-0.001795371358736531</v>
      </c>
      <c r="F38" s="1">
        <v>-0.008125619577766585</v>
      </c>
      <c r="G38" s="1">
        <v>-0.007755521767778495</v>
      </c>
      <c r="H38" s="1">
        <v>-0.008131516377752446</v>
      </c>
      <c r="I38" s="1">
        <v>0.00440671608580101</v>
      </c>
      <c r="J38" s="1">
        <v>-0.0157022659235605</v>
      </c>
      <c r="K38" s="1">
        <v>-0.005487377649727176</v>
      </c>
      <c r="L38" s="1">
        <v>0.02045442358233829</v>
      </c>
      <c r="M38" s="1">
        <v>0.002412619442664132</v>
      </c>
      <c r="N38" s="1">
        <v>0.003976959316462469</v>
      </c>
      <c r="O38" s="1">
        <v>0.0005992501811686868</v>
      </c>
      <c r="P38" s="1">
        <v>0.004450381033637818</v>
      </c>
      <c r="Q38" s="1">
        <v>0.00517473305714744</v>
      </c>
      <c r="R38" s="1">
        <v>0.0002495478092776615</v>
      </c>
      <c r="S38" s="1">
        <v>0.00197501236054709</v>
      </c>
      <c r="T38" s="1">
        <v>-0.007834732703110969</v>
      </c>
      <c r="U38" s="1">
        <v>0</v>
      </c>
      <c r="V38" s="1">
        <v>0.002550624376249644</v>
      </c>
      <c r="W38" s="1">
        <v>0.001939449519564374</v>
      </c>
      <c r="X38" s="1">
        <v>-0.009601688466266411</v>
      </c>
      <c r="Y38" s="1">
        <v>-0.002940439773760906</v>
      </c>
      <c r="Z38" s="1">
        <v>0.0028166032353929</v>
      </c>
      <c r="AA38" s="1">
        <v>0.01540778492621309</v>
      </c>
      <c r="AB38" s="1">
        <v>-0.004336259166004441</v>
      </c>
      <c r="AC38" s="1">
        <v>0.00494606514332796</v>
      </c>
      <c r="AD38" s="1">
        <v>0.007056523512765311</v>
      </c>
      <c r="AE38" s="1">
        <v>-0.0004908237471067389</v>
      </c>
      <c r="AF38" s="1">
        <v>0.01071129507734447</v>
      </c>
      <c r="AG38" s="1">
        <v>0.002247207621602243</v>
      </c>
      <c r="AH38" s="1">
        <v>-0.006363892800603788</v>
      </c>
      <c r="AI38" s="1">
        <v>0.005339083980610448</v>
      </c>
      <c r="AJ38" s="1">
        <v>-0.01350412356920971</v>
      </c>
      <c r="AK38" s="1">
        <v>-0.005514197768897611</v>
      </c>
      <c r="AL38" s="1">
        <v>-0.0003433246185152727</v>
      </c>
      <c r="AM38" s="1">
        <v>0.003006447195602835</v>
      </c>
      <c r="AN38" s="1">
        <v>-0.01310297566244079</v>
      </c>
      <c r="AO38" s="1">
        <v>-0.007079333100100116</v>
      </c>
      <c r="AP38" s="1">
        <v>-0.001663982157622756</v>
      </c>
      <c r="AQ38" s="1">
        <v>0.01225422729333503</v>
      </c>
      <c r="AR38" s="1">
        <v>-0.00113566226165418</v>
      </c>
      <c r="AS38" s="1">
        <v>0.002339125954236909</v>
      </c>
      <c r="AT38" s="1">
        <v>-0.01027098913655022</v>
      </c>
      <c r="AU38" s="1">
        <v>0.001962899395998585</v>
      </c>
      <c r="AV38" s="1">
        <v>-0.00267016439560841</v>
      </c>
      <c r="AW38" s="1">
        <v>0.01140175816138678</v>
      </c>
      <c r="AX38" s="1">
        <v>-0.0001774452852451036</v>
      </c>
      <c r="AY38" s="1">
        <v>-0.01630704425738516</v>
      </c>
      <c r="AZ38" s="1">
        <v>0.002421402818766349</v>
      </c>
      <c r="BA38" s="1">
        <v>0.02074514829299035</v>
      </c>
      <c r="BB38" s="1">
        <v>-0.0001812482674797833</v>
      </c>
      <c r="BC38" s="1">
        <v>-0.004418164415035952</v>
      </c>
      <c r="BD38" s="1">
        <v>-0.005452548792522105</v>
      </c>
      <c r="BE38" s="1">
        <v>0.01366401250904992</v>
      </c>
      <c r="BF38" s="1">
        <v>-0.004887776204087535</v>
      </c>
      <c r="BG38" s="1">
        <v>-0.01887230258914507</v>
      </c>
      <c r="BH38" s="1">
        <v>0.007191137332012598</v>
      </c>
      <c r="BI38" s="1">
        <v>-0.001913570995094038</v>
      </c>
      <c r="BJ38" s="1">
        <v>0.01678735419215949</v>
      </c>
      <c r="BK38" s="1">
        <v>-0.004724299532668064</v>
      </c>
      <c r="BL38" s="1">
        <v>0.01434033043994387</v>
      </c>
    </row>
    <row r="39" spans="1:64">
      <c r="A39" s="11">
        <v>43663</v>
      </c>
      <c r="B39" s="1">
        <v>-0.0149477269174233</v>
      </c>
      <c r="C39" s="1">
        <v>0.0001618319141771796</v>
      </c>
      <c r="D39" s="1">
        <v>0.02311739116113176</v>
      </c>
      <c r="E39" s="1">
        <v>-0.01318944529216648</v>
      </c>
      <c r="F39" s="1">
        <v>-0.00464869743074936</v>
      </c>
      <c r="G39" s="1">
        <v>0.03126523627572309</v>
      </c>
      <c r="H39" s="1">
        <v>-0.008376512636161348</v>
      </c>
      <c r="I39" s="1">
        <v>-0.01821651317844519</v>
      </c>
      <c r="J39" s="1">
        <v>-0.007385524705152635</v>
      </c>
      <c r="K39" s="1">
        <v>-0.008891002112726198</v>
      </c>
      <c r="L39" s="1">
        <v>-0.02264297744181409</v>
      </c>
      <c r="M39" s="1">
        <v>-0.01633033412661711</v>
      </c>
      <c r="N39" s="1">
        <v>0.003616768321846875</v>
      </c>
      <c r="O39" s="1">
        <v>0.01257879154345343</v>
      </c>
      <c r="P39" s="1">
        <v>0.00118580245568678</v>
      </c>
      <c r="Q39" s="1">
        <v>0.006864236401583179</v>
      </c>
      <c r="R39" s="1">
        <v>0.003242280279588838</v>
      </c>
      <c r="S39" s="1">
        <v>-0.01076561033826751</v>
      </c>
      <c r="T39" s="1">
        <v>-0.0351759358319953</v>
      </c>
      <c r="U39" s="1">
        <v>-0.001603164519428435</v>
      </c>
      <c r="V39" s="1">
        <v>-0.01497321976986288</v>
      </c>
      <c r="W39" s="1">
        <v>0.0003226022151416874</v>
      </c>
      <c r="X39" s="1">
        <v>0.001987079927301405</v>
      </c>
      <c r="Y39" s="1">
        <v>0.02099793458696642</v>
      </c>
      <c r="Z39" s="1">
        <v>-0.006267441894302506</v>
      </c>
      <c r="AA39" s="1">
        <v>0.0007401075899973186</v>
      </c>
      <c r="AB39" s="1">
        <v>-0.005695074505478792</v>
      </c>
      <c r="AC39" s="1">
        <v>-0.009246731239659134</v>
      </c>
      <c r="AD39" s="1">
        <v>0.01191140401249302</v>
      </c>
      <c r="AE39" s="1">
        <v>0.004850424671315468</v>
      </c>
      <c r="AF39" s="1">
        <v>-0.009816128777208055</v>
      </c>
      <c r="AG39" s="1">
        <v>-0.005001689197936199</v>
      </c>
      <c r="AH39" s="1">
        <v>-0.01883143483897487</v>
      </c>
      <c r="AI39" s="1">
        <v>0.001051699520107974</v>
      </c>
      <c r="AJ39" s="1">
        <v>-0.0009878590773536589</v>
      </c>
      <c r="AK39" s="1">
        <v>-0.0106927856188489</v>
      </c>
      <c r="AL39" s="1">
        <v>-0.01000781653641347</v>
      </c>
      <c r="AM39" s="1">
        <v>-0.02810044992042904</v>
      </c>
      <c r="AN39" s="1">
        <v>-0.005908868489896246</v>
      </c>
      <c r="AO39" s="1">
        <v>-0.003915410761614724</v>
      </c>
      <c r="AP39" s="1">
        <v>-0.009699685476904363</v>
      </c>
      <c r="AQ39" s="1">
        <v>-0.02664062502452491</v>
      </c>
      <c r="AR39" s="1">
        <v>0.01574099897311565</v>
      </c>
      <c r="AS39" s="1">
        <v>-0.002567204789068689</v>
      </c>
      <c r="AT39" s="1">
        <v>0.006630108417477354</v>
      </c>
      <c r="AU39" s="1">
        <v>-0.01939465214482161</v>
      </c>
      <c r="AV39" s="1">
        <v>-0.01539487559675734</v>
      </c>
      <c r="AW39" s="1">
        <v>-0.00596824087468617</v>
      </c>
      <c r="AX39" s="1">
        <v>-0.007980201854189684</v>
      </c>
      <c r="AY39" s="1">
        <v>0.005628538105242553</v>
      </c>
      <c r="AZ39" s="1">
        <v>0.01180884899672052</v>
      </c>
      <c r="BA39" s="1">
        <v>-0.0201852488250015</v>
      </c>
      <c r="BB39" s="1">
        <v>-0.01341055321960993</v>
      </c>
      <c r="BC39" s="1">
        <v>0.009826533897421275</v>
      </c>
      <c r="BD39" s="1">
        <v>-0.01571638507248763</v>
      </c>
      <c r="BE39" s="1">
        <v>0.01622567805200115</v>
      </c>
      <c r="BF39" s="1">
        <v>0.007518921140047707</v>
      </c>
      <c r="BG39" s="1">
        <v>0.009997701011403404</v>
      </c>
      <c r="BH39" s="1">
        <v>0.003513149865309373</v>
      </c>
      <c r="BI39" s="1">
        <v>-0.001394145780080569</v>
      </c>
      <c r="BJ39" s="1">
        <v>-0.009963367555311131</v>
      </c>
      <c r="BK39" s="1">
        <v>-0.003164666184930165</v>
      </c>
      <c r="BL39" s="1">
        <v>-0.02874640476127077</v>
      </c>
    </row>
    <row r="40" spans="1:64">
      <c r="A40" s="11">
        <v>43664</v>
      </c>
      <c r="B40" s="1">
        <v>-0.0005691337821417397</v>
      </c>
      <c r="C40" s="1">
        <v>-0.0210356426018643</v>
      </c>
      <c r="D40" s="1">
        <v>-0.004999867663051938</v>
      </c>
      <c r="E40" s="1">
        <v>-0.02490888700391625</v>
      </c>
      <c r="F40" s="1">
        <v>-0.01660612299904785</v>
      </c>
      <c r="G40" s="1">
        <v>0.02332065469296429</v>
      </c>
      <c r="H40" s="1">
        <v>0.008806650048331255</v>
      </c>
      <c r="I40" s="1">
        <v>0.00252572099619508</v>
      </c>
      <c r="J40" s="1">
        <v>-0.01785709825502568</v>
      </c>
      <c r="K40" s="1">
        <v>-0.007093314974038978</v>
      </c>
      <c r="L40" s="1">
        <v>-0.003038245221441804</v>
      </c>
      <c r="M40" s="1">
        <v>-0.02352371576957224</v>
      </c>
      <c r="N40" s="1">
        <v>-0.0115547659754679</v>
      </c>
      <c r="O40" s="1">
        <v>-0.006211265557063417</v>
      </c>
      <c r="P40" s="1">
        <v>0.02088002810468992</v>
      </c>
      <c r="Q40" s="1">
        <v>-0.01856824948494051</v>
      </c>
      <c r="R40" s="1">
        <v>0.004794847036539762</v>
      </c>
      <c r="S40" s="1">
        <v>0.01057619236341978</v>
      </c>
      <c r="T40" s="1">
        <v>-0.008556530630700832</v>
      </c>
      <c r="U40" s="1">
        <v>0</v>
      </c>
      <c r="V40" s="1">
        <v>-0.01748833357979374</v>
      </c>
      <c r="W40" s="1">
        <v>0.01107295684651244</v>
      </c>
      <c r="X40" s="1">
        <v>-0.004717751610602949</v>
      </c>
      <c r="Y40" s="1">
        <v>-0.001155317795034416</v>
      </c>
      <c r="Z40" s="1">
        <v>-1.743709451684783E-05</v>
      </c>
      <c r="AA40" s="1">
        <v>0.01084810435928496</v>
      </c>
      <c r="AB40" s="1">
        <v>0</v>
      </c>
      <c r="AC40" s="1">
        <v>-0.004365587220573341</v>
      </c>
      <c r="AD40" s="1">
        <v>-0.001447659554112413</v>
      </c>
      <c r="AE40" s="1">
        <v>0.009715331091928459</v>
      </c>
      <c r="AF40" s="1">
        <v>0.005965631080192768</v>
      </c>
      <c r="AG40" s="1">
        <v>-0.005200149125402231</v>
      </c>
      <c r="AH40" s="1">
        <v>-0.006304570460906378</v>
      </c>
      <c r="AI40" s="1">
        <v>-0.00520015478397251</v>
      </c>
      <c r="AJ40" s="1">
        <v>0.001271314263691314</v>
      </c>
      <c r="AK40" s="1">
        <v>0.000800535540240066</v>
      </c>
      <c r="AL40" s="1">
        <v>-0.005054530510583466</v>
      </c>
      <c r="AM40" s="1">
        <v>-0.006553431133876852</v>
      </c>
      <c r="AN40" s="1">
        <v>0.001100532884725114</v>
      </c>
      <c r="AO40" s="1">
        <v>-0.04505990367158608</v>
      </c>
      <c r="AP40" s="1">
        <v>-0.102720479901627</v>
      </c>
      <c r="AQ40" s="1">
        <v>-0.01774460828963254</v>
      </c>
      <c r="AR40" s="1">
        <v>0.00276927846111219</v>
      </c>
      <c r="AS40" s="1">
        <v>0.007487298218672667</v>
      </c>
      <c r="AT40" s="1">
        <v>0.002526641066169288</v>
      </c>
      <c r="AU40" s="1">
        <v>0.01328525585483753</v>
      </c>
      <c r="AV40" s="1">
        <v>0.005438349234226481</v>
      </c>
      <c r="AW40" s="1">
        <v>-0.01000663224578302</v>
      </c>
      <c r="AX40" s="1">
        <v>0.005720481098629326</v>
      </c>
      <c r="AY40" s="1">
        <v>-0.0243486808195561</v>
      </c>
      <c r="AZ40" s="1">
        <v>-0.003978713913922238</v>
      </c>
      <c r="BA40" s="1">
        <v>-0.0007055601780715515</v>
      </c>
      <c r="BB40" s="1">
        <v>0.006888253830356073</v>
      </c>
      <c r="BC40" s="1">
        <v>-0.00517938756868408</v>
      </c>
      <c r="BD40" s="1">
        <v>0.001485295496674199</v>
      </c>
      <c r="BE40" s="1">
        <v>-0.000491343066573724</v>
      </c>
      <c r="BF40" s="1">
        <v>-0.02268865974312861</v>
      </c>
      <c r="BG40" s="1">
        <v>0.002431248445414314</v>
      </c>
      <c r="BH40" s="1">
        <v>0.005892717419549109</v>
      </c>
      <c r="BI40" s="1">
        <v>0.001047227134294282</v>
      </c>
      <c r="BJ40" s="1">
        <v>0.00057520377284348</v>
      </c>
      <c r="BK40" s="1">
        <v>-0.007936507061368614</v>
      </c>
      <c r="BL40" s="1">
        <v>-0.011159631583739</v>
      </c>
    </row>
    <row r="41" spans="1:64">
      <c r="A41" s="11">
        <v>43665</v>
      </c>
      <c r="B41" s="1">
        <v>-0.001897801229822194</v>
      </c>
      <c r="C41" s="1">
        <v>0.009421564125863924</v>
      </c>
      <c r="D41" s="1">
        <v>-0.003880281976023747</v>
      </c>
      <c r="E41" s="1">
        <v>0</v>
      </c>
      <c r="F41" s="1">
        <v>0.008833752739103584</v>
      </c>
      <c r="G41" s="1">
        <v>-0.003076310741254806</v>
      </c>
      <c r="H41" s="1">
        <v>-0.02013187016668572</v>
      </c>
      <c r="I41" s="1">
        <v>-0.0173448311203912</v>
      </c>
      <c r="J41" s="1">
        <v>-0.01484853571111511</v>
      </c>
      <c r="K41" s="1">
        <v>-0.006764737761974726</v>
      </c>
      <c r="L41" s="1">
        <v>0.004190346405156475</v>
      </c>
      <c r="M41" s="1">
        <v>-0.0006271397832746661</v>
      </c>
      <c r="N41" s="1">
        <v>0.001099551146126698</v>
      </c>
      <c r="O41" s="1">
        <v>-0.02678571691501808</v>
      </c>
      <c r="P41" s="1">
        <v>0.006166403125557496</v>
      </c>
      <c r="Q41" s="1">
        <v>-0.01864558340288658</v>
      </c>
      <c r="R41" s="1">
        <v>-0.004948827839456937</v>
      </c>
      <c r="S41" s="1">
        <v>-0.01198235287476557</v>
      </c>
      <c r="T41" s="1">
        <v>0.02776727281375257</v>
      </c>
      <c r="U41" s="1">
        <v>0</v>
      </c>
      <c r="V41" s="1">
        <v>-0.04896720198674731</v>
      </c>
      <c r="W41" s="1">
        <v>-0.009569393904044987</v>
      </c>
      <c r="X41" s="1">
        <v>-0.003760050286286676</v>
      </c>
      <c r="Y41" s="1">
        <v>0.01052626934099954</v>
      </c>
      <c r="Z41" s="1">
        <v>-0.01415823587302834</v>
      </c>
      <c r="AA41" s="1">
        <v>-0.01121943491570276</v>
      </c>
      <c r="AB41" s="1">
        <v>0.0003368031408796934</v>
      </c>
      <c r="AC41" s="1">
        <v>0.001965571914509967</v>
      </c>
      <c r="AD41" s="1">
        <v>-0.009519155089260933</v>
      </c>
      <c r="AE41" s="1">
        <v>-0.007140783168356868</v>
      </c>
      <c r="AF41" s="1">
        <v>-0.009854430683034487</v>
      </c>
      <c r="AG41" s="1">
        <v>-0.01045482259189046</v>
      </c>
      <c r="AH41" s="1">
        <v>0.002105611714707578</v>
      </c>
      <c r="AI41" s="1">
        <v>-0.007656143159169626</v>
      </c>
      <c r="AJ41" s="1">
        <v>0.003527088172791126</v>
      </c>
      <c r="AK41" s="1">
        <v>-0.005600046163795502</v>
      </c>
      <c r="AL41" s="1">
        <v>-0.01205298427960166</v>
      </c>
      <c r="AM41" s="1">
        <v>0.007760869264026304</v>
      </c>
      <c r="AN41" s="1">
        <v>0.001466265979189085</v>
      </c>
      <c r="AO41" s="1">
        <v>0.0006757979254579105</v>
      </c>
      <c r="AP41" s="1">
        <v>-0.03108756070601548</v>
      </c>
      <c r="AQ41" s="1">
        <v>-0.01697656726601249</v>
      </c>
      <c r="AR41" s="1">
        <v>-0.01022445989529219</v>
      </c>
      <c r="AS41" s="1">
        <v>-0.00673467186579324</v>
      </c>
      <c r="AT41" s="1">
        <v>-0.0003601614757621219</v>
      </c>
      <c r="AU41" s="1">
        <v>-0.004140357397589667</v>
      </c>
      <c r="AV41" s="1">
        <v>0.02298855010045453</v>
      </c>
      <c r="AW41" s="1">
        <v>-0.007075498939830172</v>
      </c>
      <c r="AX41" s="1">
        <v>0.005510056453378098</v>
      </c>
      <c r="AY41" s="1">
        <v>0.005494827209103104</v>
      </c>
      <c r="AZ41" s="1">
        <v>0.002396675068315757</v>
      </c>
      <c r="BA41" s="1">
        <v>-0.01341424671471181</v>
      </c>
      <c r="BB41" s="1">
        <v>-0.0105808944007697</v>
      </c>
      <c r="BC41" s="1">
        <v>0.01830088813133579</v>
      </c>
      <c r="BD41" s="1">
        <v>-0.0007415109723468705</v>
      </c>
      <c r="BE41" s="1">
        <v>-0.02514948163616093</v>
      </c>
      <c r="BF41" s="1">
        <v>-0.0151575755573059</v>
      </c>
      <c r="BG41" s="1">
        <v>-0.02125075194717641</v>
      </c>
      <c r="BH41" s="1">
        <v>0.001013799309832031</v>
      </c>
      <c r="BI41" s="1">
        <v>-0.007147934444384441</v>
      </c>
      <c r="BJ41" s="1">
        <v>-0.004884821548770457</v>
      </c>
      <c r="BK41" s="1">
        <v>0</v>
      </c>
      <c r="BL41" s="1">
        <v>0.004906766407829943</v>
      </c>
    </row>
    <row r="42" spans="1:64">
      <c r="A42" s="11">
        <v>43668</v>
      </c>
      <c r="B42" s="1">
        <v>0.003993156651751262</v>
      </c>
      <c r="C42" s="1">
        <v>0.01072531829167733</v>
      </c>
      <c r="D42" s="1">
        <v>0.001532491154048632</v>
      </c>
      <c r="E42" s="1">
        <v>-0.003115246374611469</v>
      </c>
      <c r="F42" s="1">
        <v>0.001203138389190617</v>
      </c>
      <c r="G42" s="1">
        <v>0.006629161257526883</v>
      </c>
      <c r="H42" s="1">
        <v>0.001091060346213757</v>
      </c>
      <c r="I42" s="1">
        <v>-0.001972300427083629</v>
      </c>
      <c r="J42" s="1">
        <v>0.01045832575028749</v>
      </c>
      <c r="K42" s="1">
        <v>0.01074566680424938</v>
      </c>
      <c r="L42" s="1">
        <v>0.01479532348614887</v>
      </c>
      <c r="M42" s="1">
        <v>-0.0003766182061659684</v>
      </c>
      <c r="N42" s="1">
        <v>0.005838455834235257</v>
      </c>
      <c r="O42" s="1">
        <v>0.01284391191479584</v>
      </c>
      <c r="P42" s="1">
        <v>-0.01231783580937451</v>
      </c>
      <c r="Q42" s="1">
        <v>-0.01164192092390282</v>
      </c>
      <c r="R42" s="1">
        <v>-0.004759922420225604</v>
      </c>
      <c r="S42" s="1">
        <v>0.006294367420589753</v>
      </c>
      <c r="T42" s="1">
        <v>0.0135086875142012</v>
      </c>
      <c r="U42" s="1">
        <v>0</v>
      </c>
      <c r="V42" s="1">
        <v>-0.03245680666555151</v>
      </c>
      <c r="W42" s="1">
        <v>-0.001502945650618592</v>
      </c>
      <c r="X42" s="1">
        <v>0.001386976733617651</v>
      </c>
      <c r="Y42" s="1">
        <v>0.002174914523010107</v>
      </c>
      <c r="Z42" s="1">
        <v>0.007052447175000864</v>
      </c>
      <c r="AA42" s="1">
        <v>-0.003206749044785129</v>
      </c>
      <c r="AB42" s="1">
        <v>-0.004041767731783774</v>
      </c>
      <c r="AC42" s="1">
        <v>-0.0001509340066886411</v>
      </c>
      <c r="AD42" s="1">
        <v>-0.0005728336667014666</v>
      </c>
      <c r="AE42" s="1">
        <v>-0.003108401140847983</v>
      </c>
      <c r="AF42" s="1">
        <v>0.006429443761591935</v>
      </c>
      <c r="AG42" s="1">
        <v>-0.001232527972785835</v>
      </c>
      <c r="AH42" s="1">
        <v>0.00187705201414623</v>
      </c>
      <c r="AI42" s="1">
        <v>-0.001010973922198843</v>
      </c>
      <c r="AJ42" s="1">
        <v>0.008997601776481012</v>
      </c>
      <c r="AK42" s="1">
        <v>0.0008044870038275143</v>
      </c>
      <c r="AL42" s="1">
        <v>0.01996373614479885</v>
      </c>
      <c r="AM42" s="1">
        <v>-0.02156327860628116</v>
      </c>
      <c r="AN42" s="1">
        <v>0.01324820261124193</v>
      </c>
      <c r="AO42" s="1">
        <v>-0.008227523219103583</v>
      </c>
      <c r="AP42" s="1">
        <v>-0.01421774325468073</v>
      </c>
      <c r="AQ42" s="1">
        <v>-0.003363617469467783</v>
      </c>
      <c r="AR42" s="1">
        <v>0.01709826965729611</v>
      </c>
      <c r="AS42" s="1">
        <v>0.001169015931867357</v>
      </c>
      <c r="AT42" s="1">
        <v>0.005330448553712008</v>
      </c>
      <c r="AU42" s="1">
        <v>-0.002375729231412715</v>
      </c>
      <c r="AV42" s="1">
        <v>-0.0006609586184533889</v>
      </c>
      <c r="AW42" s="1">
        <v>0.01051930185498784</v>
      </c>
      <c r="AX42" s="1">
        <v>-0.001237333995224521</v>
      </c>
      <c r="AY42" s="1">
        <v>0.01576824583305636</v>
      </c>
      <c r="AZ42" s="1">
        <v>-0.01009552083800913</v>
      </c>
      <c r="BA42" s="1">
        <v>-0.01216553699874023</v>
      </c>
      <c r="BB42" s="1">
        <v>0.003687615962766122</v>
      </c>
      <c r="BC42" s="1">
        <v>-0.009683129904604848</v>
      </c>
      <c r="BD42" s="1">
        <v>-0.01150283356271053</v>
      </c>
      <c r="BE42" s="1">
        <v>-0.0113445036217612</v>
      </c>
      <c r="BF42" s="1">
        <v>-0.005182015630743497</v>
      </c>
      <c r="BG42" s="1">
        <v>-0.004189077177744416</v>
      </c>
      <c r="BH42" s="1">
        <v>0.003770108985146292</v>
      </c>
      <c r="BI42" s="1">
        <v>-0.00948204931892449</v>
      </c>
      <c r="BJ42" s="1">
        <v>-0.003754362782482312</v>
      </c>
      <c r="BK42" s="1">
        <v>-0.02399988618271498</v>
      </c>
      <c r="BL42" s="1">
        <v>-0.002441462013391238</v>
      </c>
    </row>
    <row r="43" spans="1:64">
      <c r="A43" s="11">
        <v>43669</v>
      </c>
      <c r="B43" s="1">
        <v>0.007575701903979049</v>
      </c>
      <c r="C43" s="1">
        <v>-0.0275414253727515</v>
      </c>
      <c r="D43" s="1">
        <v>-0.01064764881293778</v>
      </c>
      <c r="E43" s="1">
        <v>0.01062501519726533</v>
      </c>
      <c r="F43" s="1">
        <v>-0.003176578962769572</v>
      </c>
      <c r="G43" s="1">
        <v>0.007607605890987079</v>
      </c>
      <c r="H43" s="1">
        <v>0.002360795249791936</v>
      </c>
      <c r="I43" s="1">
        <v>0.002964133193291918</v>
      </c>
      <c r="J43" s="1">
        <v>0.01948259464455959</v>
      </c>
      <c r="K43" s="1">
        <v>0.004462067812825987</v>
      </c>
      <c r="L43" s="1">
        <v>0.03775702427968697</v>
      </c>
      <c r="M43" s="1">
        <v>0.01783465408952711</v>
      </c>
      <c r="N43" s="1">
        <v>0.02350572607983126</v>
      </c>
      <c r="O43" s="1">
        <v>-0.007548140748555254</v>
      </c>
      <c r="P43" s="1">
        <v>-0.000737479654863038</v>
      </c>
      <c r="Q43" s="1">
        <v>-0.00339236689319955</v>
      </c>
      <c r="R43" s="1">
        <v>-0.0002499130300358532</v>
      </c>
      <c r="S43" s="1">
        <v>0.004881555133062765</v>
      </c>
      <c r="T43" s="1">
        <v>0.01296832365638934</v>
      </c>
      <c r="U43" s="1">
        <v>0</v>
      </c>
      <c r="V43" s="1">
        <v>-0.008651704874456878</v>
      </c>
      <c r="W43" s="1">
        <v>0.01204166317023692</v>
      </c>
      <c r="X43" s="1">
        <v>-0.005927200878663053</v>
      </c>
      <c r="Y43" s="1">
        <v>0.0006852729921289491</v>
      </c>
      <c r="Z43" s="1">
        <v>0.007152486195030505</v>
      </c>
      <c r="AA43" s="1">
        <v>-0.005567954544642206</v>
      </c>
      <c r="AB43" s="1">
        <v>-0.002029045564697851</v>
      </c>
      <c r="AC43" s="1">
        <v>0.01252632422237543</v>
      </c>
      <c r="AD43" s="1">
        <v>0.006049826293965666</v>
      </c>
      <c r="AE43" s="1">
        <v>-0.003484985776039728</v>
      </c>
      <c r="AF43" s="1">
        <v>0.01828995270269629</v>
      </c>
      <c r="AG43" s="1">
        <v>0.004936516693666348</v>
      </c>
      <c r="AH43" s="1">
        <v>0.0004753368889331977</v>
      </c>
      <c r="AI43" s="1">
        <v>0.007030664842709644</v>
      </c>
      <c r="AJ43" s="1">
        <v>0.01476947523433791</v>
      </c>
      <c r="AK43" s="1">
        <v>0.007636787800780587</v>
      </c>
      <c r="AL43" s="1">
        <v>0.0001976734118476209</v>
      </c>
      <c r="AM43" s="1">
        <v>0.0145611083885433</v>
      </c>
      <c r="AN43" s="1">
        <v>0.006212631410732028</v>
      </c>
      <c r="AO43" s="1">
        <v>0.0066861485594083</v>
      </c>
      <c r="AP43" s="1">
        <v>-0.01068832456508861</v>
      </c>
      <c r="AQ43" s="1">
        <v>0.008643531510789337</v>
      </c>
      <c r="AR43" s="1">
        <v>0.02533263775379968</v>
      </c>
      <c r="AS43" s="1">
        <v>0.006305443249461362</v>
      </c>
      <c r="AT43" s="1">
        <v>0.00795273002733099</v>
      </c>
      <c r="AU43" s="1">
        <v>0.01091485498652212</v>
      </c>
      <c r="AV43" s="1">
        <v>0.02976195520754632</v>
      </c>
      <c r="AW43" s="1">
        <v>0.006380154595289289</v>
      </c>
      <c r="AX43" s="1">
        <v>0.02212394531174389</v>
      </c>
      <c r="AY43" s="1">
        <v>0.0009955983101397337</v>
      </c>
      <c r="AZ43" s="1">
        <v>-0.008051733447892451</v>
      </c>
      <c r="BA43" s="1">
        <v>0.01361927683461683</v>
      </c>
      <c r="BB43" s="1">
        <v>0.01524739934696306</v>
      </c>
      <c r="BC43" s="1">
        <v>0.01756102724685626</v>
      </c>
      <c r="BD43" s="1">
        <v>0.02064568907696351</v>
      </c>
      <c r="BE43" s="1">
        <v>-0.002719994161930028</v>
      </c>
      <c r="BF43" s="1">
        <v>-0.001214267074950315</v>
      </c>
      <c r="BG43" s="1">
        <v>-0.01807087968845233</v>
      </c>
      <c r="BH43" s="1">
        <v>0.006110745923327165</v>
      </c>
      <c r="BI43" s="1">
        <v>-0.00647046585813138</v>
      </c>
      <c r="BJ43" s="1">
        <v>0.001304263942570882</v>
      </c>
      <c r="BK43" s="1">
        <v>0.008196605561674897</v>
      </c>
      <c r="BL43" s="1">
        <v>0.01517371471903894</v>
      </c>
    </row>
    <row r="44" spans="1:64">
      <c r="A44" s="11">
        <v>43670</v>
      </c>
      <c r="B44" s="1">
        <v>0.003383527077139403</v>
      </c>
      <c r="C44" s="1">
        <v>-0.004581469314832387</v>
      </c>
      <c r="D44" s="1">
        <v>0.02468257205330815</v>
      </c>
      <c r="E44" s="1">
        <v>0.00680271933322496</v>
      </c>
      <c r="F44" s="1">
        <v>-0.007987590533026445</v>
      </c>
      <c r="G44" s="1">
        <v>-0.001690458897170455</v>
      </c>
      <c r="H44" s="1">
        <v>-0.02301115016969746</v>
      </c>
      <c r="I44" s="1">
        <v>0.005615151633774573</v>
      </c>
      <c r="J44" s="1">
        <v>0.01851295613052795</v>
      </c>
      <c r="K44" s="1">
        <v>0.003168672237739978</v>
      </c>
      <c r="L44" s="1">
        <v>0.02377511400616505</v>
      </c>
      <c r="M44" s="1">
        <v>0.01246319167509302</v>
      </c>
      <c r="N44" s="1">
        <v>0.0032567906282297</v>
      </c>
      <c r="O44" s="1">
        <v>-0.01034379580709366</v>
      </c>
      <c r="P44" s="1">
        <v>0.0007380239324981108</v>
      </c>
      <c r="Q44" s="1">
        <v>-0.01900530532677769</v>
      </c>
      <c r="R44" s="1">
        <v>0.002606362221165615</v>
      </c>
      <c r="S44" s="1">
        <v>-0.001670110776521905</v>
      </c>
      <c r="T44" s="1">
        <v>0.007112333022402995</v>
      </c>
      <c r="U44" s="1">
        <v>-0.002733974066083666</v>
      </c>
      <c r="V44" s="1">
        <v>-0.006998156369789399</v>
      </c>
      <c r="W44" s="1">
        <v>0.00106242543751911</v>
      </c>
      <c r="X44" s="1">
        <v>0.001328675326470075</v>
      </c>
      <c r="Y44" s="1">
        <v>-0.01175661351010726</v>
      </c>
      <c r="Z44" s="1">
        <v>-0.007328534484801419</v>
      </c>
      <c r="AA44" s="1">
        <v>-0.010949337236691</v>
      </c>
      <c r="AB44" s="1">
        <v>0.0003389012982533135</v>
      </c>
      <c r="AC44" s="1">
        <v>-0.02161257543105943</v>
      </c>
      <c r="AD44" s="1">
        <v>-0.004874015361300388</v>
      </c>
      <c r="AE44" s="1">
        <v>-0.006257995878644951</v>
      </c>
      <c r="AF44" s="1">
        <v>0.004039274006968574</v>
      </c>
      <c r="AG44" s="1">
        <v>-0.0005264055511045029</v>
      </c>
      <c r="AH44" s="1">
        <v>0.03102271116935906</v>
      </c>
      <c r="AI44" s="1">
        <v>0.01660760177717635</v>
      </c>
      <c r="AJ44" s="1">
        <v>0.1773993937129936</v>
      </c>
      <c r="AK44" s="1">
        <v>0.004587159530350826</v>
      </c>
      <c r="AL44" s="1">
        <v>0.01136589763204499</v>
      </c>
      <c r="AM44" s="1">
        <v>0.003491024728010883</v>
      </c>
      <c r="AN44" s="1">
        <v>0.01026655656804487</v>
      </c>
      <c r="AO44" s="1">
        <v>0.006826181446241808</v>
      </c>
      <c r="AP44" s="1">
        <v>0.0346241948294701</v>
      </c>
      <c r="AQ44" s="1">
        <v>0.0004078520236436844</v>
      </c>
      <c r="AR44" s="1">
        <v>0.01707839781889398</v>
      </c>
      <c r="AS44" s="1">
        <v>-0.004641444213470125</v>
      </c>
      <c r="AT44" s="1">
        <v>0.004620560940159502</v>
      </c>
      <c r="AU44" s="1">
        <v>0.006576653915476127</v>
      </c>
      <c r="AV44" s="1">
        <v>0.02440588903289354</v>
      </c>
      <c r="AW44" s="1">
        <v>0.007006896867274959</v>
      </c>
      <c r="AX44" s="1">
        <v>0.01766232190982597</v>
      </c>
      <c r="AY44" s="1">
        <v>-0.007150573785589476</v>
      </c>
      <c r="AZ44" s="1">
        <v>-0.006222886884114542</v>
      </c>
      <c r="BA44" s="1">
        <v>0.01886792041306906</v>
      </c>
      <c r="BB44" s="1">
        <v>0.02478967740621374</v>
      </c>
      <c r="BC44" s="1">
        <v>0.01810349937280065</v>
      </c>
      <c r="BD44" s="1">
        <v>0.005516719955278582</v>
      </c>
      <c r="BE44" s="1">
        <v>0.00269897506573602</v>
      </c>
      <c r="BF44" s="1">
        <v>-0.01521490438172868</v>
      </c>
      <c r="BG44" s="1">
        <v>0.001991201590309633</v>
      </c>
      <c r="BH44" s="1">
        <v>0.002284618618525025</v>
      </c>
      <c r="BI44" s="1">
        <v>-0.0008029003509538724</v>
      </c>
      <c r="BJ44" s="1">
        <v>0.01621097184532672</v>
      </c>
      <c r="BK44" s="1">
        <v>0</v>
      </c>
      <c r="BL44" s="1">
        <v>-0.01157180848434514</v>
      </c>
    </row>
    <row r="45" spans="1:64">
      <c r="A45" s="11">
        <v>43671</v>
      </c>
      <c r="B45" s="1">
        <v>0.001311327447232502</v>
      </c>
      <c r="C45" s="1">
        <v>0.01824266691130139</v>
      </c>
      <c r="D45" s="1">
        <v>0.02578619407434224</v>
      </c>
      <c r="E45" s="1">
        <v>0.003071298879191886</v>
      </c>
      <c r="F45" s="1">
        <v>0.01758313672022704</v>
      </c>
      <c r="G45" s="1">
        <v>-0.006659750585811364</v>
      </c>
      <c r="H45" s="1">
        <v>-0.002782014090471963</v>
      </c>
      <c r="I45" s="1">
        <v>-0.0003917898530573227</v>
      </c>
      <c r="J45" s="1">
        <v>-0.0128995143222812</v>
      </c>
      <c r="K45" s="1">
        <v>-0.01348948652691007</v>
      </c>
      <c r="L45" s="1">
        <v>-0.04187185524882386</v>
      </c>
      <c r="M45" s="1">
        <v>-0.003656495530028336</v>
      </c>
      <c r="N45" s="1">
        <v>-0.007723763905273073</v>
      </c>
      <c r="O45" s="1">
        <v>-0.001229524433575824</v>
      </c>
      <c r="P45" s="1">
        <v>-0.009830016085655702</v>
      </c>
      <c r="Q45" s="1">
        <v>0.03363860444591382</v>
      </c>
      <c r="R45" s="1">
        <v>-0.003667585176626464</v>
      </c>
      <c r="S45" s="1">
        <v>0.0003040925736419453</v>
      </c>
      <c r="T45" s="1">
        <v>-0.01059319288065708</v>
      </c>
      <c r="U45" s="1">
        <v>0.0008703087275292454</v>
      </c>
      <c r="V45" s="1">
        <v>-0.009203140640806184</v>
      </c>
      <c r="W45" s="1">
        <v>0.09710276526071149</v>
      </c>
      <c r="X45" s="1">
        <v>-0.002346290950646757</v>
      </c>
      <c r="Y45" s="1">
        <v>-0.01432196763124949</v>
      </c>
      <c r="Z45" s="1">
        <v>-0.005000837160793137</v>
      </c>
      <c r="AA45" s="1">
        <v>-0.01195132503685636</v>
      </c>
      <c r="AB45" s="1">
        <v>-0.01422769071674534</v>
      </c>
      <c r="AC45" s="1">
        <v>-0.001980436521933582</v>
      </c>
      <c r="AD45" s="1">
        <v>0.01144952070136918</v>
      </c>
      <c r="AE45" s="1">
        <v>-0.002407813809498172</v>
      </c>
      <c r="AF45" s="1">
        <v>-0.009586755826419768</v>
      </c>
      <c r="AG45" s="1">
        <v>-0.003510553258881721</v>
      </c>
      <c r="AH45" s="1">
        <v>0.003849296689256265</v>
      </c>
      <c r="AI45" s="1">
        <v>-0.005202642760887333</v>
      </c>
      <c r="AJ45" s="1">
        <v>0.006880423765488253</v>
      </c>
      <c r="AK45" s="1">
        <v>-0.0045662135802087</v>
      </c>
      <c r="AL45" s="1">
        <v>-0.01930028768475722</v>
      </c>
      <c r="AM45" s="1">
        <v>-0.02126003666608955</v>
      </c>
      <c r="AN45" s="1">
        <v>-0.003766606914189508</v>
      </c>
      <c r="AO45" s="1">
        <v>-0.002443122339203185</v>
      </c>
      <c r="AP45" s="1">
        <v>0.0267974742034609</v>
      </c>
      <c r="AQ45" s="1">
        <v>-0.02072123013154714</v>
      </c>
      <c r="AR45" s="1">
        <v>-0.02955332998114979</v>
      </c>
      <c r="AS45" s="1">
        <v>-0.00512951379557669</v>
      </c>
      <c r="AT45" s="1">
        <v>-0.003467169038101736</v>
      </c>
      <c r="AU45" s="1">
        <v>-0.0008779837862049611</v>
      </c>
      <c r="AV45" s="1">
        <v>-0.01442002819950827</v>
      </c>
      <c r="AW45" s="1">
        <v>-0.007620892897759468</v>
      </c>
      <c r="AX45" s="1">
        <v>0.01548414436695267</v>
      </c>
      <c r="AY45" s="1">
        <v>0.01507135209418031</v>
      </c>
      <c r="AZ45" s="1">
        <v>-0.01279605121981731</v>
      </c>
      <c r="BA45" s="1">
        <v>-0.00799662885221275</v>
      </c>
      <c r="BB45" s="1">
        <v>0.005738543691893305</v>
      </c>
      <c r="BC45" s="1">
        <v>-0.13613708110635</v>
      </c>
      <c r="BD45" s="1">
        <v>0</v>
      </c>
      <c r="BE45" s="1">
        <v>0.004759995081770718</v>
      </c>
      <c r="BF45" s="1">
        <v>-0.009676226116994702</v>
      </c>
      <c r="BG45" s="1">
        <v>0.009996409048022903</v>
      </c>
      <c r="BH45" s="1">
        <v>-0.01050711103093971</v>
      </c>
      <c r="BI45" s="1">
        <v>0.001964414022641803</v>
      </c>
      <c r="BJ45" s="1">
        <v>-0.02911208561781065</v>
      </c>
      <c r="BK45" s="1">
        <v>0</v>
      </c>
      <c r="BL45" s="1">
        <v>0.01170728292016943</v>
      </c>
    </row>
    <row r="46" spans="1:64">
      <c r="A46" s="11">
        <v>43672</v>
      </c>
      <c r="B46" s="1">
        <v>-0.0003741632874844081</v>
      </c>
      <c r="C46" s="1">
        <v>-0.003533878742495</v>
      </c>
      <c r="D46" s="1">
        <v>0.007970430068950041</v>
      </c>
      <c r="E46" s="1">
        <v>0.001224745179549958</v>
      </c>
      <c r="F46" s="1">
        <v>0.002108058163877491</v>
      </c>
      <c r="G46" s="1">
        <v>-0.002841153916377626</v>
      </c>
      <c r="H46" s="1">
        <v>0.002231727297142605</v>
      </c>
      <c r="I46" s="1">
        <v>0.008722265288211739</v>
      </c>
      <c r="J46" s="1">
        <v>0.01039507893829272</v>
      </c>
      <c r="K46" s="1">
        <v>-0.0155891167857577</v>
      </c>
      <c r="L46" s="1">
        <v>0.0271759828616891</v>
      </c>
      <c r="M46" s="1">
        <v>0.01957172943922125</v>
      </c>
      <c r="N46" s="1">
        <v>0.008178759444652073</v>
      </c>
      <c r="O46" s="1">
        <v>0.003385525873801809</v>
      </c>
      <c r="P46" s="1">
        <v>0.01476711148137988</v>
      </c>
      <c r="Q46" s="1">
        <v>-0.006993619337183454</v>
      </c>
      <c r="R46" s="1">
        <v>0.005611042544607869</v>
      </c>
      <c r="S46" s="1">
        <v>0.009425646599514836</v>
      </c>
      <c r="T46" s="1">
        <v>0.01641688322518231</v>
      </c>
      <c r="U46" s="1">
        <v>0.001304361094599082</v>
      </c>
      <c r="V46" s="1">
        <v>-0.02159010492206048</v>
      </c>
      <c r="W46" s="1">
        <v>-0.007351465728645201</v>
      </c>
      <c r="X46" s="1">
        <v>0.002351808978771297</v>
      </c>
      <c r="Y46" s="1">
        <v>0.00023433969399278</v>
      </c>
      <c r="Z46" s="1">
        <v>0.1044854131260065</v>
      </c>
      <c r="AA46" s="1">
        <v>-0.00318298986676413</v>
      </c>
      <c r="AB46" s="1">
        <v>0.00206181704561903</v>
      </c>
      <c r="AC46" s="1">
        <v>0.01114320453628581</v>
      </c>
      <c r="AD46" s="1">
        <v>-0.009747770506249087</v>
      </c>
      <c r="AE46" s="1">
        <v>0.01417236155140755</v>
      </c>
      <c r="AF46" s="1">
        <v>0.004407715264332479</v>
      </c>
      <c r="AG46" s="1">
        <v>-0.01373967102740115</v>
      </c>
      <c r="AH46" s="1">
        <v>-0.002322281567709639</v>
      </c>
      <c r="AI46" s="1">
        <v>-0.003137943007415323</v>
      </c>
      <c r="AJ46" s="1">
        <v>0.02432251786642747</v>
      </c>
      <c r="AK46" s="1">
        <v>0.01096923066687783</v>
      </c>
      <c r="AL46" s="1">
        <v>-0.004783053568603424</v>
      </c>
      <c r="AM46" s="1">
        <v>-0.005529333057030184</v>
      </c>
      <c r="AN46" s="1">
        <v>0.008203145957590197</v>
      </c>
      <c r="AO46" s="1">
        <v>0.009980270022784676</v>
      </c>
      <c r="AP46" s="1">
        <v>0.02854869683319583</v>
      </c>
      <c r="AQ46" s="1">
        <v>-0.004665071283510125</v>
      </c>
      <c r="AR46" s="1">
        <v>0.00974744264982097</v>
      </c>
      <c r="AS46" s="1">
        <v>0.00984309174525011</v>
      </c>
      <c r="AT46" s="1">
        <v>0.01391668702099658</v>
      </c>
      <c r="AU46" s="1">
        <v>0.007905598196662922</v>
      </c>
      <c r="AV46" s="1">
        <v>0.02035630381593023</v>
      </c>
      <c r="AW46" s="1">
        <v>0.002003317263916893</v>
      </c>
      <c r="AX46" s="1">
        <v>0.02044234024990366</v>
      </c>
      <c r="AY46" s="1">
        <v>-0.009162118512139217</v>
      </c>
      <c r="AZ46" s="1">
        <v>0.02868198626457685</v>
      </c>
      <c r="BA46" s="1">
        <v>0.002969864053056881</v>
      </c>
      <c r="BB46" s="1">
        <v>0.01123598533568337</v>
      </c>
      <c r="BC46" s="1">
        <v>-0.003408795800965758</v>
      </c>
      <c r="BD46" s="1">
        <v>-0.003657658409349396</v>
      </c>
      <c r="BE46" s="1">
        <v>-0.002086713227014925</v>
      </c>
      <c r="BF46" s="1">
        <v>0.0170486214202159</v>
      </c>
      <c r="BG46" s="1">
        <v>0.0163963747912288</v>
      </c>
      <c r="BH46" s="1">
        <v>0.01780988861687272</v>
      </c>
      <c r="BI46" s="1">
        <v>0.007128790619596259</v>
      </c>
      <c r="BJ46" s="1">
        <v>0.00472652464526413</v>
      </c>
      <c r="BK46" s="1">
        <v>0</v>
      </c>
      <c r="BL46" s="1">
        <v>0.003375220974030757</v>
      </c>
    </row>
    <row r="47" spans="1:64">
      <c r="A47" s="11">
        <v>43675</v>
      </c>
      <c r="B47" s="1">
        <v>0.01085533759264012</v>
      </c>
      <c r="C47" s="1">
        <v>0.02061857018046442</v>
      </c>
      <c r="D47" s="1">
        <v>-0.02068125493020434</v>
      </c>
      <c r="E47" s="1">
        <v>-0.01039763151308859</v>
      </c>
      <c r="F47" s="1">
        <v>0.01179235690388025</v>
      </c>
      <c r="G47" s="1">
        <v>0.009116828000825361</v>
      </c>
      <c r="H47" s="1">
        <v>-0.01725748870742194</v>
      </c>
      <c r="I47" s="1">
        <v>-0.01088137519059995</v>
      </c>
      <c r="J47" s="1">
        <v>-0.01587304257087718</v>
      </c>
      <c r="K47" s="1">
        <v>-0.01574842476487304</v>
      </c>
      <c r="L47" s="1">
        <v>-0.0007150423673117912</v>
      </c>
      <c r="M47" s="1">
        <v>-0.00839847425027529</v>
      </c>
      <c r="N47" s="1">
        <v>-0.009622922501078879</v>
      </c>
      <c r="O47" s="1">
        <v>0.0003068538819330779</v>
      </c>
      <c r="P47" s="1">
        <v>-0.01057779136719506</v>
      </c>
      <c r="Q47" s="1">
        <v>-0.01953247226503163</v>
      </c>
      <c r="R47" s="1">
        <v>-0.00440708789005162</v>
      </c>
      <c r="S47" s="1">
        <v>-0.005421569731781872</v>
      </c>
      <c r="T47" s="1">
        <v>0.01053367987376719</v>
      </c>
      <c r="U47" s="1">
        <v>0</v>
      </c>
      <c r="V47" s="1">
        <v>0.0230072864786548</v>
      </c>
      <c r="W47" s="1">
        <v>0.02104848932862446</v>
      </c>
      <c r="X47" s="1">
        <v>0.000436950580236628</v>
      </c>
      <c r="Y47" s="1">
        <v>-0.02811629776401592</v>
      </c>
      <c r="Z47" s="1">
        <v>-0.008797102317635752</v>
      </c>
      <c r="AA47" s="1">
        <v>0.004215300150117285</v>
      </c>
      <c r="AB47" s="1">
        <v>0.003429450952308288</v>
      </c>
      <c r="AC47" s="1">
        <v>0.006038602683579475</v>
      </c>
      <c r="AD47" s="1">
        <v>0.005398376549951456</v>
      </c>
      <c r="AE47" s="1">
        <v>-0.004088625881998764</v>
      </c>
      <c r="AF47" s="1">
        <v>-0.003183738337085518</v>
      </c>
      <c r="AG47" s="1">
        <v>0.003393419121425545</v>
      </c>
      <c r="AH47" s="1">
        <v>0.0004331044442515974</v>
      </c>
      <c r="AI47" s="1">
        <v>0.007764522967315335</v>
      </c>
      <c r="AJ47" s="1">
        <v>-0.009724113371902487</v>
      </c>
      <c r="AK47" s="1">
        <v>-0.01361216362833773</v>
      </c>
      <c r="AL47" s="1">
        <v>-0.01907383008056951</v>
      </c>
      <c r="AM47" s="1">
        <v>0.02899128885681157</v>
      </c>
      <c r="AN47" s="1">
        <v>-0.002193325934673362</v>
      </c>
      <c r="AO47" s="1">
        <v>-0.007577994281761979</v>
      </c>
      <c r="AP47" s="1">
        <v>-0.009172632626906596</v>
      </c>
      <c r="AQ47" s="1">
        <v>-0.0340641103356909</v>
      </c>
      <c r="AR47" s="1">
        <v>-0.00142814939313507</v>
      </c>
      <c r="AS47" s="1">
        <v>-0.03806018235739361</v>
      </c>
      <c r="AT47" s="1">
        <v>-0.00588256658523556</v>
      </c>
      <c r="AU47" s="1">
        <v>-0.007456203161739117</v>
      </c>
      <c r="AV47" s="1">
        <v>-0.01433918346776963</v>
      </c>
      <c r="AW47" s="1">
        <v>0.01699439005412473</v>
      </c>
      <c r="AX47" s="1">
        <v>-0.008210238203015585</v>
      </c>
      <c r="AY47" s="1">
        <v>0.009816171416868302</v>
      </c>
      <c r="AZ47" s="1">
        <v>0.004289337519788994</v>
      </c>
      <c r="BA47" s="1">
        <v>-0.04089116752330613</v>
      </c>
      <c r="BB47" s="1">
        <v>-0.002083311125560927</v>
      </c>
      <c r="BC47" s="1">
        <v>0.03389755018959728</v>
      </c>
      <c r="BD47" s="1">
        <v>0.007342171975768919</v>
      </c>
      <c r="BE47" s="1">
        <v>-0.02190007882069067</v>
      </c>
      <c r="BF47" s="1">
        <v>0.003479030477737455</v>
      </c>
      <c r="BG47" s="1">
        <v>-0.0511527022834567</v>
      </c>
      <c r="BH47" s="1">
        <v>-0.003698399317120904</v>
      </c>
      <c r="BI47" s="1">
        <v>-0.006636064098030747</v>
      </c>
      <c r="BJ47" s="1">
        <v>-0.008673837098079784</v>
      </c>
      <c r="BK47" s="1">
        <v>-0.008129967425459128</v>
      </c>
      <c r="BL47" s="1">
        <v>-0.01249400373289467</v>
      </c>
    </row>
    <row r="48" spans="1:64">
      <c r="A48" s="11">
        <v>43676</v>
      </c>
      <c r="B48" s="1">
        <v>0.0220329932403529</v>
      </c>
      <c r="C48" s="1">
        <v>-0.00686869639275578</v>
      </c>
      <c r="D48" s="1">
        <v>0.008571489214839412</v>
      </c>
      <c r="E48" s="1">
        <v>0.005562415612436533</v>
      </c>
      <c r="F48" s="1">
        <v>0.002580847976130007</v>
      </c>
      <c r="G48" s="1">
        <v>-0.002710102826410821</v>
      </c>
      <c r="H48" s="1">
        <v>-0.00151049527277336</v>
      </c>
      <c r="I48" s="1">
        <v>0.000196373686903728</v>
      </c>
      <c r="J48" s="1">
        <v>0.01164872744865009</v>
      </c>
      <c r="K48" s="1">
        <v>-0.007278612913047322</v>
      </c>
      <c r="L48" s="1">
        <v>0.02969577238759813</v>
      </c>
      <c r="M48" s="1">
        <v>-0.004113378697254366</v>
      </c>
      <c r="N48" s="1">
        <v>-0.01649530052236914</v>
      </c>
      <c r="O48" s="1">
        <v>-0.002759927497287262</v>
      </c>
      <c r="P48" s="1">
        <v>0.00556187624818083</v>
      </c>
      <c r="Q48" s="1">
        <v>-0.003639358631388645</v>
      </c>
      <c r="R48" s="1">
        <v>-0.002249078945887217</v>
      </c>
      <c r="S48" s="1">
        <v>-0.01075129965393062</v>
      </c>
      <c r="T48" s="1">
        <v>0.01675384592011819</v>
      </c>
      <c r="U48" s="1">
        <v>0.05254012455226587</v>
      </c>
      <c r="V48" s="1">
        <v>-0.02558314861881694</v>
      </c>
      <c r="W48" s="1">
        <v>0.002958556615816565</v>
      </c>
      <c r="X48" s="1">
        <v>-0.005030245896664565</v>
      </c>
      <c r="Y48" s="1">
        <v>-0.006267971922244708</v>
      </c>
      <c r="Z48" s="1">
        <v>-0.01151355831678225</v>
      </c>
      <c r="AA48" s="1">
        <v>-0.02569330413296123</v>
      </c>
      <c r="AB48" s="1">
        <v>-0.001025390659988079</v>
      </c>
      <c r="AC48" s="1">
        <v>-0.002401006289308172</v>
      </c>
      <c r="AD48" s="1">
        <v>0.001579093811865606</v>
      </c>
      <c r="AE48" s="1">
        <v>0.1343136939036889</v>
      </c>
      <c r="AF48" s="1">
        <v>-0.002244188091901078</v>
      </c>
      <c r="AG48" s="1">
        <v>-0.01957983488585668</v>
      </c>
      <c r="AH48" s="1">
        <v>-0.009820999081342596</v>
      </c>
      <c r="AI48" s="1">
        <v>-0.00166584450793994</v>
      </c>
      <c r="AJ48" s="1">
        <v>-0.005252330153635021</v>
      </c>
      <c r="AK48" s="1">
        <v>0.000199973798926889</v>
      </c>
      <c r="AL48" s="1">
        <v>0.005613916663369967</v>
      </c>
      <c r="AM48" s="1">
        <v>0.002701591291665251</v>
      </c>
      <c r="AN48" s="1">
        <v>-0.004821492835377916</v>
      </c>
      <c r="AO48" s="1">
        <v>0.004703836821549512</v>
      </c>
      <c r="AP48" s="1">
        <v>-0.02034872041735059</v>
      </c>
      <c r="AQ48" s="1">
        <v>0.00849147814034823</v>
      </c>
      <c r="AR48" s="1">
        <v>0.003603687071796813</v>
      </c>
      <c r="AS48" s="1">
        <v>-0.0641734819419354</v>
      </c>
      <c r="AT48" s="1">
        <v>-0.0002817940669321839</v>
      </c>
      <c r="AU48" s="1">
        <v>-0.001560921054478581</v>
      </c>
      <c r="AV48" s="1">
        <v>0.01518011276433362</v>
      </c>
      <c r="AW48" s="1">
        <v>-0.006880759707760253</v>
      </c>
      <c r="AX48" s="1">
        <v>0.0001656283681183979</v>
      </c>
      <c r="AY48" s="1">
        <v>0.02324487816877552</v>
      </c>
      <c r="AZ48" s="1">
        <v>0.004538278053077605</v>
      </c>
      <c r="BA48" s="1">
        <v>0.1912673151764501</v>
      </c>
      <c r="BB48" s="1">
        <v>0.003479508133181541</v>
      </c>
      <c r="BC48" s="1">
        <v>0.02752683338998274</v>
      </c>
      <c r="BD48" s="1">
        <v>-0.1224489994517763</v>
      </c>
      <c r="BE48" s="1">
        <v>0.007222719685473056</v>
      </c>
      <c r="BF48" s="1">
        <v>0.004372876028252426</v>
      </c>
      <c r="BG48" s="1">
        <v>-0.0001236740183055973</v>
      </c>
      <c r="BH48" s="1">
        <v>0.01146886432303074</v>
      </c>
      <c r="BI48" s="1">
        <v>-0.001870502173553668</v>
      </c>
      <c r="BJ48" s="1">
        <v>-0.001482645923756354</v>
      </c>
      <c r="BK48" s="1">
        <v>-0.02459015833362943</v>
      </c>
      <c r="BL48" s="1">
        <v>0.002919728353653062</v>
      </c>
    </row>
    <row r="49" spans="1:64">
      <c r="A49" s="11">
        <v>43677</v>
      </c>
      <c r="B49" s="1">
        <v>-0.009058053514542252</v>
      </c>
      <c r="C49" s="1">
        <v>-0.01781931964884431</v>
      </c>
      <c r="D49" s="1">
        <v>-0.02143120649117991</v>
      </c>
      <c r="E49" s="1">
        <v>0.002458523711323268</v>
      </c>
      <c r="F49" s="1">
        <v>-0.006466209786906374</v>
      </c>
      <c r="G49" s="1">
        <v>-0.01370177796165928</v>
      </c>
      <c r="H49" s="1">
        <v>-0.004538655942995851</v>
      </c>
      <c r="I49" s="1">
        <v>0.05469921213399997</v>
      </c>
      <c r="J49" s="1">
        <v>-0.1009742626748587</v>
      </c>
      <c r="K49" s="1">
        <v>-0.01672348135049362</v>
      </c>
      <c r="L49" s="1">
        <v>0.03995832400247101</v>
      </c>
      <c r="M49" s="1">
        <v>-0.01409312549238373</v>
      </c>
      <c r="N49" s="1">
        <v>-0.005686418486254508</v>
      </c>
      <c r="O49" s="1">
        <v>-0.002152500450497752</v>
      </c>
      <c r="P49" s="1">
        <v>-0.003017408019570067</v>
      </c>
      <c r="Q49" s="1">
        <v>0.007347986504161907</v>
      </c>
      <c r="R49" s="1">
        <v>-0.01384574577208963</v>
      </c>
      <c r="S49" s="1">
        <v>-0.002908291780109429</v>
      </c>
      <c r="T49" s="1">
        <v>0.01270184606761071</v>
      </c>
      <c r="U49" s="1">
        <v>0.02351490243628218</v>
      </c>
      <c r="V49" s="1">
        <v>0.02316592722252309</v>
      </c>
      <c r="W49" s="1">
        <v>-0.006090012484068263</v>
      </c>
      <c r="X49" s="1">
        <v>-0.006030941560543734</v>
      </c>
      <c r="Y49" s="1">
        <v>-0.02583700707308412</v>
      </c>
      <c r="Z49" s="1">
        <v>-0.006905338751556411</v>
      </c>
      <c r="AA49" s="1">
        <v>0.02597909699591239</v>
      </c>
      <c r="AB49" s="1">
        <v>-0.008552896053720893</v>
      </c>
      <c r="AC49" s="1">
        <v>-0.01218406367919667</v>
      </c>
      <c r="AD49" s="1">
        <v>0.001513627481999791</v>
      </c>
      <c r="AE49" s="1">
        <v>0.003889339403819303</v>
      </c>
      <c r="AF49" s="1">
        <v>0.003547054116471937</v>
      </c>
      <c r="AG49" s="1">
        <v>-0.03177204588199845</v>
      </c>
      <c r="AH49" s="1">
        <v>-0.0104373324944157</v>
      </c>
      <c r="AI49" s="1">
        <v>-0.003545955673047718</v>
      </c>
      <c r="AJ49" s="1">
        <v>-0.02444909108885518</v>
      </c>
      <c r="AK49" s="1">
        <v>-0.01179774112901966</v>
      </c>
      <c r="AL49" s="1">
        <v>-0.01426105183891879</v>
      </c>
      <c r="AM49" s="1">
        <v>0.01347188327330695</v>
      </c>
      <c r="AN49" s="1">
        <v>-0.02907012679613219</v>
      </c>
      <c r="AO49" s="1">
        <v>-0.001337646477816756</v>
      </c>
      <c r="AP49" s="1">
        <v>-0.009020349484469836</v>
      </c>
      <c r="AQ49" s="1">
        <v>-0.008419980063695043</v>
      </c>
      <c r="AR49" s="1">
        <v>-0.0383585056008714</v>
      </c>
      <c r="AS49" s="1">
        <v>0.001289079498386636</v>
      </c>
      <c r="AT49" s="1">
        <v>0.006905571180247261</v>
      </c>
      <c r="AU49" s="1">
        <v>-0.01006454460393857</v>
      </c>
      <c r="AV49" s="1">
        <v>-0.007476460701819065</v>
      </c>
      <c r="AW49" s="1">
        <v>-0.01913559401453224</v>
      </c>
      <c r="AX49" s="1">
        <v>-0.0135738991406984</v>
      </c>
      <c r="AY49" s="1">
        <v>0.01211533934838949</v>
      </c>
      <c r="AZ49" s="1">
        <v>-0.007175407883790563</v>
      </c>
      <c r="BA49" s="1">
        <v>0.008885613125383385</v>
      </c>
      <c r="BB49" s="1">
        <v>-0.01707715375152641</v>
      </c>
      <c r="BC49" s="1">
        <v>-0.002683168467668695</v>
      </c>
      <c r="BD49" s="1">
        <v>-0.04194353123263594</v>
      </c>
      <c r="BE49" s="1">
        <v>0.001778375666190657</v>
      </c>
      <c r="BF49" s="1">
        <v>-0.02322183073294204</v>
      </c>
      <c r="BG49" s="1">
        <v>0.02578370295619359</v>
      </c>
      <c r="BH49" s="1">
        <v>-0.005477852684546702</v>
      </c>
      <c r="BI49" s="1">
        <v>-0.01499191641222586</v>
      </c>
      <c r="BJ49" s="1">
        <v>-0.009654276128210904</v>
      </c>
      <c r="BK49" s="1">
        <v>0</v>
      </c>
      <c r="BL49" s="1">
        <v>-0.01940815049081723</v>
      </c>
    </row>
    <row r="50" spans="1:64">
      <c r="A50" s="11">
        <v>43678</v>
      </c>
      <c r="B50" s="1">
        <v>-0.02010969293870479</v>
      </c>
      <c r="C50" s="1">
        <v>-0.01391767961841806</v>
      </c>
      <c r="D50" s="1">
        <v>-0.007048469137747038</v>
      </c>
      <c r="E50" s="1">
        <v>0.004291768917875194</v>
      </c>
      <c r="F50" s="1">
        <v>-0.01367472380463897</v>
      </c>
      <c r="G50" s="1">
        <v>-0.01171069464313224</v>
      </c>
      <c r="H50" s="1">
        <v>-0.006268719598636174</v>
      </c>
      <c r="I50" s="1">
        <v>-0.02346389436597585</v>
      </c>
      <c r="J50" s="1">
        <v>-0.01937603079819872</v>
      </c>
      <c r="K50" s="1">
        <v>-0.006138892274227259</v>
      </c>
      <c r="L50" s="1">
        <v>-0.02773140111163808</v>
      </c>
      <c r="M50" s="1">
        <v>-0.000616319393404452</v>
      </c>
      <c r="N50" s="1">
        <v>-0.04309402511446292</v>
      </c>
      <c r="O50" s="1">
        <v>-0.00832053121626608</v>
      </c>
      <c r="P50" s="1">
        <v>0.00234682337763048</v>
      </c>
      <c r="Q50" s="1">
        <v>-0.01670033620480826</v>
      </c>
      <c r="R50" s="1">
        <v>-0.00384592979240217</v>
      </c>
      <c r="S50" s="1">
        <v>0.01949664596722034</v>
      </c>
      <c r="T50" s="1">
        <v>0.05932188821100604</v>
      </c>
      <c r="U50" s="1">
        <v>-0.0229343099614121</v>
      </c>
      <c r="V50" s="1">
        <v>-0.002767247805857576</v>
      </c>
      <c r="W50" s="1">
        <v>-0.00708470929047722</v>
      </c>
      <c r="X50" s="1">
        <v>-0.005266167952480139</v>
      </c>
      <c r="Y50" s="1">
        <v>-0.01606277981749205</v>
      </c>
      <c r="Z50" s="1">
        <v>-0.006304026495321913</v>
      </c>
      <c r="AA50" s="1">
        <v>-0.02353976520304513</v>
      </c>
      <c r="AB50" s="1">
        <v>-0.02173900635994008</v>
      </c>
      <c r="AC50" s="1">
        <v>0.0141617800911491</v>
      </c>
      <c r="AD50" s="1">
        <v>-0.03142330991156705</v>
      </c>
      <c r="AE50" s="1">
        <v>-0.02448343413198439</v>
      </c>
      <c r="AF50" s="1">
        <v>-0.02637930004808209</v>
      </c>
      <c r="AG50" s="1">
        <v>-0.009188049735023407</v>
      </c>
      <c r="AH50" s="1">
        <v>0.002540246695487802</v>
      </c>
      <c r="AI50" s="1">
        <v>-0.02951488564412152</v>
      </c>
      <c r="AJ50" s="1">
        <v>-0.01800210398580437</v>
      </c>
      <c r="AK50" s="1">
        <v>-0.02205567870413738</v>
      </c>
      <c r="AL50" s="1">
        <v>-0.007722803032463421</v>
      </c>
      <c r="AM50" s="1">
        <v>-0.04899343063684913</v>
      </c>
      <c r="AN50" s="1">
        <v>0.01313554585549825</v>
      </c>
      <c r="AO50" s="1">
        <v>-0.05168956774539357</v>
      </c>
      <c r="AP50" s="1">
        <v>-0.01080525818104305</v>
      </c>
      <c r="AQ50" s="1">
        <v>-0.02547443442104436</v>
      </c>
      <c r="AR50" s="1">
        <v>-0.02252222440806728</v>
      </c>
      <c r="AS50" s="1">
        <v>-0.005977289903331573</v>
      </c>
      <c r="AT50" s="1">
        <v>-0.03247034357754364</v>
      </c>
      <c r="AU50" s="1">
        <v>-0.1008784829651789</v>
      </c>
      <c r="AV50" s="1">
        <v>-0.04394242890389544</v>
      </c>
      <c r="AW50" s="1">
        <v>0.02489061964629302</v>
      </c>
      <c r="AX50" s="1">
        <v>-0.01913084179879299</v>
      </c>
      <c r="AY50" s="1">
        <v>-0.0115623727023324</v>
      </c>
      <c r="AZ50" s="1">
        <v>-0.01231252215597511</v>
      </c>
      <c r="BA50" s="1">
        <v>-0.04868505635392772</v>
      </c>
      <c r="BB50" s="1">
        <v>-0.02575182180921576</v>
      </c>
      <c r="BC50" s="1">
        <v>-0.03211780012057008</v>
      </c>
      <c r="BD50" s="1">
        <v>-0.06458603341258162</v>
      </c>
      <c r="BE50" s="1">
        <v>-0.01070863345561923</v>
      </c>
      <c r="BF50" s="1">
        <v>0.0009637310774142094</v>
      </c>
      <c r="BG50" s="1">
        <v>-0.003978230425566665</v>
      </c>
      <c r="BH50" s="1">
        <v>-0.009087546161128501</v>
      </c>
      <c r="BI50" s="1">
        <v>-0.009059733027411698</v>
      </c>
      <c r="BJ50" s="1">
        <v>-0.03794239344394001</v>
      </c>
      <c r="BK50" s="1">
        <v>0.008403359382288089</v>
      </c>
      <c r="BL50" s="1">
        <v>-0.06284010925021655</v>
      </c>
    </row>
    <row r="51" spans="1:64">
      <c r="A51" s="11">
        <v>43679</v>
      </c>
      <c r="B51" s="1">
        <v>-0.01585824695763982</v>
      </c>
      <c r="C51" s="1">
        <v>-0.007645054249251659</v>
      </c>
      <c r="D51" s="1">
        <v>0.005197215189848281</v>
      </c>
      <c r="E51" s="1">
        <v>-0.01159940558777295</v>
      </c>
      <c r="F51" s="1">
        <v>-0.005055748790474768</v>
      </c>
      <c r="G51" s="1">
        <v>-0.003020344464672586</v>
      </c>
      <c r="H51" s="1">
        <v>0.004205615697377763</v>
      </c>
      <c r="I51" s="1">
        <v>-0.003527600798792219</v>
      </c>
      <c r="J51" s="1">
        <v>-0.01406564191925519</v>
      </c>
      <c r="K51" s="1">
        <v>-0.01729077783786115</v>
      </c>
      <c r="L51" s="1">
        <v>-0.01374572600117441</v>
      </c>
      <c r="M51" s="1">
        <v>-0.0002465254713569509</v>
      </c>
      <c r="N51" s="1">
        <v>-0.0280711987190907</v>
      </c>
      <c r="O51" s="1">
        <v>0.006836587434570829</v>
      </c>
      <c r="P51" s="1">
        <v>0.008318711863865014</v>
      </c>
      <c r="Q51" s="1">
        <v>0.006734976420702532</v>
      </c>
      <c r="R51" s="1">
        <v>-0.007539087975558356</v>
      </c>
      <c r="S51" s="1">
        <v>-0.04396946126970003</v>
      </c>
      <c r="T51" s="1">
        <v>0.006719900084157571</v>
      </c>
      <c r="U51" s="1">
        <v>-0.02107999064871224</v>
      </c>
      <c r="V51" s="1">
        <v>-0.02825420268791223</v>
      </c>
      <c r="W51" s="1">
        <v>-0.008967315720621039</v>
      </c>
      <c r="X51" s="1">
        <v>0.007891746866105054</v>
      </c>
      <c r="Y51" s="1">
        <v>0.08896476793713615</v>
      </c>
      <c r="Z51" s="1">
        <v>-0.01242337854306397</v>
      </c>
      <c r="AA51" s="1">
        <v>-0.01368255382433303</v>
      </c>
      <c r="AB51" s="1">
        <v>-0.001410908251849308</v>
      </c>
      <c r="AC51" s="1">
        <v>-0.02987983307611619</v>
      </c>
      <c r="AD51" s="1">
        <v>0.0082570909074835</v>
      </c>
      <c r="AE51" s="1">
        <v>0.004578537470328214</v>
      </c>
      <c r="AF51" s="1">
        <v>-8.865082841513772E-05</v>
      </c>
      <c r="AG51" s="1">
        <v>-0.02990158295965317</v>
      </c>
      <c r="AH51" s="1">
        <v>-0.003250021329533226</v>
      </c>
      <c r="AI51" s="1">
        <v>-0.03515774807092942</v>
      </c>
      <c r="AJ51" s="1">
        <v>-0.02360413662009775</v>
      </c>
      <c r="AK51" s="1">
        <v>-0.02151868416226355</v>
      </c>
      <c r="AL51" s="1">
        <v>-0.01924968368869218</v>
      </c>
      <c r="AM51" s="1">
        <v>0.001198064651964703</v>
      </c>
      <c r="AN51" s="1">
        <v>-0.008402266836894934</v>
      </c>
      <c r="AO51" s="1">
        <v>0.01194137870618683</v>
      </c>
      <c r="AP51" s="1">
        <v>-0.002097068631406462</v>
      </c>
      <c r="AQ51" s="1">
        <v>-0.02329507636687778</v>
      </c>
      <c r="AR51" s="1">
        <v>-0.022617440214309</v>
      </c>
      <c r="AS51" s="1">
        <v>-0.006535658777101161</v>
      </c>
      <c r="AT51" s="1">
        <v>-0.002169675485864775</v>
      </c>
      <c r="AU51" s="1">
        <v>-0.02777477578081944</v>
      </c>
      <c r="AV51" s="1">
        <v>0.006566117563546081</v>
      </c>
      <c r="AW51" s="1">
        <v>-0.008861113164868151</v>
      </c>
      <c r="AX51" s="1">
        <v>-0.01334459267100085</v>
      </c>
      <c r="AY51" s="1">
        <v>0.01199627304425199</v>
      </c>
      <c r="AZ51" s="1">
        <v>-0.01924085270145548</v>
      </c>
      <c r="BA51" s="1">
        <v>0.02558834485100214</v>
      </c>
      <c r="BB51" s="1">
        <v>-0.003801800584755766</v>
      </c>
      <c r="BC51" s="1">
        <v>0.002095391899579857</v>
      </c>
      <c r="BD51" s="1">
        <v>-0.0004634026374972233</v>
      </c>
      <c r="BE51" s="1">
        <v>-0.02457243064451964</v>
      </c>
      <c r="BF51" s="1">
        <v>0.003209666268189748</v>
      </c>
      <c r="BG51" s="1">
        <v>-0.01470592988252373</v>
      </c>
      <c r="BH51" s="1">
        <v>0.00188965095244531</v>
      </c>
      <c r="BI51" s="1">
        <v>0.0001828674334736213</v>
      </c>
      <c r="BJ51" s="1">
        <v>-0.001714688610288118</v>
      </c>
      <c r="BK51" s="1">
        <v>0.008333215622735812</v>
      </c>
      <c r="BL51" s="1">
        <v>-0.0205913586233254</v>
      </c>
    </row>
    <row r="52" spans="1:64">
      <c r="A52" s="11">
        <v>43682</v>
      </c>
      <c r="B52" s="1">
        <v>-0.02180094571630953</v>
      </c>
      <c r="C52" s="1">
        <v>-0.009905281662636156</v>
      </c>
      <c r="D52" s="1">
        <v>-0.03303915803442325</v>
      </c>
      <c r="E52" s="1">
        <v>-0.02347125481080414</v>
      </c>
      <c r="F52" s="1">
        <v>-0.01259359416923966</v>
      </c>
      <c r="G52" s="1">
        <v>-0.03099524087678707</v>
      </c>
      <c r="H52" s="1">
        <v>-0.02227309959038715</v>
      </c>
      <c r="I52" s="1">
        <v>-0.02612210567893014</v>
      </c>
      <c r="J52" s="1">
        <v>-0.04925274241289579</v>
      </c>
      <c r="K52" s="1">
        <v>-0.03187185710749196</v>
      </c>
      <c r="L52" s="1">
        <v>-0.03379794430516458</v>
      </c>
      <c r="M52" s="1">
        <v>0</v>
      </c>
      <c r="N52" s="1">
        <v>-0.04552796168356954</v>
      </c>
      <c r="O52" s="1">
        <v>-0.02499996182640785</v>
      </c>
      <c r="P52" s="1">
        <v>-0.01032764182280987</v>
      </c>
      <c r="Q52" s="1">
        <v>0.006205303018676833</v>
      </c>
      <c r="R52" s="1">
        <v>-0.02715605436701707</v>
      </c>
      <c r="S52" s="1">
        <v>-0.02283814248959215</v>
      </c>
      <c r="T52" s="1">
        <v>-0.04958668821848977</v>
      </c>
      <c r="U52" s="1">
        <v>-0.02107037478170382</v>
      </c>
      <c r="V52" s="1">
        <v>-0.1119765374867003</v>
      </c>
      <c r="W52" s="1">
        <v>-0.01352402613501902</v>
      </c>
      <c r="X52" s="1">
        <v>0</v>
      </c>
      <c r="Y52" s="1">
        <v>-0.06031366965030238</v>
      </c>
      <c r="Z52" s="1">
        <v>-0.03489978764035429</v>
      </c>
      <c r="AA52" s="1">
        <v>-0.004491927506319993</v>
      </c>
      <c r="AB52" s="1">
        <v>0</v>
      </c>
      <c r="AC52" s="1">
        <v>-0.02987159244509263</v>
      </c>
      <c r="AD52" s="1">
        <v>0.001741020980025043</v>
      </c>
      <c r="AE52" s="1">
        <v>-0.002086669629712823</v>
      </c>
      <c r="AF52" s="1">
        <v>-0.02975290047495083</v>
      </c>
      <c r="AG52" s="1">
        <v>-0.02106901547977835</v>
      </c>
      <c r="AH52" s="1">
        <v>-0.009615474482625785</v>
      </c>
      <c r="AI52" s="1">
        <v>-0.02498175903921052</v>
      </c>
      <c r="AJ52" s="1">
        <v>-0.03472811726404978</v>
      </c>
      <c r="AK52" s="1">
        <v>-0.02732118091642488</v>
      </c>
      <c r="AL52" s="1">
        <v>-0.0385673917053444</v>
      </c>
      <c r="AM52" s="1">
        <v>-0.02911832663545888</v>
      </c>
      <c r="AN52" s="1">
        <v>-0.03425841240498473</v>
      </c>
      <c r="AO52" s="1">
        <v>-0.02322047827356732</v>
      </c>
      <c r="AP52" s="1">
        <v>-0.03512838240174299</v>
      </c>
      <c r="AQ52" s="1">
        <v>-0.03559418645181844</v>
      </c>
      <c r="AR52" s="1">
        <v>-0.06451998128865444</v>
      </c>
      <c r="AS52" s="1">
        <v>-0.0273687302212382</v>
      </c>
      <c r="AT52" s="1">
        <v>-0.0365326655711502</v>
      </c>
      <c r="AU52" s="1">
        <v>-0.02947151200628584</v>
      </c>
      <c r="AV52" s="1">
        <v>-0.05022828933352408</v>
      </c>
      <c r="AW52" s="1">
        <v>-0.04072854327157294</v>
      </c>
      <c r="AX52" s="1">
        <v>-0.03329297862409542</v>
      </c>
      <c r="AY52" s="1">
        <v>0.01926501286012328</v>
      </c>
      <c r="AZ52" s="1">
        <v>-0.02625059892143167</v>
      </c>
      <c r="BA52" s="1">
        <v>-0.001003031957271583</v>
      </c>
      <c r="BB52" s="1">
        <v>-0.03943664394760549</v>
      </c>
      <c r="BC52" s="1">
        <v>-0.02568926000549154</v>
      </c>
      <c r="BD52" s="1">
        <v>-0.03477051509555484</v>
      </c>
      <c r="BE52" s="1">
        <v>-0.02041414334315728</v>
      </c>
      <c r="BF52" s="1">
        <v>-0.01995596339187899</v>
      </c>
      <c r="BG52" s="1">
        <v>-0.04188927073090365</v>
      </c>
      <c r="BH52" s="1">
        <v>-0.01464636402044273</v>
      </c>
      <c r="BI52" s="1">
        <v>-0.03272382780966199</v>
      </c>
      <c r="BJ52" s="1">
        <v>-0.003279340048964352</v>
      </c>
      <c r="BK52" s="1">
        <v>-0.008264347036896158</v>
      </c>
      <c r="BL52" s="1">
        <v>-0.06469002885957265</v>
      </c>
    </row>
    <row r="53" spans="1:64">
      <c r="A53" s="11">
        <v>43683</v>
      </c>
      <c r="B53" s="1">
        <v>-0.001744141351365136</v>
      </c>
      <c r="C53" s="1">
        <v>0.0370244602744465</v>
      </c>
      <c r="D53" s="1">
        <v>-0.003586375557865673</v>
      </c>
      <c r="E53" s="1">
        <v>0.02466787660717906</v>
      </c>
      <c r="F53" s="1">
        <v>0.004106450162454367</v>
      </c>
      <c r="G53" s="1">
        <v>0.02044268049676523</v>
      </c>
      <c r="H53" s="1">
        <v>0.0130450476102606</v>
      </c>
      <c r="I53" s="1">
        <v>0.02053459873307339</v>
      </c>
      <c r="J53" s="1">
        <v>0.03108255971231277</v>
      </c>
      <c r="K53" s="1">
        <v>0.01286026675758456</v>
      </c>
      <c r="L53" s="1">
        <v>0.02812850782588772</v>
      </c>
      <c r="M53" s="1">
        <v>0.002713510081142845</v>
      </c>
      <c r="N53" s="1">
        <v>0.02446798042323262</v>
      </c>
      <c r="O53" s="1">
        <v>0.02437471854317996</v>
      </c>
      <c r="P53" s="1">
        <v>0.01704246896970396</v>
      </c>
      <c r="Q53" s="1">
        <v>-0.03603787919589763</v>
      </c>
      <c r="R53" s="1">
        <v>0.01588092570801769</v>
      </c>
      <c r="S53" s="1">
        <v>0.008704099949145006</v>
      </c>
      <c r="T53" s="1">
        <v>0.005016752781089817</v>
      </c>
      <c r="U53" s="1">
        <v>-0.00615586705029747</v>
      </c>
      <c r="V53" s="1">
        <v>-0.001753921254418755</v>
      </c>
      <c r="W53" s="1">
        <v>0.02426273892180153</v>
      </c>
      <c r="X53" s="1">
        <v>-0.02251110712087279</v>
      </c>
      <c r="Y53" s="1">
        <v>0.01484045003612544</v>
      </c>
      <c r="Z53" s="1">
        <v>0.01529957350154665</v>
      </c>
      <c r="AA53" s="1">
        <v>0.01725259129515844</v>
      </c>
      <c r="AB53" s="1">
        <v>-0.01306962898204589</v>
      </c>
      <c r="AC53" s="1">
        <v>0.001755028476418063</v>
      </c>
      <c r="AD53" s="1">
        <v>-0.002703538388777571</v>
      </c>
      <c r="AE53" s="1">
        <v>0.001815696779168707</v>
      </c>
      <c r="AF53" s="1">
        <v>0.007848921415562593</v>
      </c>
      <c r="AG53" s="1">
        <v>0.001195718114395117</v>
      </c>
      <c r="AH53" s="1">
        <v>0.02329577153426499</v>
      </c>
      <c r="AI53" s="1">
        <v>0.02963428849011018</v>
      </c>
      <c r="AJ53" s="1">
        <v>0.05008892230588113</v>
      </c>
      <c r="AK53" s="1">
        <v>0.02808840612387242</v>
      </c>
      <c r="AL53" s="1">
        <v>0.01529741289085162</v>
      </c>
      <c r="AM53" s="1">
        <v>0.03040252995989334</v>
      </c>
      <c r="AN53" s="1">
        <v>0.01875789965210606</v>
      </c>
      <c r="AO53" s="1">
        <v>0.005196330594391174</v>
      </c>
      <c r="AP53" s="1">
        <v>0.008029129738641894</v>
      </c>
      <c r="AQ53" s="1">
        <v>0.003728805580334615</v>
      </c>
      <c r="AR53" s="1">
        <v>0.01034565571260049</v>
      </c>
      <c r="AS53" s="1">
        <v>-0.0002705140207950318</v>
      </c>
      <c r="AT53" s="1">
        <v>0.01098420863292793</v>
      </c>
      <c r="AU53" s="1">
        <v>0.003257620618897006</v>
      </c>
      <c r="AV53" s="1">
        <v>0.01304932854154384</v>
      </c>
      <c r="AW53" s="1">
        <v>-0.00103543724084576</v>
      </c>
      <c r="AX53" s="1">
        <v>0.02134534434315727</v>
      </c>
      <c r="AY53" s="1">
        <v>-0.01472080419717936</v>
      </c>
      <c r="AZ53" s="1">
        <v>0.00227027652094125</v>
      </c>
      <c r="BA53" s="1">
        <v>0.01644073234910182</v>
      </c>
      <c r="BB53" s="1">
        <v>0.0146626910674299</v>
      </c>
      <c r="BC53" s="1">
        <v>0.01064300090647508</v>
      </c>
      <c r="BD53" s="1">
        <v>0.0216138698143844</v>
      </c>
      <c r="BE53" s="1">
        <v>0.03071419301188727</v>
      </c>
      <c r="BF53" s="1">
        <v>0.01313966828242874</v>
      </c>
      <c r="BG53" s="1">
        <v>0.02839920840938359</v>
      </c>
      <c r="BH53" s="1">
        <v>0.01362550858190104</v>
      </c>
      <c r="BI53" s="1">
        <v>0.01370242605118377</v>
      </c>
      <c r="BJ53" s="1">
        <v>0.01754663011337976</v>
      </c>
      <c r="BK53" s="1">
        <v>-0.008333331403651445</v>
      </c>
      <c r="BL53" s="1">
        <v>0.002305445803231887</v>
      </c>
    </row>
    <row r="54" spans="1:64">
      <c r="A54" s="11">
        <v>43684</v>
      </c>
      <c r="B54" s="1">
        <v>-0.009318606826368758</v>
      </c>
      <c r="C54" s="1">
        <v>-0.01978902874714361</v>
      </c>
      <c r="D54" s="1">
        <v>0.0200248972256778</v>
      </c>
      <c r="E54" s="1">
        <v>0.03024688893925198</v>
      </c>
      <c r="F54" s="1">
        <v>-0.0013738267462996</v>
      </c>
      <c r="G54" s="1">
        <v>-0.003063955781338557</v>
      </c>
      <c r="H54" s="1">
        <v>0.001537734478697761</v>
      </c>
      <c r="I54" s="1">
        <v>-0.005198932340002793</v>
      </c>
      <c r="J54" s="1">
        <v>0.01143450854909855</v>
      </c>
      <c r="K54" s="1">
        <v>0.003115461550127874</v>
      </c>
      <c r="L54" s="1">
        <v>-0.02209756172709598</v>
      </c>
      <c r="M54" s="1">
        <v>0.01168499898207265</v>
      </c>
      <c r="N54" s="1">
        <v>0.01105256669069088</v>
      </c>
      <c r="O54" s="1">
        <v>0.02039560188899325</v>
      </c>
      <c r="P54" s="1">
        <v>0.00382483095778352</v>
      </c>
      <c r="Q54" s="1">
        <v>0.03758491584775681</v>
      </c>
      <c r="R54" s="1">
        <v>0.01852882597360805</v>
      </c>
      <c r="S54" s="1">
        <v>-0.005912636528405457</v>
      </c>
      <c r="T54" s="1">
        <v>0.01963396425592889</v>
      </c>
      <c r="U54" s="1">
        <v>0</v>
      </c>
      <c r="V54" s="1">
        <v>0.01434982536889851</v>
      </c>
      <c r="W54" s="1">
        <v>0.01974003930552448</v>
      </c>
      <c r="X54" s="1">
        <v>0.005089947953890395</v>
      </c>
      <c r="Y54" s="1">
        <v>-0.007311773972455526</v>
      </c>
      <c r="Z54" s="1">
        <v>0.003453133203376035</v>
      </c>
      <c r="AA54" s="1">
        <v>0.00795836253118809</v>
      </c>
      <c r="AB54" s="1">
        <v>-0.003221086141041773</v>
      </c>
      <c r="AC54" s="1">
        <v>-0.0007963834926025815</v>
      </c>
      <c r="AD54" s="1">
        <v>0.001936321508881678</v>
      </c>
      <c r="AE54" s="1">
        <v>0.01537886809849276</v>
      </c>
      <c r="AF54" s="1">
        <v>-0.02173323403850669</v>
      </c>
      <c r="AG54" s="1">
        <v>0</v>
      </c>
      <c r="AH54" s="1">
        <v>0.006870645469233549</v>
      </c>
      <c r="AI54" s="1">
        <v>0.009630883930931811</v>
      </c>
      <c r="AJ54" s="1">
        <v>0.009443084669562785</v>
      </c>
      <c r="AK54" s="1">
        <v>-0.011099251820339</v>
      </c>
      <c r="AL54" s="1">
        <v>0.003468643481124412</v>
      </c>
      <c r="AM54" s="1">
        <v>0.002392224400722176</v>
      </c>
      <c r="AN54" s="1">
        <v>0.004380450046398421</v>
      </c>
      <c r="AO54" s="1">
        <v>-0.02688033494983755</v>
      </c>
      <c r="AP54" s="1">
        <v>-0.01873588340612375</v>
      </c>
      <c r="AQ54" s="1">
        <v>0.01504665179932396</v>
      </c>
      <c r="AR54" s="1">
        <v>0.01010813475204153</v>
      </c>
      <c r="AS54" s="1">
        <v>-0.01001362873777345</v>
      </c>
      <c r="AT54" s="1">
        <v>-0.03438016606314731</v>
      </c>
      <c r="AU54" s="1">
        <v>-0.0122925278830549</v>
      </c>
      <c r="AV54" s="1">
        <v>-0.01830505796943593</v>
      </c>
      <c r="AW54" s="1">
        <v>-0.001382296020201679</v>
      </c>
      <c r="AX54" s="1">
        <v>0.009132411830525822</v>
      </c>
      <c r="AY54" s="1">
        <v>-0.0006545131115118785</v>
      </c>
      <c r="AZ54" s="1">
        <v>0.02066799791611951</v>
      </c>
      <c r="BA54" s="1">
        <v>0.007902202821698623</v>
      </c>
      <c r="BB54" s="1">
        <v>-0.002051009448541086</v>
      </c>
      <c r="BC54" s="1">
        <v>0.01157093160983402</v>
      </c>
      <c r="BD54" s="1">
        <v>-0.01598496216598755</v>
      </c>
      <c r="BE54" s="1">
        <v>0.009991753581407581</v>
      </c>
      <c r="BF54" s="1">
        <v>-0.007370791460944659</v>
      </c>
      <c r="BG54" s="1">
        <v>-0.003553123500409261</v>
      </c>
      <c r="BH54" s="1">
        <v>0.02038531525006992</v>
      </c>
      <c r="BI54" s="1">
        <v>0.008669657751116056</v>
      </c>
      <c r="BJ54" s="1">
        <v>-0.001693568632758047</v>
      </c>
      <c r="BK54" s="1">
        <v>-0.03361349590608409</v>
      </c>
      <c r="BL54" s="1">
        <v>-0.03162734256712929</v>
      </c>
    </row>
    <row r="55" spans="1:64">
      <c r="A55" s="11">
        <v>43685</v>
      </c>
      <c r="B55" s="1">
        <v>0.01508927963316498</v>
      </c>
      <c r="C55" s="1">
        <v>0.01379546478970917</v>
      </c>
      <c r="D55" s="1">
        <v>0.02745875430616618</v>
      </c>
      <c r="E55" s="1">
        <v>-0.01078488750873752</v>
      </c>
      <c r="F55" s="1">
        <v>0.0282328276749273</v>
      </c>
      <c r="G55" s="1">
        <v>0.01134721587970189</v>
      </c>
      <c r="H55" s="1">
        <v>0.01477639155907373</v>
      </c>
      <c r="I55" s="1">
        <v>0.01906533892593343</v>
      </c>
      <c r="J55" s="1">
        <v>0.1620417111458747</v>
      </c>
      <c r="K55" s="1">
        <v>0.02201965656067539</v>
      </c>
      <c r="L55" s="1">
        <v>0.02661870356868601</v>
      </c>
      <c r="M55" s="1">
        <v>0.007902811932305465</v>
      </c>
      <c r="N55" s="1">
        <v>0.019161921761917</v>
      </c>
      <c r="O55" s="1">
        <v>0.04300410631685381</v>
      </c>
      <c r="P55" s="1">
        <v>0.008769630971985576</v>
      </c>
      <c r="Q55" s="1">
        <v>-0.03025054860745435</v>
      </c>
      <c r="R55" s="1">
        <v>0.001822606657153836</v>
      </c>
      <c r="S55" s="1">
        <v>0.02813056876882314</v>
      </c>
      <c r="T55" s="1">
        <v>0.03165791023542597</v>
      </c>
      <c r="U55" s="1">
        <v>-0.04708275370157988</v>
      </c>
      <c r="V55" s="1">
        <v>0.01645648793620769</v>
      </c>
      <c r="W55" s="1">
        <v>0.008876249277314896</v>
      </c>
      <c r="X55" s="1">
        <v>0.009497115885652718</v>
      </c>
      <c r="Y55" s="1">
        <v>0.03572309961717224</v>
      </c>
      <c r="Z55" s="1">
        <v>0.02624384558026205</v>
      </c>
      <c r="AA55" s="1">
        <v>0.01799132433149309</v>
      </c>
      <c r="AB55" s="1">
        <v>0.005385936639208388</v>
      </c>
      <c r="AC55" s="1">
        <v>0.01099770390345411</v>
      </c>
      <c r="AD55" s="1">
        <v>0.01668466525460621</v>
      </c>
      <c r="AE55" s="1">
        <v>0.006923769131387258</v>
      </c>
      <c r="AF55" s="1">
        <v>0.01693977373276034</v>
      </c>
      <c r="AG55" s="1">
        <v>0.01292748839256896</v>
      </c>
      <c r="AH55" s="1">
        <v>0.02131066430088069</v>
      </c>
      <c r="AI55" s="1">
        <v>0.02751436632317295</v>
      </c>
      <c r="AJ55" s="1">
        <v>0.02446631065874394</v>
      </c>
      <c r="AK55" s="1">
        <v>0.01813067066908691</v>
      </c>
      <c r="AL55" s="1">
        <v>0.0270591948732446</v>
      </c>
      <c r="AM55" s="1">
        <v>-0.0107397757315103</v>
      </c>
      <c r="AN55" s="1">
        <v>0.02668563096773657</v>
      </c>
      <c r="AO55" s="1">
        <v>0.01507294616764643</v>
      </c>
      <c r="AP55" s="1">
        <v>0.03815434298050091</v>
      </c>
      <c r="AQ55" s="1">
        <v>0.1026080211362748</v>
      </c>
      <c r="AR55" s="1">
        <v>0.02839683953086136</v>
      </c>
      <c r="AS55" s="1">
        <v>0.007927888516449544</v>
      </c>
      <c r="AT55" s="1">
        <v>0.01410295883988222</v>
      </c>
      <c r="AU55" s="1">
        <v>0.01009737903963059</v>
      </c>
      <c r="AV55" s="1">
        <v>0.01657464356618754</v>
      </c>
      <c r="AW55" s="1">
        <v>0.01557101427089957</v>
      </c>
      <c r="AX55" s="1">
        <v>0.008005561915578774</v>
      </c>
      <c r="AY55" s="1">
        <v>0.02025761356602351</v>
      </c>
      <c r="AZ55" s="1">
        <v>0.02441064950083671</v>
      </c>
      <c r="BA55" s="1">
        <v>0.01396544687009293</v>
      </c>
      <c r="BB55" s="1">
        <v>0.02998889730903143</v>
      </c>
      <c r="BC55" s="1">
        <v>0.02090659940038875</v>
      </c>
      <c r="BD55" s="1">
        <v>0.007166727966706254</v>
      </c>
      <c r="BE55" s="1">
        <v>0.02723468362608639</v>
      </c>
      <c r="BF55" s="1">
        <v>0.004747521381317066</v>
      </c>
      <c r="BG55" s="1">
        <v>0.02158271389747735</v>
      </c>
      <c r="BH55" s="1">
        <v>-0.005062599248329192</v>
      </c>
      <c r="BI55" s="1">
        <v>0.00789445161119473</v>
      </c>
      <c r="BJ55" s="1">
        <v>0.01341771913619172</v>
      </c>
      <c r="BK55" s="1">
        <v>-0.008695529783192324</v>
      </c>
      <c r="BL55" s="1">
        <v>0.01900234284478097</v>
      </c>
    </row>
    <row r="56" spans="1:64">
      <c r="A56" s="11">
        <v>43686</v>
      </c>
      <c r="B56" s="1">
        <v>-0.01119692384215965</v>
      </c>
      <c r="C56" s="1">
        <v>-0.02074345831073821</v>
      </c>
      <c r="D56" s="1">
        <v>0.001373709084680375</v>
      </c>
      <c r="E56" s="1">
        <v>-0.01090240623932526</v>
      </c>
      <c r="F56" s="1">
        <v>-0.009931251070240843</v>
      </c>
      <c r="G56" s="1">
        <v>0.01238926104422489</v>
      </c>
      <c r="H56" s="1">
        <v>0</v>
      </c>
      <c r="I56" s="1">
        <v>-0.01149125462116851</v>
      </c>
      <c r="J56" s="1">
        <v>0.007959919585457609</v>
      </c>
      <c r="K56" s="1">
        <v>-0.01380882562045305</v>
      </c>
      <c r="L56" s="1">
        <v>-0.009810667294720354</v>
      </c>
      <c r="M56" s="1">
        <v>-0.001206240634627487</v>
      </c>
      <c r="N56" s="1">
        <v>-0.01910988830099947</v>
      </c>
      <c r="O56" s="1">
        <v>0.02932645997906591</v>
      </c>
      <c r="P56" s="1">
        <v>-0.0005394432510946734</v>
      </c>
      <c r="Q56" s="1">
        <v>-0.03596258380238715</v>
      </c>
      <c r="R56" s="1">
        <v>-0.003129456527708352</v>
      </c>
      <c r="S56" s="1">
        <v>-0.02345210318930413</v>
      </c>
      <c r="T56" s="1">
        <v>0.0006327107876904492</v>
      </c>
      <c r="U56" s="1">
        <v>0</v>
      </c>
      <c r="V56" s="1">
        <v>0.05074803821588114</v>
      </c>
      <c r="W56" s="1">
        <v>-0.01441401477834625</v>
      </c>
      <c r="X56" s="1">
        <v>-0.0036019670531654</v>
      </c>
      <c r="Y56" s="1">
        <v>-0.00995621485466669</v>
      </c>
      <c r="Z56" s="1">
        <v>-0.01393592967886947</v>
      </c>
      <c r="AA56" s="1">
        <v>0.004958370507208043</v>
      </c>
      <c r="AB56" s="1">
        <v>0.002142816850269735</v>
      </c>
      <c r="AC56" s="1">
        <v>-0.0193915407477756</v>
      </c>
      <c r="AD56" s="1">
        <v>0.001330993479010445</v>
      </c>
      <c r="AE56" s="1">
        <v>0.001503954889127579</v>
      </c>
      <c r="AF56" s="1">
        <v>-0.001092407133694739</v>
      </c>
      <c r="AG56" s="1">
        <v>-0.005125238312497227</v>
      </c>
      <c r="AH56" s="1">
        <v>-0.0004241622794980415</v>
      </c>
      <c r="AI56" s="1">
        <v>-0.01894284230576304</v>
      </c>
      <c r="AJ56" s="1">
        <v>-0.003629098164818823</v>
      </c>
      <c r="AK56" s="1">
        <v>-0.005511932603000869</v>
      </c>
      <c r="AL56" s="1">
        <v>-0.01214765205147095</v>
      </c>
      <c r="AM56" s="1">
        <v>-0.01487735759162234</v>
      </c>
      <c r="AN56" s="1">
        <v>-0.008495970449431622</v>
      </c>
      <c r="AO56" s="1">
        <v>0.0008504619739231334</v>
      </c>
      <c r="AP56" s="1">
        <v>-0.02206394857667227</v>
      </c>
      <c r="AQ56" s="1">
        <v>0.02050255562487635</v>
      </c>
      <c r="AR56" s="1">
        <v>-0.0257803152807613</v>
      </c>
      <c r="AS56" s="1">
        <v>-0.01410352503287782</v>
      </c>
      <c r="AT56" s="1">
        <v>0.005699452203880906</v>
      </c>
      <c r="AU56" s="1">
        <v>-0.01406473319147472</v>
      </c>
      <c r="AV56" s="1">
        <v>-0.003396695944542727</v>
      </c>
      <c r="AW56" s="1">
        <v>-0.01465078203113468</v>
      </c>
      <c r="AX56" s="1">
        <v>-0.007078654582957422</v>
      </c>
      <c r="AY56" s="1">
        <v>-0.005865755694764219</v>
      </c>
      <c r="AZ56" s="1">
        <v>-0.008665193121792258</v>
      </c>
      <c r="BA56" s="1">
        <v>-0.01401469227692687</v>
      </c>
      <c r="BB56" s="1">
        <v>-0.01451262460039304</v>
      </c>
      <c r="BC56" s="1">
        <v>-0.01380620610241889</v>
      </c>
      <c r="BD56" s="1">
        <v>-0.04222008505073882</v>
      </c>
      <c r="BE56" s="1">
        <v>-0.01795829420019945</v>
      </c>
      <c r="BF56" s="1">
        <v>0.004078735477809792</v>
      </c>
      <c r="BG56" s="1">
        <v>-0.006981012665915998</v>
      </c>
      <c r="BH56" s="1">
        <v>0.01493683409676194</v>
      </c>
      <c r="BI56" s="1">
        <v>-0.01142642044196451</v>
      </c>
      <c r="BJ56" s="1">
        <v>-0.02374071849524251</v>
      </c>
      <c r="BK56" s="1">
        <v>-0.03508789141944646</v>
      </c>
      <c r="BL56" s="1">
        <v>0.01048951461880354</v>
      </c>
    </row>
    <row r="57" spans="1:64">
      <c r="A57" s="11">
        <v>43689</v>
      </c>
      <c r="B57" s="1">
        <v>0.0005856399032642123</v>
      </c>
      <c r="C57" s="1">
        <v>0.04084055782231877</v>
      </c>
      <c r="D57" s="1">
        <v>0.004115376490882561</v>
      </c>
      <c r="E57" s="1">
        <v>0.007960747859107054</v>
      </c>
      <c r="F57" s="1">
        <v>0.05883385739738456</v>
      </c>
      <c r="G57" s="1">
        <v>-0.02262771278756015</v>
      </c>
      <c r="H57" s="1">
        <v>-0.01059009220628748</v>
      </c>
      <c r="I57" s="1">
        <v>-0.01191270799101352</v>
      </c>
      <c r="J57" s="1">
        <v>-0.05147699304551312</v>
      </c>
      <c r="K57" s="1">
        <v>-0.0125360496687702</v>
      </c>
      <c r="L57" s="1">
        <v>-0.00495410801530094</v>
      </c>
      <c r="M57" s="1">
        <v>-0.004106586853839578</v>
      </c>
      <c r="N57" s="1">
        <v>0.001194082750356484</v>
      </c>
      <c r="O57" s="1">
        <v>-0.02463544905553361</v>
      </c>
      <c r="P57" s="1">
        <v>-0.004019230967519438</v>
      </c>
      <c r="Q57" s="1">
        <v>0</v>
      </c>
      <c r="R57" s="1">
        <v>-0.009600495218428762</v>
      </c>
      <c r="S57" s="1">
        <v>-0.02065322793781987</v>
      </c>
      <c r="T57" s="1">
        <v>-0.06323113491157462</v>
      </c>
      <c r="U57" s="1">
        <v>0</v>
      </c>
      <c r="V57" s="1">
        <v>0</v>
      </c>
      <c r="W57" s="1">
        <v>-0.007122506916085847</v>
      </c>
      <c r="X57" s="1">
        <v>-0.008765077777209362</v>
      </c>
      <c r="Y57" s="1">
        <v>-0.01604212014150408</v>
      </c>
      <c r="Z57" s="1">
        <v>-0.01119520713663469</v>
      </c>
      <c r="AA57" s="1">
        <v>-0.01568792392192253</v>
      </c>
      <c r="AB57" s="1">
        <v>-0.006414788034949992</v>
      </c>
      <c r="AC57" s="1">
        <v>-0.01768492924178477</v>
      </c>
      <c r="AD57" s="1">
        <v>0</v>
      </c>
      <c r="AE57" s="1">
        <v>0.0112107574972049</v>
      </c>
      <c r="AF57" s="1">
        <v>-0.01877155188468527</v>
      </c>
      <c r="AG57" s="1">
        <v>-0.01535348442036299</v>
      </c>
      <c r="AH57" s="1">
        <v>-2.620493395377732E-05</v>
      </c>
      <c r="AI57" s="1">
        <v>-0.02187944338557146</v>
      </c>
      <c r="AJ57" s="1">
        <v>-0.001879963117870198</v>
      </c>
      <c r="AK57" s="1">
        <v>-0.02174366922416771</v>
      </c>
      <c r="AL57" s="1">
        <v>-0.01320208094622843</v>
      </c>
      <c r="AM57" s="1">
        <v>-0.004081626739691813</v>
      </c>
      <c r="AN57" s="1">
        <v>-0.01394252482118463</v>
      </c>
      <c r="AO57" s="1">
        <v>-0.02052290897605025</v>
      </c>
      <c r="AP57" s="1">
        <v>0.006150240965688392</v>
      </c>
      <c r="AQ57" s="1">
        <v>-0.03194735617680955</v>
      </c>
      <c r="AR57" s="1">
        <v>-0.017706547118856</v>
      </c>
      <c r="AS57" s="1">
        <v>-0.02641000653743286</v>
      </c>
      <c r="AT57" s="1">
        <v>-0.02795818809421258</v>
      </c>
      <c r="AU57" s="1">
        <v>-0.02475839569134641</v>
      </c>
      <c r="AV57" s="1">
        <v>-0.02522149772865001</v>
      </c>
      <c r="AW57" s="1">
        <v>-0.03630712062227437</v>
      </c>
      <c r="AX57" s="1">
        <v>-0.01217185336154958</v>
      </c>
      <c r="AY57" s="1">
        <v>0</v>
      </c>
      <c r="AZ57" s="1">
        <v>0.004370524764150341</v>
      </c>
      <c r="BA57" s="1">
        <v>0.001960495423578568</v>
      </c>
      <c r="BB57" s="1">
        <v>-0.01877596108096369</v>
      </c>
      <c r="BC57" s="1">
        <v>-0.02553080524207207</v>
      </c>
      <c r="BD57" s="1">
        <v>-0.02526004038590979</v>
      </c>
      <c r="BE57" s="1">
        <v>-0.02939141067962037</v>
      </c>
      <c r="BF57" s="1">
        <v>-0.02183957542135673</v>
      </c>
      <c r="BG57" s="1">
        <v>-0.01332019988486277</v>
      </c>
      <c r="BH57" s="1">
        <v>-0.01067394814101597</v>
      </c>
      <c r="BI57" s="1">
        <v>-0.01920211070983058</v>
      </c>
      <c r="BJ57" s="1">
        <v>0.01683543797058396</v>
      </c>
      <c r="BK57" s="1">
        <v>0</v>
      </c>
      <c r="BL57" s="1">
        <v>-0.05478656930645354</v>
      </c>
    </row>
    <row r="58" spans="1:64">
      <c r="A58" s="11">
        <v>43690</v>
      </c>
      <c r="B58" s="1">
        <v>-0.01814630511353332</v>
      </c>
      <c r="C58" s="1">
        <v>-0.00439591285867269</v>
      </c>
      <c r="D58" s="1">
        <v>0.01229591634528759</v>
      </c>
      <c r="E58" s="1">
        <v>-0.01093558729085709</v>
      </c>
      <c r="F58" s="1">
        <v>-0.0006675473698553036</v>
      </c>
      <c r="G58" s="1">
        <v>0.02634082110833647</v>
      </c>
      <c r="H58" s="1">
        <v>0.01146796858392141</v>
      </c>
      <c r="I58" s="1">
        <v>0.01545941226744829</v>
      </c>
      <c r="J58" s="1">
        <v>-0.00986739721902341</v>
      </c>
      <c r="K58" s="1">
        <v>0.02208503039755327</v>
      </c>
      <c r="L58" s="1">
        <v>0.04409671396645076</v>
      </c>
      <c r="M58" s="1">
        <v>0.009459243975718845</v>
      </c>
      <c r="N58" s="1">
        <v>0.0296277778735583</v>
      </c>
      <c r="O58" s="1">
        <v>0.01097932151114001</v>
      </c>
      <c r="P58" s="1">
        <v>0.003433116254626167</v>
      </c>
      <c r="Q58" s="1">
        <v>-0.02019785098606908</v>
      </c>
      <c r="R58" s="1">
        <v>0.01824487688221632</v>
      </c>
      <c r="S58" s="1">
        <v>0.009318229367633046</v>
      </c>
      <c r="T58" s="1">
        <v>-0.001012385687141237</v>
      </c>
      <c r="U58" s="1">
        <v>0.01363636363636367</v>
      </c>
      <c r="V58" s="1">
        <v>-0.06974232767384991</v>
      </c>
      <c r="W58" s="1">
        <v>0.002199863422530868</v>
      </c>
      <c r="X58" s="1">
        <v>0.003746871963870912</v>
      </c>
      <c r="Y58" s="1">
        <v>0.02092711208289955</v>
      </c>
      <c r="Z58" s="1">
        <v>0.01920471172636451</v>
      </c>
      <c r="AA58" s="1">
        <v>0.01658061011273149</v>
      </c>
      <c r="AB58" s="1">
        <v>0.004304163326081856</v>
      </c>
      <c r="AC58" s="1">
        <v>0.00540112206921739</v>
      </c>
      <c r="AD58" s="1">
        <v>-0.03296865996880249</v>
      </c>
      <c r="AE58" s="1">
        <v>0.00747931564803439</v>
      </c>
      <c r="AF58" s="1">
        <v>0.0154158740494954</v>
      </c>
      <c r="AG58" s="1">
        <v>0.004718865982946907</v>
      </c>
      <c r="AH58" s="1">
        <v>0.0005831861006808658</v>
      </c>
      <c r="AI58" s="1">
        <v>0.004305944425311514</v>
      </c>
      <c r="AJ58" s="1">
        <v>-0.008240105631418415</v>
      </c>
      <c r="AK58" s="1">
        <v>0.02266288686896889</v>
      </c>
      <c r="AL58" s="1">
        <v>0.01661542812852512</v>
      </c>
      <c r="AM58" s="1">
        <v>0.003688553452962706</v>
      </c>
      <c r="AN58" s="1">
        <v>0.02069382827386579</v>
      </c>
      <c r="AO58" s="1">
        <v>0.00974266116999245</v>
      </c>
      <c r="AP58" s="1">
        <v>0.004664968856517016</v>
      </c>
      <c r="AQ58" s="1">
        <v>0.1093389571473613</v>
      </c>
      <c r="AR58" s="1">
        <v>0.03037315858143419</v>
      </c>
      <c r="AS58" s="1">
        <v>-0.005368677634807417</v>
      </c>
      <c r="AT58" s="1">
        <v>0.01640241949038468</v>
      </c>
      <c r="AU58" s="1">
        <v>0.01039633330401268</v>
      </c>
      <c r="AV58" s="1">
        <v>-0.002097815001316228</v>
      </c>
      <c r="AW58" s="1">
        <v>-0.01758155023049035</v>
      </c>
      <c r="AX58" s="1">
        <v>0.01390598985679259</v>
      </c>
      <c r="AY58" s="1">
        <v>-0.02021751503584446</v>
      </c>
      <c r="AZ58" s="1">
        <v>0.006255155049993633</v>
      </c>
      <c r="BA58" s="1">
        <v>0.02714933731003599</v>
      </c>
      <c r="BB58" s="1">
        <v>0.01829086411880443</v>
      </c>
      <c r="BC58" s="1">
        <v>0.02615610421639536</v>
      </c>
      <c r="BD58" s="1">
        <v>0.008638215124886717</v>
      </c>
      <c r="BE58" s="1">
        <v>0.01393718553772816</v>
      </c>
      <c r="BF58" s="1">
        <v>0.02475328498631146</v>
      </c>
      <c r="BG58" s="1">
        <v>0.01462497711181632</v>
      </c>
      <c r="BH58" s="1">
        <v>0.004795305262932592</v>
      </c>
      <c r="BI58" s="1">
        <v>0.02081368244550963</v>
      </c>
      <c r="BJ58" s="1">
        <v>0.01333737201196961</v>
      </c>
      <c r="BK58" s="1">
        <v>0.01818187903857038</v>
      </c>
      <c r="BL58" s="1">
        <v>0.0250151848191229</v>
      </c>
    </row>
    <row r="59" spans="1:64">
      <c r="A59" s="11">
        <v>43691</v>
      </c>
      <c r="B59" s="1">
        <v>-0.002980982170461832</v>
      </c>
      <c r="C59" s="1">
        <v>0.02902687265065551</v>
      </c>
      <c r="D59" s="1">
        <v>0.01269869713435035</v>
      </c>
      <c r="E59" s="1">
        <v>-0.001228506738047086</v>
      </c>
      <c r="F59" s="1">
        <v>0.02493237132727466</v>
      </c>
      <c r="G59" s="1">
        <v>-0.03395106986703744</v>
      </c>
      <c r="H59" s="1">
        <v>-0.03099016897033069</v>
      </c>
      <c r="I59" s="1">
        <v>-0.0263308102880262</v>
      </c>
      <c r="J59" s="1">
        <v>-0.05823733427867173</v>
      </c>
      <c r="K59" s="1">
        <v>-0.03364504585356554</v>
      </c>
      <c r="L59" s="1">
        <v>-0.04529973489179218</v>
      </c>
      <c r="M59" s="1">
        <v>-0.0158578314969382</v>
      </c>
      <c r="N59" s="1">
        <v>-0.01201000570239452</v>
      </c>
      <c r="O59" s="1">
        <v>-0.02142657032285311</v>
      </c>
      <c r="P59" s="1">
        <v>-0.01428584827529289</v>
      </c>
      <c r="Q59" s="1">
        <v>0.006520830696929991</v>
      </c>
      <c r="R59" s="1">
        <v>-0.02935641499515984</v>
      </c>
      <c r="S59" s="1">
        <v>-0.0176545745917347</v>
      </c>
      <c r="T59" s="1">
        <v>-0.0425677412130856</v>
      </c>
      <c r="U59" s="1">
        <v>-0.02161438261981508</v>
      </c>
      <c r="V59" s="1">
        <v>-0.006199182135647741</v>
      </c>
      <c r="W59" s="1">
        <v>-0.01450655335726858</v>
      </c>
      <c r="X59" s="1">
        <v>-0.03110734225831857</v>
      </c>
      <c r="Y59" s="1">
        <v>-0.03813606276725134</v>
      </c>
      <c r="Z59" s="1">
        <v>-0.0275459720304595</v>
      </c>
      <c r="AA59" s="1">
        <v>-0.03262098095858945</v>
      </c>
      <c r="AB59" s="1">
        <v>-0.01428577846859691</v>
      </c>
      <c r="AC59" s="1">
        <v>-0.01969722650098338</v>
      </c>
      <c r="AD59" s="1">
        <v>0.01413449756973351</v>
      </c>
      <c r="AE59" s="1">
        <v>-0.01400504068358244</v>
      </c>
      <c r="AF59" s="1">
        <v>-0.04152175203276154</v>
      </c>
      <c r="AG59" s="1">
        <v>-0.005921898117159152</v>
      </c>
      <c r="AH59" s="1">
        <v>-0.02194990772119831</v>
      </c>
      <c r="AI59" s="1">
        <v>-0.02734007329044885</v>
      </c>
      <c r="AJ59" s="1">
        <v>-0.02908008247171734</v>
      </c>
      <c r="AK59" s="1">
        <v>-0.04389515447340053</v>
      </c>
      <c r="AL59" s="1">
        <v>-0.0463782986251543</v>
      </c>
      <c r="AM59" s="1">
        <v>-0.0363413440134065</v>
      </c>
      <c r="AN59" s="1">
        <v>-0.0301144849318129</v>
      </c>
      <c r="AO59" s="1">
        <v>-0.04335214321095404</v>
      </c>
      <c r="AP59" s="1">
        <v>-0.04217373344183417</v>
      </c>
      <c r="AQ59" s="1">
        <v>0.004907226396746678</v>
      </c>
      <c r="AR59" s="1">
        <v>-0.03832123012130606</v>
      </c>
      <c r="AS59" s="1">
        <v>-0.02727277000659201</v>
      </c>
      <c r="AT59" s="1">
        <v>-0.04688333062060668</v>
      </c>
      <c r="AU59" s="1">
        <v>-0.03804704897380951</v>
      </c>
      <c r="AV59" s="1">
        <v>-0.04274725555832493</v>
      </c>
      <c r="AW59" s="1">
        <v>-0.01205272373520561</v>
      </c>
      <c r="AX59" s="1">
        <v>-0.03333337231096478</v>
      </c>
      <c r="AY59" s="1">
        <v>0.002022661851368124</v>
      </c>
      <c r="AZ59" s="1">
        <v>-0.007297470354557856</v>
      </c>
      <c r="BA59" s="1">
        <v>-0.03024170710954399</v>
      </c>
      <c r="BB59" s="1">
        <v>-0.02947663617475049</v>
      </c>
      <c r="BC59" s="1">
        <v>-0.06544687260065951</v>
      </c>
      <c r="BD59" s="1">
        <v>-0.04231738722645284</v>
      </c>
      <c r="BE59" s="1">
        <v>-0.05920284725773806</v>
      </c>
      <c r="BF59" s="1">
        <v>-0.02415536046477973</v>
      </c>
      <c r="BG59" s="1">
        <v>-0.03369472307562449</v>
      </c>
      <c r="BH59" s="1">
        <v>-0.009164941231281087</v>
      </c>
      <c r="BI59" s="1">
        <v>-0.01126523301232962</v>
      </c>
      <c r="BJ59" s="1">
        <v>-0.05915266012541998</v>
      </c>
      <c r="BK59" s="1">
        <v>0</v>
      </c>
      <c r="BL59" s="1">
        <v>-0.05892855964448951</v>
      </c>
    </row>
    <row r="60" spans="1:64">
      <c r="A60" s="11">
        <v>43692</v>
      </c>
      <c r="B60" s="1">
        <v>-0.00418577071619175</v>
      </c>
      <c r="C60" s="1">
        <v>0.001033028375496237</v>
      </c>
      <c r="D60" s="1">
        <v>0.0001211788833790362</v>
      </c>
      <c r="E60" s="1">
        <v>0.03013534044872723</v>
      </c>
      <c r="F60" s="1">
        <v>0.001504874129153899</v>
      </c>
      <c r="G60" s="1">
        <v>0</v>
      </c>
      <c r="H60" s="1">
        <v>0.01540565432394292</v>
      </c>
      <c r="I60" s="1">
        <v>0.00147503009245753</v>
      </c>
      <c r="J60" s="1">
        <v>-0.01884919640008131</v>
      </c>
      <c r="K60" s="1">
        <v>0.007464685662255555</v>
      </c>
      <c r="L60" s="1">
        <v>-0.02961101168433911</v>
      </c>
      <c r="M60" s="1">
        <v>0.006469728427427324</v>
      </c>
      <c r="N60" s="1">
        <v>0.03029744376204957</v>
      </c>
      <c r="O60" s="1">
        <v>-0.007198588094138203</v>
      </c>
      <c r="P60" s="1">
        <v>0.0160761261932898</v>
      </c>
      <c r="Q60" s="1">
        <v>0</v>
      </c>
      <c r="R60" s="1">
        <v>0.01256750333624246</v>
      </c>
      <c r="S60" s="1">
        <v>-0.001153964262144425</v>
      </c>
      <c r="T60" s="1">
        <v>0.002823075171536127</v>
      </c>
      <c r="U60" s="1">
        <v>-0.002429181396501612</v>
      </c>
      <c r="V60" s="1">
        <v>0</v>
      </c>
      <c r="W60" s="1">
        <v>9.678972137483477E-05</v>
      </c>
      <c r="X60" s="1">
        <v>-0.006147356288112582</v>
      </c>
      <c r="Y60" s="1">
        <v>-0.007557907266842245</v>
      </c>
      <c r="Z60" s="1">
        <v>0.002550885673954006</v>
      </c>
      <c r="AA60" s="1">
        <v>0.003528815676903552</v>
      </c>
      <c r="AB60" s="1">
        <v>-0.0003623542543327307</v>
      </c>
      <c r="AC60" s="1">
        <v>-0.00482444937827109</v>
      </c>
      <c r="AD60" s="1">
        <v>0</v>
      </c>
      <c r="AE60" s="1">
        <v>0.02627218012265353</v>
      </c>
      <c r="AF60" s="1">
        <v>0.003816715316832919</v>
      </c>
      <c r="AG60" s="1">
        <v>-0.002054308854578246</v>
      </c>
      <c r="AH60" s="1">
        <v>0.01225121874505009</v>
      </c>
      <c r="AI60" s="1">
        <v>0.004350869003272972</v>
      </c>
      <c r="AJ60" s="1">
        <v>0.009046428314939181</v>
      </c>
      <c r="AK60" s="1">
        <v>-0.003120054521324245</v>
      </c>
      <c r="AL60" s="1">
        <v>0.01602576103961173</v>
      </c>
      <c r="AM60" s="1">
        <v>-0.04872882874203055</v>
      </c>
      <c r="AN60" s="1">
        <v>-0.002239132642602004</v>
      </c>
      <c r="AO60" s="1">
        <v>-0.0006217852078977959</v>
      </c>
      <c r="AP60" s="1">
        <v>-0.01119981194208564</v>
      </c>
      <c r="AQ60" s="1">
        <v>-0.02826845793938926</v>
      </c>
      <c r="AR60" s="1">
        <v>-0.008662488476248287</v>
      </c>
      <c r="AS60" s="1">
        <v>0.00700934053559954</v>
      </c>
      <c r="AT60" s="1">
        <v>0.0009628063512743257</v>
      </c>
      <c r="AU60" s="1">
        <v>-0.003856045935470065</v>
      </c>
      <c r="AV60" s="1">
        <v>-0.006588543785201129</v>
      </c>
      <c r="AW60" s="1">
        <v>-0.01885388602318316</v>
      </c>
      <c r="AX60" s="1">
        <v>-0.00287348960881606</v>
      </c>
      <c r="AY60" s="1">
        <v>0</v>
      </c>
      <c r="AZ60" s="1">
        <v>0.01905813319599714</v>
      </c>
      <c r="BA60" s="1">
        <v>0.02958875079689482</v>
      </c>
      <c r="BB60" s="1">
        <v>0.0009491774442997869</v>
      </c>
      <c r="BC60" s="1">
        <v>-0.01812213606208746</v>
      </c>
      <c r="BD60" s="1">
        <v>-0.02630194602735203</v>
      </c>
      <c r="BE60" s="1">
        <v>-0.001744540680977402</v>
      </c>
      <c r="BF60" s="1">
        <v>0.004317355844483339</v>
      </c>
      <c r="BG60" s="1">
        <v>0.01102831032177787</v>
      </c>
      <c r="BH60" s="1">
        <v>0.001915665783223552</v>
      </c>
      <c r="BI60" s="1">
        <v>0.06111093387238031</v>
      </c>
      <c r="BJ60" s="1">
        <v>0.01125562787979972</v>
      </c>
      <c r="BK60" s="1">
        <v>0</v>
      </c>
      <c r="BL60" s="1">
        <v>-0.03289052975297291</v>
      </c>
    </row>
    <row r="61" spans="1:64">
      <c r="A61" s="11">
        <v>43693</v>
      </c>
      <c r="B61" s="1">
        <v>0.007205827652697172</v>
      </c>
      <c r="C61" s="1">
        <v>0.002540108482829817</v>
      </c>
      <c r="D61" s="1">
        <v>0.008540185921835031</v>
      </c>
      <c r="E61" s="1">
        <v>-0.02268654363153955</v>
      </c>
      <c r="F61" s="1">
        <v>0.009283146147357479</v>
      </c>
      <c r="G61" s="1">
        <v>0.0100071578823655</v>
      </c>
      <c r="H61" s="1">
        <v>0.01113892928953497</v>
      </c>
      <c r="I61" s="1">
        <v>0.01355068076795507</v>
      </c>
      <c r="J61" s="1">
        <v>0.0508931656555105</v>
      </c>
      <c r="K61" s="1">
        <v>0.009261785673171152</v>
      </c>
      <c r="L61" s="1">
        <v>0.04338207937490979</v>
      </c>
      <c r="M61" s="1">
        <v>0.01140106169570565</v>
      </c>
      <c r="N61" s="1">
        <v>0.04569686067575129</v>
      </c>
      <c r="O61" s="1">
        <v>0.004229763312872503</v>
      </c>
      <c r="P61" s="1">
        <v>0.01893804989844505</v>
      </c>
      <c r="Q61" s="1">
        <v>-0.004702247724936104</v>
      </c>
      <c r="R61" s="1">
        <v>0.009502017489969372</v>
      </c>
      <c r="S61" s="1">
        <v>0.01056427649110092</v>
      </c>
      <c r="T61" s="1">
        <v>0.06403929362357497</v>
      </c>
      <c r="U61" s="1">
        <v>0.01263496474669279</v>
      </c>
      <c r="V61" s="1">
        <v>-0.04113060112920408</v>
      </c>
      <c r="W61" s="1">
        <v>0.03253607746269993</v>
      </c>
      <c r="X61" s="1">
        <v>0.007908138103966511</v>
      </c>
      <c r="Y61" s="1">
        <v>0.006991230244595359</v>
      </c>
      <c r="Z61" s="1">
        <v>0.00885838827518004</v>
      </c>
      <c r="AA61" s="1">
        <v>0.005079564981561813</v>
      </c>
      <c r="AB61" s="1">
        <v>0.01123595600490379</v>
      </c>
      <c r="AC61" s="1">
        <v>0.009978125955907302</v>
      </c>
      <c r="AD61" s="1">
        <v>-0.0004517944679264252</v>
      </c>
      <c r="AE61" s="1">
        <v>0.006868136235256284</v>
      </c>
      <c r="AF61" s="1">
        <v>0.02395441810169574</v>
      </c>
      <c r="AG61" s="1">
        <v>0.02202566704038023</v>
      </c>
      <c r="AH61" s="1">
        <v>0.009479241208742994</v>
      </c>
      <c r="AI61" s="1">
        <v>0.01362288734832107</v>
      </c>
      <c r="AJ61" s="1">
        <v>0.01284222857809958</v>
      </c>
      <c r="AK61" s="1">
        <v>0.01386095920497454</v>
      </c>
      <c r="AL61" s="1">
        <v>0.006079197286895432</v>
      </c>
      <c r="AM61" s="1">
        <v>0.01826283486227354</v>
      </c>
      <c r="AN61" s="1">
        <v>0.01832754239589418</v>
      </c>
      <c r="AO61" s="1">
        <v>0.0197000794717046</v>
      </c>
      <c r="AP61" s="1">
        <v>0.02380300850315287</v>
      </c>
      <c r="AQ61" s="1">
        <v>0.01476125668592365</v>
      </c>
      <c r="AR61" s="1">
        <v>0.07252810358594908</v>
      </c>
      <c r="AS61" s="1">
        <v>0.00493049210455343</v>
      </c>
      <c r="AT61" s="1">
        <v>0.01811772877117268</v>
      </c>
      <c r="AU61" s="1">
        <v>0.0242230282389746</v>
      </c>
      <c r="AV61" s="1">
        <v>0.03831979746829006</v>
      </c>
      <c r="AW61" s="1">
        <v>0.02147705374730124</v>
      </c>
      <c r="AX61" s="1">
        <v>0.0187319710950935</v>
      </c>
      <c r="AY61" s="1">
        <v>-0.01866513061185004</v>
      </c>
      <c r="AZ61" s="1">
        <v>0.01576285356372886</v>
      </c>
      <c r="BA61" s="1">
        <v>0.02253755516208678</v>
      </c>
      <c r="BB61" s="1">
        <v>0.01811123236029855</v>
      </c>
      <c r="BC61" s="1">
        <v>0.01994065540164347</v>
      </c>
      <c r="BD61" s="1">
        <v>0.007563446132755391</v>
      </c>
      <c r="BE61" s="1">
        <v>0.004961915883711754</v>
      </c>
      <c r="BF61" s="1">
        <v>0.005895666999498728</v>
      </c>
      <c r="BG61" s="1">
        <v>0.01097093422076756</v>
      </c>
      <c r="BH61" s="1">
        <v>0.003933044042451872</v>
      </c>
      <c r="BI61" s="1">
        <v>0.002662194492658365</v>
      </c>
      <c r="BJ61" s="1">
        <v>0.00651950854087846</v>
      </c>
      <c r="BK61" s="1">
        <v>0.008928569767174377</v>
      </c>
      <c r="BL61" s="1">
        <v>0.006540215942671068</v>
      </c>
    </row>
    <row r="62" spans="1:64">
      <c r="A62" s="11">
        <v>43696</v>
      </c>
      <c r="B62" s="1">
        <v>0.02484099856176214</v>
      </c>
      <c r="C62" s="1">
        <v>0.01266823787427063</v>
      </c>
      <c r="D62" s="1">
        <v>0.0167558113339239</v>
      </c>
      <c r="E62" s="1">
        <v>0.005497790714655393</v>
      </c>
      <c r="F62" s="1">
        <v>0.001213687353755377</v>
      </c>
      <c r="G62" s="1">
        <v>0.009200068756513469</v>
      </c>
      <c r="H62" s="1">
        <v>0.0005697608673145282</v>
      </c>
      <c r="I62" s="1">
        <v>0.007459763265958319</v>
      </c>
      <c r="J62" s="1">
        <v>0.009621527714056777</v>
      </c>
      <c r="K62" s="1">
        <v>0.01313753815931462</v>
      </c>
      <c r="L62" s="1">
        <v>0.04016929325885732</v>
      </c>
      <c r="M62" s="1">
        <v>-0.0002399431190354129</v>
      </c>
      <c r="N62" s="1">
        <v>0.0210767041646005</v>
      </c>
      <c r="O62" s="1">
        <v>-0.002707654805817139</v>
      </c>
      <c r="P62" s="1">
        <v>0.01152804999835477</v>
      </c>
      <c r="Q62" s="1">
        <v>-0.0007348847812833625</v>
      </c>
      <c r="R62" s="1">
        <v>0.005509140931359235</v>
      </c>
      <c r="S62" s="1">
        <v>0.01045410071475938</v>
      </c>
      <c r="T62" s="1">
        <v>0.01091265891543047</v>
      </c>
      <c r="U62" s="1">
        <v>-0.001179648430290059</v>
      </c>
      <c r="V62" s="1">
        <v>0.01636519188233798</v>
      </c>
      <c r="W62" s="1">
        <v>0.00309483109401576</v>
      </c>
      <c r="X62" s="1">
        <v>0.0003076962483059553</v>
      </c>
      <c r="Y62" s="1">
        <v>0.006198883068367245</v>
      </c>
      <c r="Z62" s="1">
        <v>0.01770549462168503</v>
      </c>
      <c r="AA62" s="1">
        <v>0.0132176611516075</v>
      </c>
      <c r="AB62" s="1">
        <v>0.01648756431348275</v>
      </c>
      <c r="AC62" s="1">
        <v>0.0108841316036683</v>
      </c>
      <c r="AD62" s="1">
        <v>0.004195962598400271</v>
      </c>
      <c r="AE62" s="1">
        <v>0.008164836973732159</v>
      </c>
      <c r="AF62" s="1">
        <v>0.009004961072674567</v>
      </c>
      <c r="AG62" s="1">
        <v>0.005740194908640639</v>
      </c>
      <c r="AH62" s="1">
        <v>0.009204124640327827</v>
      </c>
      <c r="AI62" s="1">
        <v>0.004723591796892856</v>
      </c>
      <c r="AJ62" s="1">
        <v>0.007177015371678808</v>
      </c>
      <c r="AK62" s="1">
        <v>0.009261186215068218</v>
      </c>
      <c r="AL62" s="1">
        <v>0.01344584246998681</v>
      </c>
      <c r="AM62" s="1">
        <v>0.04549428076778872</v>
      </c>
      <c r="AN62" s="1">
        <v>0.01674870589803223</v>
      </c>
      <c r="AO62" s="1">
        <v>0.01132058345599929</v>
      </c>
      <c r="AP62" s="1">
        <v>0.02173057250696675</v>
      </c>
      <c r="AQ62" s="1">
        <v>0.01458535679130968</v>
      </c>
      <c r="AR62" s="1">
        <v>0.07031852673634176</v>
      </c>
      <c r="AS62" s="1">
        <v>0.01529580513893269</v>
      </c>
      <c r="AT62" s="1">
        <v>0.01070865614586514</v>
      </c>
      <c r="AU62" s="1">
        <v>0.01468573134409223</v>
      </c>
      <c r="AV62" s="1">
        <v>0.01206535582578039</v>
      </c>
      <c r="AW62" s="1">
        <v>0.005164165562509648</v>
      </c>
      <c r="AX62" s="1">
        <v>0.01078492720210922</v>
      </c>
      <c r="AY62" s="1">
        <v>2.308233438630403E-05</v>
      </c>
      <c r="AZ62" s="1">
        <v>0.0021039441012487</v>
      </c>
      <c r="BA62" s="1">
        <v>0.007346906745399062</v>
      </c>
      <c r="BB62" s="1">
        <v>0.02095561692404102</v>
      </c>
      <c r="BC62" s="1">
        <v>0.03132666502806747</v>
      </c>
      <c r="BD62" s="1">
        <v>0.006434361484606521</v>
      </c>
      <c r="BE62" s="1">
        <v>0.009999072238328743</v>
      </c>
      <c r="BF62" s="1">
        <v>-0.003988755004008193</v>
      </c>
      <c r="BG62" s="1">
        <v>-0.01397025249803907</v>
      </c>
      <c r="BH62" s="1">
        <v>0.009304558821970454</v>
      </c>
      <c r="BI62" s="1">
        <v>0.007257273595655978</v>
      </c>
      <c r="BJ62" s="1">
        <v>0.02843584416223055</v>
      </c>
      <c r="BK62" s="1">
        <v>0.008849678843192432</v>
      </c>
      <c r="BL62" s="1">
        <v>0.03833659125575473</v>
      </c>
    </row>
    <row r="63" spans="1:64">
      <c r="A63" s="11">
        <v>43697</v>
      </c>
      <c r="B63" s="1">
        <v>-0.002133039419087157</v>
      </c>
      <c r="C63" s="1">
        <v>0.0132134384118241</v>
      </c>
      <c r="D63" s="1">
        <v>0.007206093063440777</v>
      </c>
      <c r="E63" s="1">
        <v>-0.009720578363006438</v>
      </c>
      <c r="F63" s="1">
        <v>0.01337280335057578</v>
      </c>
      <c r="G63" s="1">
        <v>-0.01192119788114332</v>
      </c>
      <c r="H63" s="1">
        <v>-0.01049426117323349</v>
      </c>
      <c r="I63" s="1">
        <v>-0.007404527245609693</v>
      </c>
      <c r="J63" s="1">
        <v>-0.02414232020118534</v>
      </c>
      <c r="K63" s="1">
        <v>-0.008116198419710674</v>
      </c>
      <c r="L63" s="1">
        <v>-0.01219520352813941</v>
      </c>
      <c r="M63" s="1">
        <v>-0.02027114637960159</v>
      </c>
      <c r="N63" s="1">
        <v>-0.00600175046419138</v>
      </c>
      <c r="O63" s="1">
        <v>-0.00211165525335244</v>
      </c>
      <c r="P63" s="1">
        <v>-0.002325798822127134</v>
      </c>
      <c r="Q63" s="1">
        <v>0.006093681131025708</v>
      </c>
      <c r="R63" s="1">
        <v>-0.009578629722636123</v>
      </c>
      <c r="S63" s="1">
        <v>-0.004526216715898146</v>
      </c>
      <c r="T63" s="1">
        <v>-0.01014062249261038</v>
      </c>
      <c r="U63" s="1">
        <v>0</v>
      </c>
      <c r="V63" s="1">
        <v>0.001400130489019658</v>
      </c>
      <c r="W63" s="1">
        <v>0.001028427555096467</v>
      </c>
      <c r="X63" s="1">
        <v>-0.0006493446805605485</v>
      </c>
      <c r="Y63" s="1">
        <v>-0.01835881772118608</v>
      </c>
      <c r="Z63" s="1">
        <v>-0.01315035264105835</v>
      </c>
      <c r="AA63" s="1">
        <v>0.006522511282425647</v>
      </c>
      <c r="AB63" s="1">
        <v>-0.004936437463564092</v>
      </c>
      <c r="AC63" s="1">
        <v>-0.01126394249754814</v>
      </c>
      <c r="AD63" s="1">
        <v>0.0194136948291681</v>
      </c>
      <c r="AE63" s="1">
        <v>-0.0202980467893914</v>
      </c>
      <c r="AF63" s="1">
        <v>-0.01269682793311455</v>
      </c>
      <c r="AG63" s="1">
        <v>-0.004305691828537572</v>
      </c>
      <c r="AH63" s="1">
        <v>0.003364217767875877</v>
      </c>
      <c r="AI63" s="1">
        <v>0.005596910562759572</v>
      </c>
      <c r="AJ63" s="1">
        <v>0.001187720987414043</v>
      </c>
      <c r="AK63" s="1">
        <v>-0.008739138902675747</v>
      </c>
      <c r="AL63" s="1">
        <v>-0.01267658931924098</v>
      </c>
      <c r="AM63" s="1">
        <v>0.008368101047264043</v>
      </c>
      <c r="AN63" s="1">
        <v>-0.008308940952517441</v>
      </c>
      <c r="AO63" s="1">
        <v>-0.01896927943732163</v>
      </c>
      <c r="AP63" s="1">
        <v>-0.0335833424411931</v>
      </c>
      <c r="AQ63" s="1">
        <v>-0.050104923914153</v>
      </c>
      <c r="AR63" s="1">
        <v>-0.0170395703324937</v>
      </c>
      <c r="AS63" s="1">
        <v>-0.01620236618254745</v>
      </c>
      <c r="AT63" s="1">
        <v>-0.01682761332344085</v>
      </c>
      <c r="AU63" s="1">
        <v>-0.01909516928212751</v>
      </c>
      <c r="AV63" s="1">
        <v>-0.01823284396270897</v>
      </c>
      <c r="AW63" s="1">
        <v>-0.01467889001406097</v>
      </c>
      <c r="AX63" s="1">
        <v>-0.01014510330068774</v>
      </c>
      <c r="AY63" s="1">
        <v>0.01090801463266011</v>
      </c>
      <c r="AZ63" s="1">
        <v>-0.01889772201340656</v>
      </c>
      <c r="BA63" s="1">
        <v>-0.008914061907265625</v>
      </c>
      <c r="BB63" s="1">
        <v>-0.0164205340810275</v>
      </c>
      <c r="BC63" s="1">
        <v>-0.00427633574634001</v>
      </c>
      <c r="BD63" s="1">
        <v>-0.01172089586242542</v>
      </c>
      <c r="BE63" s="1">
        <v>-0.006671832214402373</v>
      </c>
      <c r="BF63" s="1">
        <v>-0.01859344976884403</v>
      </c>
      <c r="BG63" s="1">
        <v>-0.002719847678492648</v>
      </c>
      <c r="BH63" s="1">
        <v>-0.01536483774027497</v>
      </c>
      <c r="BI63" s="1">
        <v>-0.01546429807310845</v>
      </c>
      <c r="BJ63" s="1">
        <v>-0.006144293600331197</v>
      </c>
      <c r="BK63" s="1">
        <v>0.04385957482204028</v>
      </c>
      <c r="BL63" s="1">
        <v>-0.02315397930741647</v>
      </c>
    </row>
    <row r="64" spans="1:64">
      <c r="A64" s="11">
        <v>43698</v>
      </c>
      <c r="B64" s="1">
        <v>0.004469554354444627</v>
      </c>
      <c r="C64" s="1">
        <v>-0.01342696753611139</v>
      </c>
      <c r="D64" s="1">
        <v>-0.01190479785425202</v>
      </c>
      <c r="E64" s="1">
        <v>0.02208592592289227</v>
      </c>
      <c r="F64" s="1">
        <v>-0.003738332504686359</v>
      </c>
      <c r="G64" s="1">
        <v>0.004258071701408017</v>
      </c>
      <c r="H64" s="1">
        <v>-0.05553411590241875</v>
      </c>
      <c r="I64" s="1">
        <v>0.006491066174396432</v>
      </c>
      <c r="J64" s="1">
        <v>0.031901089566722</v>
      </c>
      <c r="K64" s="1">
        <v>0.01230169876407006</v>
      </c>
      <c r="L64" s="1">
        <v>0.0140603922695568</v>
      </c>
      <c r="M64" s="1">
        <v>-0.004162514462884737</v>
      </c>
      <c r="N64" s="1">
        <v>-0.01111676060079381</v>
      </c>
      <c r="O64" s="1">
        <v>0.006348298449905698</v>
      </c>
      <c r="P64" s="1">
        <v>0.001981510335628212</v>
      </c>
      <c r="Q64" s="1">
        <v>-0.02245193257582512</v>
      </c>
      <c r="R64" s="1">
        <v>0.009927536223342193</v>
      </c>
      <c r="S64" s="1">
        <v>0.009123291515187537</v>
      </c>
      <c r="T64" s="1">
        <v>0.01057501024365037</v>
      </c>
      <c r="U64" s="1">
        <v>-0.01099299616450855</v>
      </c>
      <c r="V64" s="1">
        <v>-0.03086765646716227</v>
      </c>
      <c r="W64" s="1">
        <v>0.004669842172645211</v>
      </c>
      <c r="X64" s="1">
        <v>0.00123131537770016</v>
      </c>
      <c r="Y64" s="1">
        <v>0.02886902749040732</v>
      </c>
      <c r="Z64" s="1">
        <v>0.007237761610718429</v>
      </c>
      <c r="AA64" s="1">
        <v>0.01804323126876772</v>
      </c>
      <c r="AB64" s="1">
        <v>0</v>
      </c>
      <c r="AC64" s="1">
        <v>0.00234540440869746</v>
      </c>
      <c r="AD64" s="1">
        <v>0.008386954884923581</v>
      </c>
      <c r="AE64" s="1">
        <v>-0.009313153949755404</v>
      </c>
      <c r="AF64" s="1">
        <v>0.00279575815678812</v>
      </c>
      <c r="AG64" s="1">
        <v>-0.00392195379923399</v>
      </c>
      <c r="AH64" s="1">
        <v>0.003274158631503044</v>
      </c>
      <c r="AI64" s="1">
        <v>0.02037070016925058</v>
      </c>
      <c r="AJ64" s="1">
        <v>0.02147090739110014</v>
      </c>
      <c r="AK64" s="1">
        <v>0.008595867649292988</v>
      </c>
      <c r="AL64" s="1">
        <v>-0.001414474241277608</v>
      </c>
      <c r="AM64" s="1">
        <v>0.04066399999306913</v>
      </c>
      <c r="AN64" s="1">
        <v>0.01114681855403554</v>
      </c>
      <c r="AO64" s="1">
        <v>0.006969321540704509</v>
      </c>
      <c r="AP64" s="1">
        <v>-0.003946595920673701</v>
      </c>
      <c r="AQ64" s="1">
        <v>0.01706089313328163</v>
      </c>
      <c r="AR64" s="1">
        <v>0.02001534630795021</v>
      </c>
      <c r="AS64" s="1">
        <v>0.007512300559609386</v>
      </c>
      <c r="AT64" s="1">
        <v>-0.001584923894009438</v>
      </c>
      <c r="AU64" s="1">
        <v>0.009299671473177451</v>
      </c>
      <c r="AV64" s="1">
        <v>0.009285842568553138</v>
      </c>
      <c r="AW64" s="1">
        <v>0.0156423646933781</v>
      </c>
      <c r="AX64" s="1">
        <v>0.006361472175009153</v>
      </c>
      <c r="AY64" s="1">
        <v>-0.0005944837285201121</v>
      </c>
      <c r="AZ64" s="1">
        <v>-0.001337591733714505</v>
      </c>
      <c r="BA64" s="1">
        <v>0.0007008241813573068</v>
      </c>
      <c r="BB64" s="1">
        <v>0.008811016234033131</v>
      </c>
      <c r="BC64" s="1">
        <v>-0.02227040277645653</v>
      </c>
      <c r="BD64" s="1">
        <v>0.01078171273128015</v>
      </c>
      <c r="BE64" s="1">
        <v>0.01559987852665867</v>
      </c>
      <c r="BF64" s="1">
        <v>0.000791194335511447</v>
      </c>
      <c r="BG64" s="1">
        <v>0.02733555913392949</v>
      </c>
      <c r="BH64" s="1">
        <v>0.01089582778328535</v>
      </c>
      <c r="BI64" s="1">
        <v>-0.0002678472245751795</v>
      </c>
      <c r="BJ64" s="1">
        <v>0.01174670424352686</v>
      </c>
      <c r="BK64" s="1">
        <v>0</v>
      </c>
      <c r="BL64" s="1">
        <v>0.01024986068702893</v>
      </c>
    </row>
    <row r="65" spans="1:64">
      <c r="A65" s="11">
        <v>43699</v>
      </c>
      <c r="B65" s="1">
        <v>0.002708482132019574</v>
      </c>
      <c r="C65" s="1">
        <v>0.0207274728419713</v>
      </c>
      <c r="D65" s="1">
        <v>0.009674164550907083</v>
      </c>
      <c r="E65" s="1">
        <v>-0.01320515381773513</v>
      </c>
      <c r="F65" s="1">
        <v>0.03564724340127778</v>
      </c>
      <c r="G65" s="1">
        <v>-0.006242360867125152</v>
      </c>
      <c r="H65" s="1">
        <v>0.0108205548675453</v>
      </c>
      <c r="I65" s="1">
        <v>0.005871558431592483</v>
      </c>
      <c r="J65" s="1">
        <v>0.006309112011903872</v>
      </c>
      <c r="K65" s="1">
        <v>-0.01035349072593927</v>
      </c>
      <c r="L65" s="1">
        <v>-0.0155562282039442</v>
      </c>
      <c r="M65" s="1">
        <v>-0.01180234604443986</v>
      </c>
      <c r="N65" s="1">
        <v>-0.01900252069545039</v>
      </c>
      <c r="O65" s="1">
        <v>-0.02072697850933081</v>
      </c>
      <c r="P65" s="1">
        <v>-5.807891843423452E-05</v>
      </c>
      <c r="Q65" s="1">
        <v>-0.01057576826996065</v>
      </c>
      <c r="R65" s="1">
        <v>0.01538034880923722</v>
      </c>
      <c r="S65" s="1">
        <v>-0.0119469749747011</v>
      </c>
      <c r="T65" s="1">
        <v>-0.00948328421477096</v>
      </c>
      <c r="U65" s="1">
        <v>-0.02457287375307482</v>
      </c>
      <c r="V65" s="1">
        <v>-0.02398934714526868</v>
      </c>
      <c r="W65" s="1">
        <v>-0.003253681092442506</v>
      </c>
      <c r="X65" s="1">
        <v>0.001981024207232229</v>
      </c>
      <c r="Y65" s="1">
        <v>-0.002683830711106894</v>
      </c>
      <c r="Z65" s="1">
        <v>-0.001443836896642181</v>
      </c>
      <c r="AA65" s="1">
        <v>0.001996981556094291</v>
      </c>
      <c r="AB65" s="1">
        <v>0.002834567641962105</v>
      </c>
      <c r="AC65" s="1">
        <v>-0.007688396384927576</v>
      </c>
      <c r="AD65" s="1">
        <v>-0.004564992597050122</v>
      </c>
      <c r="AE65" s="1">
        <v>0.000581021109357982</v>
      </c>
      <c r="AF65" s="1">
        <v>0.0103149487342209</v>
      </c>
      <c r="AG65" s="1">
        <v>0.003634484922603543</v>
      </c>
      <c r="AH65" s="1">
        <v>0.007519664828102846</v>
      </c>
      <c r="AI65" s="1">
        <v>0.0034909691990197</v>
      </c>
      <c r="AJ65" s="1">
        <v>-0.008477567666464902</v>
      </c>
      <c r="AK65" s="1">
        <v>0.009833901613525597</v>
      </c>
      <c r="AL65" s="1">
        <v>-0.008226694309556692</v>
      </c>
      <c r="AM65" s="1">
        <v>0.02113249493228886</v>
      </c>
      <c r="AN65" s="1">
        <v>-0.007277198489639813</v>
      </c>
      <c r="AO65" s="1">
        <v>0.006310124112136162</v>
      </c>
      <c r="AP65" s="1">
        <v>-0.00295492055346247</v>
      </c>
      <c r="AQ65" s="1">
        <v>-0.0206483454159232</v>
      </c>
      <c r="AR65" s="1">
        <v>0.001459998120696859</v>
      </c>
      <c r="AS65" s="1">
        <v>0.006022192897251033</v>
      </c>
      <c r="AT65" s="1">
        <v>0.003333320062493428</v>
      </c>
      <c r="AU65" s="1">
        <v>0.008353765018200177</v>
      </c>
      <c r="AV65" s="1">
        <v>0.008492444902635565</v>
      </c>
      <c r="AW65" s="1">
        <v>-0.004829162827628353</v>
      </c>
      <c r="AX65" s="1">
        <v>-0.00228263265163009</v>
      </c>
      <c r="AY65" s="1">
        <v>0.01328989676079595</v>
      </c>
      <c r="AZ65" s="1">
        <v>0.004554082850390939</v>
      </c>
      <c r="BA65" s="1">
        <v>-0.004435593107736446</v>
      </c>
      <c r="BB65" s="1">
        <v>0.003769489363123268</v>
      </c>
      <c r="BC65" s="1">
        <v>0.00597746887764683</v>
      </c>
      <c r="BD65" s="1">
        <v>0.0122666422526041</v>
      </c>
      <c r="BE65" s="1">
        <v>0.02054123593403023</v>
      </c>
      <c r="BF65" s="1">
        <v>-0.03082997896941164</v>
      </c>
      <c r="BG65" s="1">
        <v>-0.015187007778516</v>
      </c>
      <c r="BH65" s="1">
        <v>-0.003141267703901995</v>
      </c>
      <c r="BI65" s="1">
        <v>-0.0009817975969661497</v>
      </c>
      <c r="BJ65" s="1">
        <v>0.04369065531133809</v>
      </c>
      <c r="BK65" s="1">
        <v>0.02521007814686405</v>
      </c>
      <c r="BL65" s="1">
        <v>0.02092580336817274</v>
      </c>
    </row>
    <row r="66" spans="1:64">
      <c r="A66" s="11">
        <v>43700</v>
      </c>
      <c r="B66" s="1">
        <v>0.008103418575456489</v>
      </c>
      <c r="C66" s="1">
        <v>-0.003065070286269234</v>
      </c>
      <c r="D66" s="1">
        <v>0.03103693903615312</v>
      </c>
      <c r="E66" s="1">
        <v>-0.00243322756482911</v>
      </c>
      <c r="F66" s="1">
        <v>0.0236414986557798</v>
      </c>
      <c r="G66" s="1">
        <v>-0.02892027696812849</v>
      </c>
      <c r="H66" s="1">
        <v>-0.02322760982502081</v>
      </c>
      <c r="I66" s="1">
        <v>-0.02411473025412358</v>
      </c>
      <c r="J66" s="1">
        <v>-0.07398115144904382</v>
      </c>
      <c r="K66" s="1">
        <v>-0.03049880696912666</v>
      </c>
      <c r="L66" s="1">
        <v>-0.04225355612750581</v>
      </c>
      <c r="M66" s="1">
        <v>-0.01181874358338075</v>
      </c>
      <c r="N66" s="1">
        <v>-0.04287132929426485</v>
      </c>
      <c r="O66" s="1">
        <v>-0.01257677538608359</v>
      </c>
      <c r="P66" s="1">
        <v>-0.01535699430775361</v>
      </c>
      <c r="Q66" s="1">
        <v>0.006046218178014318</v>
      </c>
      <c r="R66" s="1">
        <v>-0.02111317028961768</v>
      </c>
      <c r="S66" s="1">
        <v>-0.01960776645849804</v>
      </c>
      <c r="T66" s="1">
        <v>-0.04093777528291931</v>
      </c>
      <c r="U66" s="1">
        <v>-0.01539760365802834</v>
      </c>
      <c r="V66" s="1">
        <v>-0.01546774827096487</v>
      </c>
      <c r="W66" s="1">
        <v>-0.03040479480614844</v>
      </c>
      <c r="X66" s="1">
        <v>-0.008079246712652144</v>
      </c>
      <c r="Y66" s="1">
        <v>-0.01712542386010252</v>
      </c>
      <c r="Z66" s="1">
        <v>-0.03214719286417234</v>
      </c>
      <c r="AA66" s="1">
        <v>-0.02391632724333215</v>
      </c>
      <c r="AB66" s="1">
        <v>-0.004240121481715375</v>
      </c>
      <c r="AC66" s="1">
        <v>-0.01229583534666423</v>
      </c>
      <c r="AD66" s="1">
        <v>0.007538743568981321</v>
      </c>
      <c r="AE66" s="1">
        <v>-0.01747075491090211</v>
      </c>
      <c r="AF66" s="1">
        <v>-0.0248344110327271</v>
      </c>
      <c r="AG66" s="1">
        <v>0.005733933358739618</v>
      </c>
      <c r="AH66" s="1">
        <v>-0.02329730284237197</v>
      </c>
      <c r="AI66" s="1">
        <v>-0.02141654843323915</v>
      </c>
      <c r="AJ66" s="1">
        <v>-0.01873973442950705</v>
      </c>
      <c r="AK66" s="1">
        <v>-0.03505735153749334</v>
      </c>
      <c r="AL66" s="1">
        <v>-0.02356621316388285</v>
      </c>
      <c r="AM66" s="1">
        <v>-0.03709507011967461</v>
      </c>
      <c r="AN66" s="1">
        <v>-0.03186235511967628</v>
      </c>
      <c r="AO66" s="1">
        <v>-0.02973498653862416</v>
      </c>
      <c r="AP66" s="1">
        <v>-0.01848917377763704</v>
      </c>
      <c r="AQ66" s="1">
        <v>0.0004855028822938756</v>
      </c>
      <c r="AR66" s="1">
        <v>-0.05271756416719409</v>
      </c>
      <c r="AS66" s="1">
        <v>-0.02109439452240602</v>
      </c>
      <c r="AT66" s="1">
        <v>-0.02634062591361264</v>
      </c>
      <c r="AU66" s="1">
        <v>-0.03594070259169713</v>
      </c>
      <c r="AV66" s="1">
        <v>-0.03228077556983289</v>
      </c>
      <c r="AW66" s="1">
        <v>-0.01530422231414041</v>
      </c>
      <c r="AX66" s="1">
        <v>-0.02534316604516673</v>
      </c>
      <c r="AY66" s="1">
        <v>0.01474141893305814</v>
      </c>
      <c r="AZ66" s="1">
        <v>-0.01999989267324997</v>
      </c>
      <c r="BA66" s="1">
        <v>-0.03763628854514722</v>
      </c>
      <c r="BB66" s="1">
        <v>-0.03269817041618128</v>
      </c>
      <c r="BC66" s="1">
        <v>-0.04839075995863595</v>
      </c>
      <c r="BD66" s="1">
        <v>-0.05584823453675847</v>
      </c>
      <c r="BE66" s="1">
        <v>-0.03810541661061839</v>
      </c>
      <c r="BF66" s="1">
        <v>-0.009788056937308443</v>
      </c>
      <c r="BG66" s="1">
        <v>-0.008713636863213137</v>
      </c>
      <c r="BH66" s="1">
        <v>-0.01624559871336628</v>
      </c>
      <c r="BI66" s="1">
        <v>-0.009650840547844819</v>
      </c>
      <c r="BJ66" s="1">
        <v>-0.01478349179247773</v>
      </c>
      <c r="BK66" s="1">
        <v>-0.01639343888908629</v>
      </c>
      <c r="BL66" s="1">
        <v>-0.05093168722829444</v>
      </c>
    </row>
    <row r="67" spans="1:64">
      <c r="A67" s="11">
        <v>43703</v>
      </c>
      <c r="B67" s="1">
        <v>-0.02315799136668872</v>
      </c>
      <c r="C67" s="1">
        <v>-0.02059967526530992</v>
      </c>
      <c r="D67" s="1">
        <v>-0.002337472698719201</v>
      </c>
      <c r="E67" s="1">
        <v>-0.02378043618856929</v>
      </c>
      <c r="F67" s="1">
        <v>-0.02402460462036848</v>
      </c>
      <c r="G67" s="1">
        <v>0.01452450192784727</v>
      </c>
      <c r="H67" s="1">
        <v>0.01220029941361123</v>
      </c>
      <c r="I67" s="1">
        <v>0.01206107794231759</v>
      </c>
      <c r="J67" s="1">
        <v>0.02505077008068723</v>
      </c>
      <c r="K67" s="1">
        <v>0.0110023189674795</v>
      </c>
      <c r="L67" s="1">
        <v>0.01901015469598155</v>
      </c>
      <c r="M67" s="1">
        <v>0.009064463395899391</v>
      </c>
      <c r="N67" s="1">
        <v>0.008265471410263903</v>
      </c>
      <c r="O67" s="1">
        <v>-0.00963016738930933</v>
      </c>
      <c r="P67" s="1">
        <v>0.004017380740499954</v>
      </c>
      <c r="Q67" s="1">
        <v>-0.001717146810412129</v>
      </c>
      <c r="R67" s="1">
        <v>0.01623997295314616</v>
      </c>
      <c r="S67" s="1">
        <v>-0.002166731706733316</v>
      </c>
      <c r="T67" s="1">
        <v>-0.001032529951306871</v>
      </c>
      <c r="U67" s="1">
        <v>-0.001195600156397081</v>
      </c>
      <c r="V67" s="1">
        <v>-0.02485734795950645</v>
      </c>
      <c r="W67" s="1">
        <v>0.01702582039292566</v>
      </c>
      <c r="X67" s="1">
        <v>-0.001460741860999426</v>
      </c>
      <c r="Y67" s="1">
        <v>0.009707538288214579</v>
      </c>
      <c r="Z67" s="1">
        <v>0.01528721842299108</v>
      </c>
      <c r="AA67" s="1">
        <v>0.007657038326373877</v>
      </c>
      <c r="AB67" s="1">
        <v>0.002838839557782524</v>
      </c>
      <c r="AC67" s="1">
        <v>0</v>
      </c>
      <c r="AD67" s="1">
        <v>0.001246903626569429</v>
      </c>
      <c r="AE67" s="1">
        <v>0.02728972834485499</v>
      </c>
      <c r="AF67" s="1">
        <v>0.008017378976783229</v>
      </c>
      <c r="AG67" s="1">
        <v>0</v>
      </c>
      <c r="AH67" s="1">
        <v>0.009100715844547302</v>
      </c>
      <c r="AI67" s="1">
        <v>0.01288678186940895</v>
      </c>
      <c r="AJ67" s="1">
        <v>0.01921700446180252</v>
      </c>
      <c r="AK67" s="1">
        <v>0.005606683590348771</v>
      </c>
      <c r="AL67" s="1">
        <v>0.01468354773756153</v>
      </c>
      <c r="AM67" s="1">
        <v>0.02351990491315603</v>
      </c>
      <c r="AN67" s="1">
        <v>0.01544360472069806</v>
      </c>
      <c r="AO67" s="1">
        <v>0.01195277648965698</v>
      </c>
      <c r="AP67" s="1">
        <v>0.01214661170486919</v>
      </c>
      <c r="AQ67" s="1">
        <v>0.006876150490584987</v>
      </c>
      <c r="AR67" s="1">
        <v>0.01853015529105972</v>
      </c>
      <c r="AS67" s="1">
        <v>0.01455996317385755</v>
      </c>
      <c r="AT67" s="1">
        <v>0.008205314811522202</v>
      </c>
      <c r="AU67" s="1">
        <v>0.006066157851065235</v>
      </c>
      <c r="AV67" s="1">
        <v>0.01740405546203005</v>
      </c>
      <c r="AW67" s="1">
        <v>0</v>
      </c>
      <c r="AX67" s="1">
        <v>0.00577825392538589</v>
      </c>
      <c r="AY67" s="1">
        <v>0.01225755823931385</v>
      </c>
      <c r="AZ67" s="1">
        <v>-0.007619308591295448</v>
      </c>
      <c r="BA67" s="1">
        <v>0.02144242772385097</v>
      </c>
      <c r="BB67" s="1">
        <v>0.009942081972496242</v>
      </c>
      <c r="BC67" s="1">
        <v>0.01702931215472581</v>
      </c>
      <c r="BD67" s="1">
        <v>0.004464281437804418</v>
      </c>
      <c r="BE67" s="1">
        <v>0.02520954661074404</v>
      </c>
      <c r="BF67" s="1">
        <v>0.001820787076500352</v>
      </c>
      <c r="BG67" s="1">
        <v>0.02871051126253565</v>
      </c>
      <c r="BH67" s="1">
        <v>0.01397309696413496</v>
      </c>
      <c r="BI67" s="1">
        <v>0.01046657512466576</v>
      </c>
      <c r="BJ67" s="1">
        <v>0.001634128613315244</v>
      </c>
      <c r="BK67" s="1">
        <v>0</v>
      </c>
      <c r="BL67" s="1">
        <v>0.01112562825753227</v>
      </c>
    </row>
    <row r="68" spans="1:64">
      <c r="A68" s="11">
        <v>43704</v>
      </c>
      <c r="B68" s="1">
        <v>0.01978836948458151</v>
      </c>
      <c r="C68" s="1">
        <v>0.03892642375262723</v>
      </c>
      <c r="D68" s="1">
        <v>0.04348817040227737</v>
      </c>
      <c r="E68" s="1">
        <v>0.01686443725044406</v>
      </c>
      <c r="F68" s="1">
        <v>0.005485389887095682</v>
      </c>
      <c r="G68" s="1">
        <v>0.006376522258774386</v>
      </c>
      <c r="H68" s="1">
        <v>0.000612902745316779</v>
      </c>
      <c r="I68" s="1">
        <v>-0.005619678552393426</v>
      </c>
      <c r="J68" s="1">
        <v>-0.002642005346497167</v>
      </c>
      <c r="K68" s="1">
        <v>-0.003979912470737479</v>
      </c>
      <c r="L68" s="1">
        <v>0.001407818931513871</v>
      </c>
      <c r="M68" s="1">
        <v>0.0239552532604328</v>
      </c>
      <c r="N68" s="1">
        <v>0.001808336725708459</v>
      </c>
      <c r="O68" s="1">
        <v>0.006900797164963501</v>
      </c>
      <c r="P68" s="1">
        <v>-0.006472481792582085</v>
      </c>
      <c r="Q68" s="1">
        <v>0.0002150956464401776</v>
      </c>
      <c r="R68" s="1">
        <v>0.04998933427133201</v>
      </c>
      <c r="S68" s="1">
        <v>-0.002839417224571927</v>
      </c>
      <c r="T68" s="1">
        <v>-0.00999320521489433</v>
      </c>
      <c r="U68" s="1">
        <v>-0.04247072117192174</v>
      </c>
      <c r="V68" s="1">
        <v>-0.004524508858517073</v>
      </c>
      <c r="W68" s="1">
        <v>0</v>
      </c>
      <c r="X68" s="1">
        <v>-0.000722788829843557</v>
      </c>
      <c r="Y68" s="1">
        <v>-0.003327927258852226</v>
      </c>
      <c r="Z68" s="1">
        <v>-0.0008983168389533613</v>
      </c>
      <c r="AA68" s="1">
        <v>0.0107648074374882</v>
      </c>
      <c r="AB68" s="1">
        <v>-0.0007077008403051366</v>
      </c>
      <c r="AC68" s="1">
        <v>-0.009379287606465669</v>
      </c>
      <c r="AD68" s="1">
        <v>-0.0222940208466742</v>
      </c>
      <c r="AE68" s="1">
        <v>-0.01333469214574479</v>
      </c>
      <c r="AF68" s="1">
        <v>-0.0105736659954605</v>
      </c>
      <c r="AG68" s="1">
        <v>-0.004601048236494654</v>
      </c>
      <c r="AH68" s="1">
        <v>-0.0008678034613162078</v>
      </c>
      <c r="AI68" s="1">
        <v>-0.01228409881101111</v>
      </c>
      <c r="AJ68" s="1">
        <v>-0.01850335920304769</v>
      </c>
      <c r="AK68" s="1">
        <v>-0.02185547046240888</v>
      </c>
      <c r="AL68" s="1">
        <v>0.005211812143630645</v>
      </c>
      <c r="AM68" s="1">
        <v>-0.01069738973432766</v>
      </c>
      <c r="AN68" s="1">
        <v>0.002140883704890406</v>
      </c>
      <c r="AO68" s="1">
        <v>-0.01208628610570117</v>
      </c>
      <c r="AP68" s="1">
        <v>-0.01339077923898491</v>
      </c>
      <c r="AQ68" s="1">
        <v>0.03057072619889345</v>
      </c>
      <c r="AR68" s="1">
        <v>-0.022060976881627</v>
      </c>
      <c r="AS68" s="1">
        <v>-0.01435101295374341</v>
      </c>
      <c r="AT68" s="1">
        <v>0.0002417101900302754</v>
      </c>
      <c r="AU68" s="1">
        <v>-0.01658092527481769</v>
      </c>
      <c r="AV68" s="1">
        <v>-0.01282965594531571</v>
      </c>
      <c r="AW68" s="1">
        <v>0.01250949163911064</v>
      </c>
      <c r="AX68" s="1">
        <v>0.0023339296192042</v>
      </c>
      <c r="AY68" s="1">
        <v>-0.0167464281668056</v>
      </c>
      <c r="AZ68" s="1">
        <v>-0.006854721945720677</v>
      </c>
      <c r="BA68" s="1">
        <v>-0.01562497156266829</v>
      </c>
      <c r="BB68" s="1">
        <v>0.003937684011771747</v>
      </c>
      <c r="BC68" s="1">
        <v>-0.004279025860254748</v>
      </c>
      <c r="BD68" s="1">
        <v>-0.01000001695421004</v>
      </c>
      <c r="BE68" s="1">
        <v>-0.01953246981766066</v>
      </c>
      <c r="BF68" s="1">
        <v>-0.03526912347732092</v>
      </c>
      <c r="BG68" s="1">
        <v>0.00454912092883597</v>
      </c>
      <c r="BH68" s="1">
        <v>-0.01873727611927967</v>
      </c>
      <c r="BI68" s="1">
        <v>0.003839770284653765</v>
      </c>
      <c r="BJ68" s="1">
        <v>0.01453614641913559</v>
      </c>
      <c r="BK68" s="1">
        <v>0</v>
      </c>
      <c r="BL68" s="1">
        <v>-0.03559867254086857</v>
      </c>
    </row>
    <row r="69" spans="1:64">
      <c r="A69" s="11">
        <v>43705</v>
      </c>
      <c r="B69" s="1">
        <v>0.003266129911635662</v>
      </c>
      <c r="C69" s="1">
        <v>0.01163318396578772</v>
      </c>
      <c r="D69" s="1">
        <v>-0.003778692477890422</v>
      </c>
      <c r="E69" s="1">
        <v>0.004914026952188566</v>
      </c>
      <c r="F69" s="1">
        <v>-0.008016232208385432</v>
      </c>
      <c r="G69" s="1">
        <v>0.006814005902891607</v>
      </c>
      <c r="H69" s="1">
        <v>0.0028582071134029</v>
      </c>
      <c r="I69" s="1">
        <v>-0.002143579144257779</v>
      </c>
      <c r="J69" s="1">
        <v>0.01920529500177404</v>
      </c>
      <c r="K69" s="1">
        <v>0.001373596750967376</v>
      </c>
      <c r="L69" s="1">
        <v>0.01546574927782096</v>
      </c>
      <c r="M69" s="1">
        <v>0.0001217105391699835</v>
      </c>
      <c r="N69" s="1">
        <v>0.007701557176896356</v>
      </c>
      <c r="O69" s="1">
        <v>0.01277260041038408</v>
      </c>
      <c r="P69" s="1">
        <v>0.01012715112426177</v>
      </c>
      <c r="Q69" s="1">
        <v>-0.002579595853347993</v>
      </c>
      <c r="R69" s="1">
        <v>0.007216539547512779</v>
      </c>
      <c r="S69" s="1">
        <v>0.0090451532725766</v>
      </c>
      <c r="T69" s="1">
        <v>0.01531513274884877</v>
      </c>
      <c r="U69" s="1">
        <v>0.0008500758704732547</v>
      </c>
      <c r="V69" s="1">
        <v>0.009533414164158094</v>
      </c>
      <c r="W69" s="1">
        <v>0.006904338450408165</v>
      </c>
      <c r="X69" s="1">
        <v>0.0159815589168697</v>
      </c>
      <c r="Y69" s="1">
        <v>-0.03722490460308825</v>
      </c>
      <c r="Z69" s="1">
        <v>0.002722982624024706</v>
      </c>
      <c r="AA69" s="1">
        <v>0.006766225212611721</v>
      </c>
      <c r="AB69" s="1">
        <v>0.007790304883244836</v>
      </c>
      <c r="AC69" s="1">
        <v>0.001549280475397152</v>
      </c>
      <c r="AD69" s="1">
        <v>0.02178329440760196</v>
      </c>
      <c r="AE69" s="1">
        <v>0.002013950390279629</v>
      </c>
      <c r="AF69" s="1">
        <v>0.01002457005590296</v>
      </c>
      <c r="AG69" s="1">
        <v>-0.004923528226157825</v>
      </c>
      <c r="AH69" s="1">
        <v>0.002579143363760306</v>
      </c>
      <c r="AI69" s="1">
        <v>0.01438008066800123</v>
      </c>
      <c r="AJ69" s="1">
        <v>-0.004176094550968124</v>
      </c>
      <c r="AK69" s="1">
        <v>-0.003420097936277067</v>
      </c>
      <c r="AL69" s="1">
        <v>0.002537183934557374</v>
      </c>
      <c r="AM69" s="1">
        <v>-0.1501802636776466</v>
      </c>
      <c r="AN69" s="1">
        <v>-0.001325897571047951</v>
      </c>
      <c r="AO69" s="1">
        <v>0.01028767235743211</v>
      </c>
      <c r="AP69" s="1">
        <v>0.002542659648417045</v>
      </c>
      <c r="AQ69" s="1">
        <v>-0.0235829203998994</v>
      </c>
      <c r="AR69" s="1">
        <v>-0.002598468504696139</v>
      </c>
      <c r="AS69" s="1">
        <v>0.02154895671693935</v>
      </c>
      <c r="AT69" s="1">
        <v>0.01957626004142599</v>
      </c>
      <c r="AU69" s="1">
        <v>0.001277241782811744</v>
      </c>
      <c r="AV69" s="1">
        <v>0.0180504668559307</v>
      </c>
      <c r="AW69" s="1">
        <v>0.007113435237693144</v>
      </c>
      <c r="AX69" s="1">
        <v>0.005373450174413597</v>
      </c>
      <c r="AY69" s="1">
        <v>0.00118456356018326</v>
      </c>
      <c r="AZ69" s="1">
        <v>0.01104355449456884</v>
      </c>
      <c r="BA69" s="1">
        <v>0.0176905259429001</v>
      </c>
      <c r="BB69" s="1">
        <v>0.006443861165624343</v>
      </c>
      <c r="BC69" s="1">
        <v>0.007053461155446694</v>
      </c>
      <c r="BD69" s="1">
        <v>0.0213244149620051</v>
      </c>
      <c r="BE69" s="1">
        <v>0.02041577692014407</v>
      </c>
      <c r="BF69" s="1">
        <v>0.01982683713755984</v>
      </c>
      <c r="BG69" s="1">
        <v>0.00434484694429238</v>
      </c>
      <c r="BH69" s="1">
        <v>0.01343339782149044</v>
      </c>
      <c r="BI69" s="1">
        <v>0.002668445392769003</v>
      </c>
      <c r="BJ69" s="1">
        <v>0.005555400864612592</v>
      </c>
      <c r="BK69" s="1">
        <v>0</v>
      </c>
      <c r="BL69" s="1">
        <v>-0.01610741508978375</v>
      </c>
    </row>
    <row r="70" spans="1:64">
      <c r="A70" s="11">
        <v>43706</v>
      </c>
      <c r="B70" s="1">
        <v>-0.005553434496016529</v>
      </c>
      <c r="C70" s="1">
        <v>0.02299881844560181</v>
      </c>
      <c r="D70" s="1">
        <v>-0.01555715884496944</v>
      </c>
      <c r="E70" s="1">
        <v>-0.01894870794410997</v>
      </c>
      <c r="F70" s="1">
        <v>0.01180796897023551</v>
      </c>
      <c r="G70" s="1">
        <v>0.0071242598470449</v>
      </c>
      <c r="H70" s="1">
        <v>0.009771914994249453</v>
      </c>
      <c r="I70" s="1">
        <v>0.003041998255790324</v>
      </c>
      <c r="J70" s="1">
        <v>0.02176738340959949</v>
      </c>
      <c r="K70" s="1">
        <v>0.01255488904393443</v>
      </c>
      <c r="L70" s="1">
        <v>0.01938396212254401</v>
      </c>
      <c r="M70" s="1">
        <v>0.01486365123014655</v>
      </c>
      <c r="N70" s="1">
        <v>0.03182470723086039</v>
      </c>
      <c r="O70" s="1">
        <v>0.01138113551648012</v>
      </c>
      <c r="P70" s="1">
        <v>0.006683960537725575</v>
      </c>
      <c r="Q70" s="1">
        <v>0.0009698252815382169</v>
      </c>
      <c r="R70" s="1">
        <v>0.009291021989473291</v>
      </c>
      <c r="S70" s="1">
        <v>0.01892442394232297</v>
      </c>
      <c r="T70" s="1">
        <v>0.01851202110582739</v>
      </c>
      <c r="U70" s="1">
        <v>0.001498891136179514</v>
      </c>
      <c r="V70" s="1">
        <v>-0.01032181914130481</v>
      </c>
      <c r="W70" s="1">
        <v>0.008265989676739638</v>
      </c>
      <c r="X70" s="1">
        <v>0.007576847117666707</v>
      </c>
      <c r="Y70" s="1">
        <v>0.001541436629228565</v>
      </c>
      <c r="Z70" s="1">
        <v>0.01864192187620217</v>
      </c>
      <c r="AA70" s="1">
        <v>0.007093920724719371</v>
      </c>
      <c r="AB70" s="1">
        <v>0.00367260081971521</v>
      </c>
      <c r="AC70" s="1">
        <v>0.01667251646242662</v>
      </c>
      <c r="AD70" s="1">
        <v>0.005921897799663789</v>
      </c>
      <c r="AE70" s="1">
        <v>0.01142511207894281</v>
      </c>
      <c r="AF70" s="1">
        <v>0.02265918065532779</v>
      </c>
      <c r="AG70" s="1">
        <v>0.005856716455448385</v>
      </c>
      <c r="AH70" s="1">
        <v>0.009082016905030743</v>
      </c>
      <c r="AI70" s="1">
        <v>0.01839080824562589</v>
      </c>
      <c r="AJ70" s="1">
        <v>0.002036881989098127</v>
      </c>
      <c r="AK70" s="1">
        <v>0.009608863484325436</v>
      </c>
      <c r="AL70" s="1">
        <v>0.02096177889815865</v>
      </c>
      <c r="AM70" s="1">
        <v>-0.002356067821692509</v>
      </c>
      <c r="AN70" s="1">
        <v>0.01888438862271058</v>
      </c>
      <c r="AO70" s="1">
        <v>0.01334806318747317</v>
      </c>
      <c r="AP70" s="1">
        <v>0.0171710935129461</v>
      </c>
      <c r="AQ70" s="1">
        <v>0.01273503478025106</v>
      </c>
      <c r="AR70" s="1">
        <v>0.03585165416131453</v>
      </c>
      <c r="AS70" s="1">
        <v>0.007126640931430783</v>
      </c>
      <c r="AT70" s="1">
        <v>0.01374844108196771</v>
      </c>
      <c r="AU70" s="1">
        <v>0.01454274007673639</v>
      </c>
      <c r="AV70" s="1">
        <v>0.02624116865756254</v>
      </c>
      <c r="AW70" s="1">
        <v>0.01635697136067882</v>
      </c>
      <c r="AX70" s="1">
        <v>0.01995366064984494</v>
      </c>
      <c r="AY70" s="1">
        <v>-0.00283515259399103</v>
      </c>
      <c r="AZ70" s="1">
        <v>0.004096169013252382</v>
      </c>
      <c r="BA70" s="1">
        <v>0.02155024686301443</v>
      </c>
      <c r="BB70" s="1">
        <v>0.0205993820778847</v>
      </c>
      <c r="BC70" s="1">
        <v>0.02838721466907534</v>
      </c>
      <c r="BD70" s="1">
        <v>0.02307692630151914</v>
      </c>
      <c r="BE70" s="1">
        <v>0.0213996223128774</v>
      </c>
      <c r="BF70" s="1">
        <v>0.01438305957203023</v>
      </c>
      <c r="BG70" s="1">
        <v>0.02741896255107035</v>
      </c>
      <c r="BH70" s="1">
        <v>0.009201878492731241</v>
      </c>
      <c r="BI70" s="1">
        <v>0.0120652604433209</v>
      </c>
      <c r="BJ70" s="1">
        <v>-0.06717075355183255</v>
      </c>
      <c r="BK70" s="1">
        <v>0</v>
      </c>
      <c r="BL70" s="1">
        <v>0.03410646170474663</v>
      </c>
    </row>
    <row r="71" spans="1:64">
      <c r="A71" s="11">
        <v>43707</v>
      </c>
      <c r="B71" s="1">
        <v>0.01636822696180973</v>
      </c>
      <c r="C71" s="1">
        <v>0.03284659623084818</v>
      </c>
      <c r="D71" s="1">
        <v>0.04059638855090686</v>
      </c>
      <c r="E71" s="1">
        <v>0.02367605440857701</v>
      </c>
      <c r="F71" s="1">
        <v>0.02596344089965297</v>
      </c>
      <c r="G71" s="1">
        <v>0.005894776003626312</v>
      </c>
      <c r="H71" s="1">
        <v>0.01169366841718955</v>
      </c>
      <c r="I71" s="1">
        <v>0.001662924930782905</v>
      </c>
      <c r="J71" s="1">
        <v>0</v>
      </c>
      <c r="K71" s="1">
        <v>-0.005659435682760394</v>
      </c>
      <c r="L71" s="1">
        <v>0.00543300997197016</v>
      </c>
      <c r="M71" s="1">
        <v>0.009003550825712026</v>
      </c>
      <c r="N71" s="1">
        <v>0.01284648603707317</v>
      </c>
      <c r="O71" s="1">
        <v>-0.006386986488449375</v>
      </c>
      <c r="P71" s="1">
        <v>-0.02242279712622419</v>
      </c>
      <c r="Q71" s="1">
        <v>0.01743994137163618</v>
      </c>
      <c r="R71" s="1">
        <v>-0.006103435355690356</v>
      </c>
      <c r="S71" s="1">
        <v>0.0001627894296956089</v>
      </c>
      <c r="T71" s="1">
        <v>-0.0131267186778512</v>
      </c>
      <c r="U71" s="1">
        <v>0.0001496571701351535</v>
      </c>
      <c r="V71" s="1">
        <v>0.001331459266872281</v>
      </c>
      <c r="W71" s="1">
        <v>0.007452981917751567</v>
      </c>
      <c r="X71" s="1">
        <v>-0.001968168881170906</v>
      </c>
      <c r="Y71" s="1">
        <v>0.01551882659774084</v>
      </c>
      <c r="Z71" s="1">
        <v>-0.003982110818063433</v>
      </c>
      <c r="AA71" s="1">
        <v>0.008032672887023695</v>
      </c>
      <c r="AB71" s="1">
        <v>0.008170500466906816</v>
      </c>
      <c r="AC71" s="1">
        <v>-0.0001689657986142512</v>
      </c>
      <c r="AD71" s="1">
        <v>0.009605293432655371</v>
      </c>
      <c r="AE71" s="1">
        <v>0.009622423860913498</v>
      </c>
      <c r="AF71" s="1">
        <v>0.005859874754349903</v>
      </c>
      <c r="AG71" s="1">
        <v>0.0005020434920401939</v>
      </c>
      <c r="AH71" s="1">
        <v>0.004918467937180093</v>
      </c>
      <c r="AI71" s="1">
        <v>-0.007470705191268801</v>
      </c>
      <c r="AJ71" s="1">
        <v>-0.01195743193641119</v>
      </c>
      <c r="AK71" s="1">
        <v>0.003852188542790458</v>
      </c>
      <c r="AL71" s="1">
        <v>0.0005388308497065175</v>
      </c>
      <c r="AM71" s="1">
        <v>0.01653300194542462</v>
      </c>
      <c r="AN71" s="1">
        <v>-0.001882285547096019</v>
      </c>
      <c r="AO71" s="1">
        <v>-0.000478463986383848</v>
      </c>
      <c r="AP71" s="1">
        <v>-0.01020957878482287</v>
      </c>
      <c r="AQ71" s="1">
        <v>0.005203337897468518</v>
      </c>
      <c r="AR71" s="1">
        <v>0.0030536647096151</v>
      </c>
      <c r="AS71" s="1">
        <v>0.00622690684827587</v>
      </c>
      <c r="AT71" s="1">
        <v>0.004910412701837563</v>
      </c>
      <c r="AU71" s="1">
        <v>0.007041192520190753</v>
      </c>
      <c r="AV71" s="1">
        <v>0.01036636654246315</v>
      </c>
      <c r="AW71" s="1">
        <v>-0.001463052670411913</v>
      </c>
      <c r="AX71" s="1">
        <v>0.00454154983493682</v>
      </c>
      <c r="AY71" s="1">
        <v>0.01108216226779724</v>
      </c>
      <c r="AZ71" s="1">
        <v>-0.002447743727115093</v>
      </c>
      <c r="BA71" s="1">
        <v>-0.003146902830505227</v>
      </c>
      <c r="BB71" s="1">
        <v>0.005727935840419862</v>
      </c>
      <c r="BC71" s="1">
        <v>0.01759049641281729</v>
      </c>
      <c r="BD71" s="1">
        <v>-0.0005370691960853158</v>
      </c>
      <c r="BE71" s="1">
        <v>-0.2955104841374617</v>
      </c>
      <c r="BF71" s="1">
        <v>0.01465618381207223</v>
      </c>
      <c r="BG71" s="1">
        <v>-0.04886721903086511</v>
      </c>
      <c r="BH71" s="1">
        <v>-0.01058351510293964</v>
      </c>
      <c r="BI71" s="1">
        <v>0.001577994714507591</v>
      </c>
      <c r="BJ71" s="1">
        <v>0.02556113375252056</v>
      </c>
      <c r="BK71" s="1">
        <v>0.01666666280730289</v>
      </c>
      <c r="BL71" s="1">
        <v>-0.006596299636789094</v>
      </c>
    </row>
    <row r="72" spans="1:64">
      <c r="A72" s="11">
        <v>43710</v>
      </c>
      <c r="B72" s="1">
        <v>0.02747248149367887</v>
      </c>
      <c r="C72" s="1">
        <v>0.002756268182507737</v>
      </c>
      <c r="D72" s="1">
        <v>0.01872812281427017</v>
      </c>
      <c r="E72" s="1">
        <v>-0.01399881362543065</v>
      </c>
      <c r="F72" s="1">
        <v>-0.002837089307241802</v>
      </c>
      <c r="G72" s="1">
        <v>0</v>
      </c>
      <c r="H72" s="1">
        <v>0</v>
      </c>
      <c r="I72" s="1">
        <v>0</v>
      </c>
      <c r="J72" s="1">
        <v>0</v>
      </c>
      <c r="K72" s="1">
        <v>0</v>
      </c>
      <c r="L72" s="1">
        <v>0</v>
      </c>
      <c r="M72" s="1">
        <v>0</v>
      </c>
      <c r="N72" s="1">
        <v>0</v>
      </c>
      <c r="O72" s="1">
        <v>-0.000612067997256549</v>
      </c>
      <c r="P72" s="1">
        <v>0</v>
      </c>
      <c r="Q72" s="1">
        <v>0</v>
      </c>
      <c r="R72" s="1">
        <v>0</v>
      </c>
      <c r="S72" s="1">
        <v>0</v>
      </c>
      <c r="T72" s="1">
        <v>0</v>
      </c>
      <c r="U72" s="1">
        <v>0</v>
      </c>
      <c r="V72" s="1">
        <v>0</v>
      </c>
      <c r="W72" s="1">
        <v>0</v>
      </c>
      <c r="X72" s="1">
        <v>0</v>
      </c>
      <c r="Y72" s="1">
        <v>0</v>
      </c>
      <c r="Z72" s="1">
        <v>0</v>
      </c>
      <c r="AA72" s="1">
        <v>0</v>
      </c>
      <c r="AB72" s="1">
        <v>0</v>
      </c>
      <c r="AC72" s="1">
        <v>0.005917982035488212</v>
      </c>
      <c r="AD72" s="1">
        <v>0</v>
      </c>
      <c r="AE72" s="1">
        <v>0</v>
      </c>
      <c r="AF72" s="1">
        <v>0</v>
      </c>
      <c r="AG72" s="1">
        <v>0.009833401092748772</v>
      </c>
      <c r="AH72" s="1">
        <v>0</v>
      </c>
      <c r="AI72" s="1">
        <v>0</v>
      </c>
      <c r="AJ72" s="1">
        <v>0</v>
      </c>
      <c r="AK72" s="1">
        <v>0</v>
      </c>
      <c r="AL72" s="1">
        <v>0</v>
      </c>
      <c r="AM72" s="1">
        <v>0</v>
      </c>
      <c r="AN72" s="1">
        <v>0</v>
      </c>
      <c r="AO72" s="1">
        <v>0</v>
      </c>
      <c r="AP72" s="1">
        <v>0</v>
      </c>
      <c r="AQ72" s="1">
        <v>0</v>
      </c>
      <c r="AR72" s="1">
        <v>0</v>
      </c>
      <c r="AS72" s="1">
        <v>0</v>
      </c>
      <c r="AT72" s="1">
        <v>0</v>
      </c>
      <c r="AU72" s="1">
        <v>0</v>
      </c>
      <c r="AV72" s="1">
        <v>0</v>
      </c>
      <c r="AW72" s="1">
        <v>0.01098893557991354</v>
      </c>
      <c r="AX72" s="1">
        <v>0</v>
      </c>
      <c r="AY72" s="1">
        <v>0</v>
      </c>
      <c r="AZ72" s="1">
        <v>0</v>
      </c>
      <c r="BA72" s="1">
        <v>0</v>
      </c>
      <c r="BB72" s="1">
        <v>0</v>
      </c>
      <c r="BC72" s="1">
        <v>0</v>
      </c>
      <c r="BD72" s="1">
        <v>0</v>
      </c>
      <c r="BE72" s="1">
        <v>0</v>
      </c>
      <c r="BF72" s="1">
        <v>0</v>
      </c>
      <c r="BG72" s="1">
        <v>0</v>
      </c>
      <c r="BH72" s="1">
        <v>0</v>
      </c>
      <c r="BI72" s="1">
        <v>0</v>
      </c>
      <c r="BJ72" s="1">
        <v>0</v>
      </c>
      <c r="BK72" s="1">
        <v>0</v>
      </c>
      <c r="BL72" s="1">
        <v>0</v>
      </c>
    </row>
    <row r="73" spans="1:64">
      <c r="A73" s="11">
        <v>43711</v>
      </c>
      <c r="B73" s="1">
        <v>0.001475202651026075</v>
      </c>
      <c r="C73" s="1">
        <v>-0.00274869205006667</v>
      </c>
      <c r="D73" s="1">
        <v>-0.02833962207700003</v>
      </c>
      <c r="E73" s="1">
        <v>0</v>
      </c>
      <c r="F73" s="1">
        <v>0.001088913475473019</v>
      </c>
      <c r="G73" s="1">
        <v>-0.01476789951414259</v>
      </c>
      <c r="H73" s="1">
        <v>0.003985697786062836</v>
      </c>
      <c r="I73" s="1">
        <v>0.001465130585447616</v>
      </c>
      <c r="J73" s="1">
        <v>-0.01748811227557423</v>
      </c>
      <c r="K73" s="1">
        <v>0.007628234940805445</v>
      </c>
      <c r="L73" s="1">
        <v>-0.01789959271716324</v>
      </c>
      <c r="M73" s="1">
        <v>-0.02557989419683293</v>
      </c>
      <c r="N73" s="1">
        <v>-0.01496883468811061</v>
      </c>
      <c r="O73" s="1">
        <v>-0.01317003197639899</v>
      </c>
      <c r="P73" s="1">
        <v>-0.01036641324559395</v>
      </c>
      <c r="Q73" s="1">
        <v>-0.006771667153076866</v>
      </c>
      <c r="R73" s="1">
        <v>-0.009193728375186505</v>
      </c>
      <c r="S73" s="1">
        <v>0.001465970981285647</v>
      </c>
      <c r="T73" s="1">
        <v>-0.03717613401274178</v>
      </c>
      <c r="U73" s="1">
        <v>-0.007332408479801211</v>
      </c>
      <c r="V73" s="1">
        <v>0.008199499401694288</v>
      </c>
      <c r="W73" s="1">
        <v>0.003698922952992012</v>
      </c>
      <c r="X73" s="1">
        <v>-0.02327861172846368</v>
      </c>
      <c r="Y73" s="1">
        <v>-0.01452390057361375</v>
      </c>
      <c r="Z73" s="1">
        <v>-0.01658951865910674</v>
      </c>
      <c r="AA73" s="1">
        <v>-0.004413387014246872</v>
      </c>
      <c r="AB73" s="1">
        <v>-0.00211418576990785</v>
      </c>
      <c r="AC73" s="1">
        <v>-0.002017055232823584</v>
      </c>
      <c r="AD73" s="1">
        <v>-0.0003683210207786614</v>
      </c>
      <c r="AE73" s="1">
        <v>0.01269024096765858</v>
      </c>
      <c r="AF73" s="1">
        <v>-0.01183351561854529</v>
      </c>
      <c r="AG73" s="1">
        <v>-0.01450721303740921</v>
      </c>
      <c r="AH73" s="1">
        <v>0.001510042096356967</v>
      </c>
      <c r="AI73" s="1">
        <v>-0.02777930867860468</v>
      </c>
      <c r="AJ73" s="1">
        <v>-0.01367538776447463</v>
      </c>
      <c r="AK73" s="1">
        <v>-0.008352115557960005</v>
      </c>
      <c r="AL73" s="1">
        <v>-0.01766574466334803</v>
      </c>
      <c r="AM73" s="1">
        <v>-0.05157999481119568</v>
      </c>
      <c r="AN73" s="1">
        <v>-0.01320187473132728</v>
      </c>
      <c r="AO73" s="1">
        <v>-0.02202311116528677</v>
      </c>
      <c r="AP73" s="1">
        <v>-0.01518294963430855</v>
      </c>
      <c r="AQ73" s="1">
        <v>0.01345092123792924</v>
      </c>
      <c r="AR73" s="1">
        <v>-0.01993900652479619</v>
      </c>
      <c r="AS73" s="1">
        <v>0.0160339914804517</v>
      </c>
      <c r="AT73" s="1">
        <v>-0.01683083541149111</v>
      </c>
      <c r="AU73" s="1">
        <v>-0.01810445091525825</v>
      </c>
      <c r="AV73" s="1">
        <v>-0.02462388552912631</v>
      </c>
      <c r="AW73" s="1">
        <v>-0.002173869093595515</v>
      </c>
      <c r="AX73" s="1">
        <v>-0.01634517439174488</v>
      </c>
      <c r="AY73" s="1">
        <v>-0.002568660703764603</v>
      </c>
      <c r="AZ73" s="1">
        <v>0.001635718953971965</v>
      </c>
      <c r="BA73" s="1">
        <v>-0.0330878273289501</v>
      </c>
      <c r="BB73" s="1">
        <v>-0.007865033760370066</v>
      </c>
      <c r="BC73" s="1">
        <v>-0.00265945406340462</v>
      </c>
      <c r="BD73" s="1">
        <v>-0.002686788972020127</v>
      </c>
      <c r="BE73" s="1">
        <v>-0.001346031511296641</v>
      </c>
      <c r="BF73" s="1">
        <v>-0.01444448281683819</v>
      </c>
      <c r="BG73" s="1">
        <v>-0.01602448713040394</v>
      </c>
      <c r="BH73" s="1">
        <v>0.006911609445407807</v>
      </c>
      <c r="BI73" s="1">
        <v>0.003325707568084146</v>
      </c>
      <c r="BJ73" s="1">
        <v>-0.04696047996510211</v>
      </c>
      <c r="BK73" s="1">
        <v>0.02459004445076118</v>
      </c>
      <c r="BL73" s="1">
        <v>-0.02656047805298467</v>
      </c>
    </row>
    <row r="74" spans="1:64">
      <c r="A74" s="11">
        <v>43712</v>
      </c>
      <c r="B74" s="1">
        <v>0.002577820860109048</v>
      </c>
      <c r="C74" s="1">
        <v>-0.02254412482743218</v>
      </c>
      <c r="D74" s="1">
        <v>-0.008673932530986028</v>
      </c>
      <c r="E74" s="1">
        <v>0.006790121867048526</v>
      </c>
      <c r="F74" s="1">
        <v>-0.01314913084470604</v>
      </c>
      <c r="G74" s="1">
        <v>0.001903367678244061</v>
      </c>
      <c r="H74" s="1">
        <v>0.008138334333243957</v>
      </c>
      <c r="I74" s="1">
        <v>0.01326317135224553</v>
      </c>
      <c r="J74" s="1">
        <v>0.001618160033218796</v>
      </c>
      <c r="K74" s="1">
        <v>0.006022901313268436</v>
      </c>
      <c r="L74" s="1">
        <v>0.0233839348222864</v>
      </c>
      <c r="M74" s="1">
        <v>0.009401669892594056</v>
      </c>
      <c r="N74" s="1">
        <v>0.01113623414049769</v>
      </c>
      <c r="O74" s="1">
        <v>0.01241464747469956</v>
      </c>
      <c r="P74" s="1">
        <v>0.007163947497246692</v>
      </c>
      <c r="Q74" s="1">
        <v>0.003835015869178893</v>
      </c>
      <c r="R74" s="1">
        <v>0.01393587069921765</v>
      </c>
      <c r="S74" s="1">
        <v>0.01512692755564693</v>
      </c>
      <c r="T74" s="1">
        <v>0.00708487012839587</v>
      </c>
      <c r="U74" s="1">
        <v>0.00145725618273862</v>
      </c>
      <c r="V74" s="1">
        <v>0.04923615284026828</v>
      </c>
      <c r="W74" s="1">
        <v>-0.001842680817668141</v>
      </c>
      <c r="X74" s="1">
        <v>0.01591182306262295</v>
      </c>
      <c r="Y74" s="1">
        <v>0.002434967765062357</v>
      </c>
      <c r="Z74" s="1">
        <v>0.01114355641363396</v>
      </c>
      <c r="AA74" s="1">
        <v>0.01650046952555551</v>
      </c>
      <c r="AB74" s="1">
        <v>-0.001765621739618917</v>
      </c>
      <c r="AC74" s="1">
        <v>0.0175172982220162</v>
      </c>
      <c r="AD74" s="1">
        <v>0.008289335048159208</v>
      </c>
      <c r="AE74" s="1">
        <v>-0.01519099360428133</v>
      </c>
      <c r="AF74" s="1">
        <v>0.01206737458328733</v>
      </c>
      <c r="AG74" s="1">
        <v>0.0001008978382930348</v>
      </c>
      <c r="AH74" s="1">
        <v>0.01141172068316587</v>
      </c>
      <c r="AI74" s="1">
        <v>0.006460976414657038</v>
      </c>
      <c r="AJ74" s="1">
        <v>0.002699401481019992</v>
      </c>
      <c r="AK74" s="1">
        <v>0.01274755859618293</v>
      </c>
      <c r="AL74" s="1">
        <v>0.02604309455504938</v>
      </c>
      <c r="AM74" s="1">
        <v>0.07643306042108078</v>
      </c>
      <c r="AN74" s="1">
        <v>0.0116877337604635</v>
      </c>
      <c r="AO74" s="1">
        <v>0.006923672705031469</v>
      </c>
      <c r="AP74" s="1">
        <v>0.007708460032776143</v>
      </c>
      <c r="AQ74" s="1">
        <v>0.03850174445622501</v>
      </c>
      <c r="AR74" s="1">
        <v>0.02795879714945348</v>
      </c>
      <c r="AS74" s="1">
        <v>-0.008028850974992396</v>
      </c>
      <c r="AT74" s="1">
        <v>0.01427883629908888</v>
      </c>
      <c r="AU74" s="1">
        <v>0.0128431165413736</v>
      </c>
      <c r="AV74" s="1">
        <v>0.01262272651073859</v>
      </c>
      <c r="AW74" s="1">
        <v>0.01307185000839706</v>
      </c>
      <c r="AX74" s="1">
        <v>0.01431867243944462</v>
      </c>
      <c r="AY74" s="1">
        <v>-0.002730485155383211</v>
      </c>
      <c r="AZ74" s="1">
        <v>0.004899257351824504</v>
      </c>
      <c r="BA74" s="1">
        <v>0.02829509133778618</v>
      </c>
      <c r="BB74" s="1">
        <v>0.01120749170823387</v>
      </c>
      <c r="BC74" s="1">
        <v>-0.01924359313509616</v>
      </c>
      <c r="BD74" s="1">
        <v>0.02101300152043239</v>
      </c>
      <c r="BE74" s="1">
        <v>-0.0364348975268306</v>
      </c>
      <c r="BF74" s="1">
        <v>-0.01686761776996981</v>
      </c>
      <c r="BG74" s="1">
        <v>-0.008237773727074127</v>
      </c>
      <c r="BH74" s="1">
        <v>0.006047130612036211</v>
      </c>
      <c r="BI74" s="1">
        <v>0.01107815120819122</v>
      </c>
      <c r="BJ74" s="1">
        <v>0.003986548004864643</v>
      </c>
      <c r="BK74" s="1">
        <v>0</v>
      </c>
      <c r="BL74" s="1">
        <v>-0.004774876991216037</v>
      </c>
    </row>
    <row r="75" spans="1:64">
      <c r="A75" s="11">
        <v>43713</v>
      </c>
      <c r="B75" s="1">
        <v>-0.01010093582411364</v>
      </c>
      <c r="C75" s="1">
        <v>0.004265922014906165</v>
      </c>
      <c r="D75" s="1">
        <v>-0.00289840504096861</v>
      </c>
      <c r="E75" s="1">
        <v>0.003065649720390029</v>
      </c>
      <c r="F75" s="1">
        <v>0.01687987199392138</v>
      </c>
      <c r="G75" s="1">
        <v>0.01994767956235877</v>
      </c>
      <c r="H75" s="1">
        <v>0.006694095028417113</v>
      </c>
      <c r="I75" s="1">
        <v>0.004619691264180714</v>
      </c>
      <c r="J75" s="1">
        <v>0.01777057264952098</v>
      </c>
      <c r="K75" s="1">
        <v>0.02227016163578233</v>
      </c>
      <c r="L75" s="1">
        <v>0.003696093112639964</v>
      </c>
      <c r="M75" s="1">
        <v>0.01245920426447134</v>
      </c>
      <c r="N75" s="1">
        <v>0.02644410349297854</v>
      </c>
      <c r="O75" s="1">
        <v>0.006131243919088591</v>
      </c>
      <c r="P75" s="1">
        <v>0.01727437858937209</v>
      </c>
      <c r="Q75" s="1">
        <v>0.0152817869199342</v>
      </c>
      <c r="R75" s="1">
        <v>0.00287040927239568</v>
      </c>
      <c r="S75" s="1">
        <v>0.02964266841601626</v>
      </c>
      <c r="T75" s="1">
        <v>0.001055117234311842</v>
      </c>
      <c r="U75" s="1">
        <v>0.07375813709558554</v>
      </c>
      <c r="V75" s="1">
        <v>-0.01330262780063451</v>
      </c>
      <c r="W75" s="1">
        <v>0.002030655604020826</v>
      </c>
      <c r="X75" s="1">
        <v>0.005487235701809423</v>
      </c>
      <c r="Y75" s="1">
        <v>0.02774220532490923</v>
      </c>
      <c r="Z75" s="1">
        <v>0.02536800668157269</v>
      </c>
      <c r="AA75" s="1">
        <v>0.006056840177243172</v>
      </c>
      <c r="AB75" s="1">
        <v>0.01697913677138962</v>
      </c>
      <c r="AC75" s="1">
        <v>-0.008773477141851838</v>
      </c>
      <c r="AD75" s="1">
        <v>0.01601621748275028</v>
      </c>
      <c r="AE75" s="1">
        <v>0.009089118120453765</v>
      </c>
      <c r="AF75" s="1">
        <v>0.02275421083072149</v>
      </c>
      <c r="AG75" s="1">
        <v>0.008771038551909749</v>
      </c>
      <c r="AH75" s="1">
        <v>-0.01010064702576374</v>
      </c>
      <c r="AI75" s="1">
        <v>0.04266744241327003</v>
      </c>
      <c r="AJ75" s="1">
        <v>0.01468425024861819</v>
      </c>
      <c r="AK75" s="1">
        <v>0.03281633974481779</v>
      </c>
      <c r="AL75" s="1">
        <v>0.02009188051244548</v>
      </c>
      <c r="AM75" s="1">
        <v>0.04961297537959286</v>
      </c>
      <c r="AN75" s="1">
        <v>0.01758343788290651</v>
      </c>
      <c r="AO75" s="1">
        <v>0.02166945139878584</v>
      </c>
      <c r="AP75" s="1">
        <v>0.005934450643269473</v>
      </c>
      <c r="AQ75" s="1">
        <v>0.009986006854941554</v>
      </c>
      <c r="AR75" s="1">
        <v>0.06506302635649286</v>
      </c>
      <c r="AS75" s="1">
        <v>0.01423359333499619</v>
      </c>
      <c r="AT75" s="1">
        <v>0.0232558723939571</v>
      </c>
      <c r="AU75" s="1">
        <v>0.02849978631880146</v>
      </c>
      <c r="AV75" s="1">
        <v>0.03675184401277232</v>
      </c>
      <c r="AW75" s="1">
        <v>0.01541222377413343</v>
      </c>
      <c r="AX75" s="1">
        <v>0.02492155309170063</v>
      </c>
      <c r="AY75" s="1">
        <v>-0.0134901674146729</v>
      </c>
      <c r="AZ75" s="1">
        <v>0.02139785560410545</v>
      </c>
      <c r="BA75" s="1">
        <v>0.02151930634234689</v>
      </c>
      <c r="BB75" s="1">
        <v>0.03667323603657979</v>
      </c>
      <c r="BC75" s="1">
        <v>0.04032988367532808</v>
      </c>
      <c r="BD75" s="1">
        <v>0.04327174996361438</v>
      </c>
      <c r="BE75" s="1">
        <v>0.03475263331846978</v>
      </c>
      <c r="BF75" s="1">
        <v>0.01261418978723694</v>
      </c>
      <c r="BG75" s="1">
        <v>0.01859308519739478</v>
      </c>
      <c r="BH75" s="1">
        <v>-0.0006498213488492777</v>
      </c>
      <c r="BI75" s="1">
        <v>-0.00405494071514978</v>
      </c>
      <c r="BJ75" s="1">
        <v>0.02970131559936107</v>
      </c>
      <c r="BK75" s="1">
        <v>-0.03199999644320983</v>
      </c>
      <c r="BL75" s="1">
        <v>0.07265254724270709</v>
      </c>
    </row>
    <row r="76" spans="1:64">
      <c r="A76" s="11">
        <v>43714</v>
      </c>
      <c r="B76" s="1">
        <v>0.005751302792613711</v>
      </c>
      <c r="C76" s="1">
        <v>0.007991235264751095</v>
      </c>
      <c r="D76" s="1">
        <v>0.005868432000190271</v>
      </c>
      <c r="E76" s="1">
        <v>0.01222480216868504</v>
      </c>
      <c r="F76" s="1">
        <v>-0.001319964071071378</v>
      </c>
      <c r="G76" s="1">
        <v>0.001629912885514395</v>
      </c>
      <c r="H76" s="1">
        <v>0.008605646562274583</v>
      </c>
      <c r="I76" s="1">
        <v>0.008909566864222063</v>
      </c>
      <c r="J76" s="1">
        <v>-0.02984128679547993</v>
      </c>
      <c r="K76" s="1">
        <v>-0.003916990505865581</v>
      </c>
      <c r="L76" s="1">
        <v>-0.006360758379283626</v>
      </c>
      <c r="M76" s="1">
        <v>0.02090791713128715</v>
      </c>
      <c r="N76" s="1">
        <v>-0.01257404699509135</v>
      </c>
      <c r="O76" s="1">
        <v>-0.002742231690296082</v>
      </c>
      <c r="P76" s="1">
        <v>-0.005053179719558987</v>
      </c>
      <c r="Q76" s="1">
        <v>-0.007003266644326822</v>
      </c>
      <c r="R76" s="1">
        <v>0.02286446614856574</v>
      </c>
      <c r="S76" s="1">
        <v>0.002956674525764758</v>
      </c>
      <c r="T76" s="1">
        <v>-0.002459625934812193</v>
      </c>
      <c r="U76" s="1">
        <v>0.01028035957122508</v>
      </c>
      <c r="V76" s="1">
        <v>-0.01114651759287832</v>
      </c>
      <c r="W76" s="1">
        <v>-0.001381668200604147</v>
      </c>
      <c r="X76" s="1">
        <v>-0.004848953266562983</v>
      </c>
      <c r="Y76" s="1">
        <v>-0.003607330539811215</v>
      </c>
      <c r="Z76" s="1">
        <v>-0.005324541183287401</v>
      </c>
      <c r="AA76" s="1">
        <v>0.004936566977661316</v>
      </c>
      <c r="AB76" s="1">
        <v>0.008695752164675108</v>
      </c>
      <c r="AC76" s="1">
        <v>0.003674024213806248</v>
      </c>
      <c r="AD76" s="1">
        <v>0.007132451375225113</v>
      </c>
      <c r="AE76" s="1">
        <v>-0.004683670770378678</v>
      </c>
      <c r="AF76" s="1">
        <v>0.002135712066773099</v>
      </c>
      <c r="AG76" s="1">
        <v>0.0001999320284442607</v>
      </c>
      <c r="AH76" s="1">
        <v>0.003660862232306439</v>
      </c>
      <c r="AI76" s="1">
        <v>0.07818053946835835</v>
      </c>
      <c r="AJ76" s="1">
        <v>-0.0085624589984441</v>
      </c>
      <c r="AK76" s="1">
        <v>0.006093629495184327</v>
      </c>
      <c r="AL76" s="1">
        <v>-0.01786269519300965</v>
      </c>
      <c r="AM76" s="1">
        <v>0.01864696335835125</v>
      </c>
      <c r="AN76" s="1">
        <v>-0.006783286904068597</v>
      </c>
      <c r="AO76" s="1">
        <v>-0.004486625313148807</v>
      </c>
      <c r="AP76" s="1">
        <v>-0.01050293801284097</v>
      </c>
      <c r="AQ76" s="1">
        <v>0.02859135254620759</v>
      </c>
      <c r="AR76" s="1">
        <v>-0.006064546698194562</v>
      </c>
      <c r="AS76" s="1">
        <v>0.004403254397640888</v>
      </c>
      <c r="AT76" s="1">
        <v>0.001216151746371352</v>
      </c>
      <c r="AU76" s="1">
        <v>0.003051723255666383</v>
      </c>
      <c r="AV76" s="1">
        <v>0.002700882350571865</v>
      </c>
      <c r="AW76" s="1">
        <v>0.004941776276331078</v>
      </c>
      <c r="AX76" s="1">
        <v>0.001020166391610955</v>
      </c>
      <c r="AY76" s="1">
        <v>-0.00819109751503877</v>
      </c>
      <c r="AZ76" s="1">
        <v>-0.0002652661739267481</v>
      </c>
      <c r="BA76" s="1">
        <v>0.003913852044905131</v>
      </c>
      <c r="BB76" s="1">
        <v>0.004954342443349136</v>
      </c>
      <c r="BC76" s="1">
        <v>-0.009277824735237306</v>
      </c>
      <c r="BD76" s="1">
        <v>-0.01062220470201469</v>
      </c>
      <c r="BE76" s="1">
        <v>-0.01525073088572593</v>
      </c>
      <c r="BF76" s="1">
        <v>-0.002569771252360908</v>
      </c>
      <c r="BG76" s="1">
        <v>-0.01311000101552973</v>
      </c>
      <c r="BH76" s="1">
        <v>0.01078288672292826</v>
      </c>
      <c r="BI76" s="1">
        <v>-0.006150193355723532</v>
      </c>
      <c r="BJ76" s="1">
        <v>0.006633039638587412</v>
      </c>
      <c r="BK76" s="1">
        <v>-0.01652880889785435</v>
      </c>
      <c r="BL76" s="1">
        <v>-0.009584731217720188</v>
      </c>
    </row>
    <row r="77" spans="1:64">
      <c r="A77" s="11">
        <v>43717</v>
      </c>
      <c r="B77" s="1">
        <v>-0.001844664563213971</v>
      </c>
      <c r="C77" s="1">
        <v>-0.005785207907749168</v>
      </c>
      <c r="D77" s="1">
        <v>-0.006106879971140455</v>
      </c>
      <c r="E77" s="1">
        <v>0.02838167853060303</v>
      </c>
      <c r="F77" s="1">
        <v>-0.005225403496682657</v>
      </c>
      <c r="G77" s="1">
        <v>-0.02115298714550029</v>
      </c>
      <c r="H77" s="1">
        <v>-0.009501748064260074</v>
      </c>
      <c r="I77" s="1">
        <v>0.004558074649701815</v>
      </c>
      <c r="J77" s="1">
        <v>-0.001963333343943607</v>
      </c>
      <c r="K77" s="1">
        <v>-0.001178086950240353</v>
      </c>
      <c r="L77" s="1">
        <v>0.03167122951985957</v>
      </c>
      <c r="M77" s="1">
        <v>0.01579893552096223</v>
      </c>
      <c r="N77" s="1">
        <v>0.006168975736202675</v>
      </c>
      <c r="O77" s="1">
        <v>-0.009165882788842117</v>
      </c>
      <c r="P77" s="1">
        <v>-0.01198844167791491</v>
      </c>
      <c r="Q77" s="1">
        <v>-0.0002104824284595574</v>
      </c>
      <c r="R77" s="1">
        <v>-0.01567016716458614</v>
      </c>
      <c r="S77" s="1">
        <v>-0.004189168171580659</v>
      </c>
      <c r="T77" s="1">
        <v>0.01268051373008494</v>
      </c>
      <c r="U77" s="1">
        <v>0.005087909893814579</v>
      </c>
      <c r="V77" s="1">
        <v>-0.007836760824782685</v>
      </c>
      <c r="W77" s="1">
        <v>-0.0005535023149275675</v>
      </c>
      <c r="X77" s="1">
        <v>0.005959072065917503</v>
      </c>
      <c r="Y77" s="1">
        <v>-0.01360801534070222</v>
      </c>
      <c r="Z77" s="1">
        <v>-0.0004315132444490111</v>
      </c>
      <c r="AA77" s="1">
        <v>0.02012977021333162</v>
      </c>
      <c r="AB77" s="1">
        <v>0.004827343578804877</v>
      </c>
      <c r="AC77" s="1">
        <v>0.009983376297694635</v>
      </c>
      <c r="AD77" s="1">
        <v>-0.01303333037386356</v>
      </c>
      <c r="AE77" s="1">
        <v>0.0002065447237926676</v>
      </c>
      <c r="AF77" s="1">
        <v>0.02477567657012192</v>
      </c>
      <c r="AG77" s="1">
        <v>0.002797688966882372</v>
      </c>
      <c r="AH77" s="1">
        <v>-0.01642688468568143</v>
      </c>
      <c r="AI77" s="1">
        <v>-0.04307374237614514</v>
      </c>
      <c r="AJ77" s="1">
        <v>-0.01325868325056945</v>
      </c>
      <c r="AK77" s="1">
        <v>0.003677295545477799</v>
      </c>
      <c r="AL77" s="1">
        <v>0.006773635801712974</v>
      </c>
      <c r="AM77" s="1">
        <v>0.03907276915599533</v>
      </c>
      <c r="AN77" s="1">
        <v>-0.01135861225755075</v>
      </c>
      <c r="AO77" s="1">
        <v>0.05264970957034842</v>
      </c>
      <c r="AP77" s="1">
        <v>0.01437082647133958</v>
      </c>
      <c r="AQ77" s="1">
        <v>0.005487629130736638</v>
      </c>
      <c r="AR77" s="1">
        <v>0.0103556006708978</v>
      </c>
      <c r="AS77" s="1">
        <v>0.009041141572204703</v>
      </c>
      <c r="AT77" s="1">
        <v>0.03469477833255108</v>
      </c>
      <c r="AU77" s="1">
        <v>0.02470482893932635</v>
      </c>
      <c r="AV77" s="1">
        <v>0.04040396504723609</v>
      </c>
      <c r="AW77" s="1">
        <v>0.01194231851102523</v>
      </c>
      <c r="AX77" s="1">
        <v>0.01596744017013485</v>
      </c>
      <c r="AY77" s="1">
        <v>-0.006529499442915476</v>
      </c>
      <c r="AZ77" s="1">
        <v>-0.06047760802984492</v>
      </c>
      <c r="BA77" s="1">
        <v>0.02373580686337573</v>
      </c>
      <c r="BB77" s="1">
        <v>0.01816280899112588</v>
      </c>
      <c r="BC77" s="1">
        <v>0.01908118078929655</v>
      </c>
      <c r="BD77" s="1">
        <v>0.03374232440861213</v>
      </c>
      <c r="BE77" s="1">
        <v>-0.02977263946670305</v>
      </c>
      <c r="BF77" s="1">
        <v>0.007336224100851663</v>
      </c>
      <c r="BG77" s="1">
        <v>-0.08148482282473513</v>
      </c>
      <c r="BH77" s="1">
        <v>-0.01710084265964673</v>
      </c>
      <c r="BI77" s="1">
        <v>0.0139456985049129</v>
      </c>
      <c r="BJ77" s="1">
        <v>0.02421069696106826</v>
      </c>
      <c r="BK77" s="1">
        <v>-0.02520996139299969</v>
      </c>
      <c r="BL77" s="1">
        <v>0.04645163155991439</v>
      </c>
    </row>
    <row r="78" spans="1:64">
      <c r="A78" s="11">
        <v>43718</v>
      </c>
      <c r="B78" s="1">
        <v>-0.004989859853525735</v>
      </c>
      <c r="C78" s="1">
        <v>-0.01400870598447879</v>
      </c>
      <c r="D78" s="1">
        <v>-0.01305676029012248</v>
      </c>
      <c r="E78" s="1">
        <v>-0.002348806959181271</v>
      </c>
      <c r="F78" s="1">
        <v>-0.01114818809375773</v>
      </c>
      <c r="G78" s="1">
        <v>-0.01199239755901549</v>
      </c>
      <c r="H78" s="1">
        <v>-0.002153598603737539</v>
      </c>
      <c r="I78" s="1">
        <v>-0.001039575342602572</v>
      </c>
      <c r="J78" s="1">
        <v>-0.008852474025038415</v>
      </c>
      <c r="K78" s="1">
        <v>-0.005897299060526495</v>
      </c>
      <c r="L78" s="1">
        <v>0.02579995194538509</v>
      </c>
      <c r="M78" s="1">
        <v>-0.0005762918489713442</v>
      </c>
      <c r="N78" s="1">
        <v>-0.01569351617330372</v>
      </c>
      <c r="O78" s="1">
        <v>0.008942300250898816</v>
      </c>
      <c r="P78" s="1">
        <v>0.015899433321926</v>
      </c>
      <c r="Q78" s="1">
        <v>0</v>
      </c>
      <c r="R78" s="1">
        <v>-0.00668919556665093</v>
      </c>
      <c r="S78" s="1">
        <v>0.00872539207116807</v>
      </c>
      <c r="T78" s="1">
        <v>-0.006608726474615745</v>
      </c>
      <c r="U78" s="1">
        <v>0.01012423799974904</v>
      </c>
      <c r="V78" s="1">
        <v>0</v>
      </c>
      <c r="W78" s="1">
        <v>-0.01882788134985147</v>
      </c>
      <c r="X78" s="1">
        <v>-0.0001856649778142483</v>
      </c>
      <c r="Y78" s="1">
        <v>0.002531322727322705</v>
      </c>
      <c r="Z78" s="1">
        <v>0.001320120054910445</v>
      </c>
      <c r="AA78" s="1">
        <v>-0.01444683180664397</v>
      </c>
      <c r="AB78" s="1">
        <v>0.01715858713267471</v>
      </c>
      <c r="AC78" s="1">
        <v>0.01087317452314829</v>
      </c>
      <c r="AD78" s="1">
        <v>0</v>
      </c>
      <c r="AE78" s="1">
        <v>-0.03024490530541568</v>
      </c>
      <c r="AF78" s="1">
        <v>0.01273839205771221</v>
      </c>
      <c r="AG78" s="1">
        <v>0.04264647997540272</v>
      </c>
      <c r="AH78" s="1">
        <v>0.002919431741172485</v>
      </c>
      <c r="AI78" s="1">
        <v>-0.005813081364064665</v>
      </c>
      <c r="AJ78" s="1">
        <v>0.008505852917279233</v>
      </c>
      <c r="AK78" s="1">
        <v>0.02198284302458031</v>
      </c>
      <c r="AL78" s="1">
        <v>-0.01372110835591711</v>
      </c>
      <c r="AM78" s="1">
        <v>0.01900812299714882</v>
      </c>
      <c r="AN78" s="1">
        <v>-0.01047137267090492</v>
      </c>
      <c r="AO78" s="1">
        <v>0.006097684480575127</v>
      </c>
      <c r="AP78" s="1">
        <v>-0.02157371129483221</v>
      </c>
      <c r="AQ78" s="1">
        <v>-0.02718137238595875</v>
      </c>
      <c r="AR78" s="1">
        <v>0.01484752508565346</v>
      </c>
      <c r="AS78" s="1">
        <v>0.01493336829009428</v>
      </c>
      <c r="AT78" s="1">
        <v>0.01173988433356432</v>
      </c>
      <c r="AU78" s="1">
        <v>0.02981010701365383</v>
      </c>
      <c r="AV78" s="1">
        <v>0.03624615631555672</v>
      </c>
      <c r="AW78" s="1">
        <v>0.03436317848913029</v>
      </c>
      <c r="AX78" s="1">
        <v>0.003009593829700119</v>
      </c>
      <c r="AY78" s="1">
        <v>0</v>
      </c>
      <c r="AZ78" s="1">
        <v>0.02456265401371627</v>
      </c>
      <c r="BA78" s="1">
        <v>-0.01881720797654574</v>
      </c>
      <c r="BB78" s="1">
        <v>0.001104294629632019</v>
      </c>
      <c r="BC78" s="1">
        <v>0.01617843678224484</v>
      </c>
      <c r="BD78" s="1">
        <v>0.02621170646111071</v>
      </c>
      <c r="BE78" s="1">
        <v>0.02325784586869095</v>
      </c>
      <c r="BF78" s="1">
        <v>0.007716415026874479</v>
      </c>
      <c r="BG78" s="1">
        <v>0.004221165549367578</v>
      </c>
      <c r="BH78" s="1">
        <v>0.002672605674264084</v>
      </c>
      <c r="BI78" s="1">
        <v>-0.002407035906621946</v>
      </c>
      <c r="BJ78" s="1">
        <v>0.03605618598982807</v>
      </c>
      <c r="BK78" s="1">
        <v>-0.008620866217604495</v>
      </c>
      <c r="BL78" s="1">
        <v>0.04932185200379657</v>
      </c>
    </row>
    <row r="79" spans="1:64">
      <c r="A79" s="11">
        <v>43719</v>
      </c>
      <c r="B79" s="1">
        <v>-0.008172348657640272</v>
      </c>
      <c r="C79" s="1">
        <v>-0.05821491337752294</v>
      </c>
      <c r="D79" s="1">
        <v>0.001667597205451843</v>
      </c>
      <c r="E79" s="1">
        <v>-0.0117714386465344</v>
      </c>
      <c r="F79" s="1">
        <v>-0.04834266702798784</v>
      </c>
      <c r="G79" s="1">
        <v>0.01574327945453025</v>
      </c>
      <c r="H79" s="1">
        <v>0.008436294500120622</v>
      </c>
      <c r="I79" s="1">
        <v>0.004447282300563238</v>
      </c>
      <c r="J79" s="1">
        <v>-0.01554744692264465</v>
      </c>
      <c r="K79" s="1">
        <v>0.001340272476531235</v>
      </c>
      <c r="L79" s="1">
        <v>0.008596046325368922</v>
      </c>
      <c r="M79" s="1">
        <v>-0.00576362665664476</v>
      </c>
      <c r="N79" s="1">
        <v>0.006286020973749418</v>
      </c>
      <c r="O79" s="1">
        <v>0.02353317483477535</v>
      </c>
      <c r="P79" s="1">
        <v>-0.01988675568090248</v>
      </c>
      <c r="Q79" s="1">
        <v>-0.007264669804691204</v>
      </c>
      <c r="R79" s="1">
        <v>-0.02124569914395835</v>
      </c>
      <c r="S79" s="1">
        <v>0.009576763302427516</v>
      </c>
      <c r="T79" s="1">
        <v>0.02486003493778499</v>
      </c>
      <c r="U79" s="1">
        <v>0.02961275626423698</v>
      </c>
      <c r="V79" s="1">
        <v>0.01925985868639946</v>
      </c>
      <c r="W79" s="1">
        <v>0.01062933786815012</v>
      </c>
      <c r="X79" s="1">
        <v>0.008220497674541249</v>
      </c>
      <c r="Y79" s="1">
        <v>0.008079804275834546</v>
      </c>
      <c r="Z79" s="1">
        <v>0.01174958403667481</v>
      </c>
      <c r="AA79" s="1">
        <v>0.002979286727872621</v>
      </c>
      <c r="AB79" s="1">
        <v>0.0242916651175471</v>
      </c>
      <c r="AC79" s="1">
        <v>0.01939374980562203</v>
      </c>
      <c r="AD79" s="1">
        <v>-0.0109745354698022</v>
      </c>
      <c r="AE79" s="1">
        <v>0.008156966395804988</v>
      </c>
      <c r="AF79" s="1">
        <v>0.002737970826707459</v>
      </c>
      <c r="AG79" s="1">
        <v>0.005351628015311416</v>
      </c>
      <c r="AH79" s="1">
        <v>0.0006029697197427186</v>
      </c>
      <c r="AI79" s="1">
        <v>0.01629933377216375</v>
      </c>
      <c r="AJ79" s="1">
        <v>0.00134458640305879</v>
      </c>
      <c r="AK79" s="1">
        <v>0.01159839301598398</v>
      </c>
      <c r="AL79" s="1">
        <v>0.01246176799181886</v>
      </c>
      <c r="AM79" s="1">
        <v>0.01135450508306679</v>
      </c>
      <c r="AN79" s="1">
        <v>0.000293843430406282</v>
      </c>
      <c r="AO79" s="1">
        <v>-0.0005157070840350331</v>
      </c>
      <c r="AP79" s="1">
        <v>0.0009722517753794069</v>
      </c>
      <c r="AQ79" s="1">
        <v>0.01085357684118327</v>
      </c>
      <c r="AR79" s="1">
        <v>0.006278147541193491</v>
      </c>
      <c r="AS79" s="1">
        <v>0.0008023022089476139</v>
      </c>
      <c r="AT79" s="1">
        <v>-0.01370695173765391</v>
      </c>
      <c r="AU79" s="1">
        <v>0.01510777932471163</v>
      </c>
      <c r="AV79" s="1">
        <v>0.01436587735848294</v>
      </c>
      <c r="AW79" s="1">
        <v>0.02181205456417157</v>
      </c>
      <c r="AX79" s="1">
        <v>0.01200192319249949</v>
      </c>
      <c r="AY79" s="1">
        <v>-0.0134428322684681</v>
      </c>
      <c r="AZ79" s="1">
        <v>0.03857782460445236</v>
      </c>
      <c r="BA79" s="1">
        <v>0.001255714751913661</v>
      </c>
      <c r="BB79" s="1">
        <v>0.01900730205677736</v>
      </c>
      <c r="BC79" s="1">
        <v>0.04907867630625118</v>
      </c>
      <c r="BD79" s="1">
        <v>0.02939761977597888</v>
      </c>
      <c r="BE79" s="1">
        <v>-0.01413017154236473</v>
      </c>
      <c r="BF79" s="1">
        <v>0.007528155335511322</v>
      </c>
      <c r="BG79" s="1">
        <v>-0.01453969598502047</v>
      </c>
      <c r="BH79" s="1">
        <v>-0.01419705474109556</v>
      </c>
      <c r="BI79" s="1">
        <v>-0.000258546083423683</v>
      </c>
      <c r="BJ79" s="1">
        <v>-0.01111909573804271</v>
      </c>
      <c r="BK79" s="1">
        <v>0</v>
      </c>
      <c r="BL79" s="1">
        <v>0.01821387645140993</v>
      </c>
    </row>
    <row r="80" spans="1:64">
      <c r="A80" s="11">
        <v>43720</v>
      </c>
      <c r="B80" s="1">
        <v>0.01310859526934793</v>
      </c>
      <c r="C80" s="1">
        <v>0.01771627818584509</v>
      </c>
      <c r="D80" s="1">
        <v>0.0003329468725030704</v>
      </c>
      <c r="E80" s="1">
        <v>-0.002978131420702912</v>
      </c>
      <c r="F80" s="1">
        <v>0.02756379783328011</v>
      </c>
      <c r="G80" s="1">
        <v>0.008163623779063656</v>
      </c>
      <c r="H80" s="1">
        <v>0.001362020526299856</v>
      </c>
      <c r="I80" s="1">
        <v>0.004050796759611508</v>
      </c>
      <c r="J80" s="1">
        <v>0.01512092917103214</v>
      </c>
      <c r="K80" s="1">
        <v>0.01127817377655105</v>
      </c>
      <c r="L80" s="1">
        <v>-0.008522784078608181</v>
      </c>
      <c r="M80" s="1">
        <v>-0.0188679228171571</v>
      </c>
      <c r="N80" s="1">
        <v>0.01220971775788948</v>
      </c>
      <c r="O80" s="1">
        <v>0.01194371597008481</v>
      </c>
      <c r="P80" s="1">
        <v>0.01932999216174203</v>
      </c>
      <c r="Q80" s="1">
        <v>-0.007105764093904288</v>
      </c>
      <c r="R80" s="1">
        <v>-0.002751837291807724</v>
      </c>
      <c r="S80" s="1">
        <v>-0.00795587095405581</v>
      </c>
      <c r="T80" s="1">
        <v>0.02152369639360852</v>
      </c>
      <c r="U80" s="1">
        <v>0.04159289334727601</v>
      </c>
      <c r="V80" s="1">
        <v>-0.00435249362303558</v>
      </c>
      <c r="W80" s="1">
        <v>0.003722951297423061</v>
      </c>
      <c r="X80" s="1">
        <v>-0.004152104087242536</v>
      </c>
      <c r="Y80" s="1">
        <v>-0.01853478244849938</v>
      </c>
      <c r="Z80" s="1">
        <v>0.01153941483943122</v>
      </c>
      <c r="AA80" s="1">
        <v>0.01615990267087297</v>
      </c>
      <c r="AB80" s="1">
        <v>0.00823461327920616</v>
      </c>
      <c r="AC80" s="1">
        <v>0.00111913791529239</v>
      </c>
      <c r="AD80" s="1">
        <v>-0.004572607952026631</v>
      </c>
      <c r="AE80" s="1">
        <v>0.002644241336914543</v>
      </c>
      <c r="AF80" s="1">
        <v>0.006143900988783146</v>
      </c>
      <c r="AG80" s="1">
        <v>-0.01254749331278093</v>
      </c>
      <c r="AH80" s="1">
        <v>0.01331441530426436</v>
      </c>
      <c r="AI80" s="1">
        <v>0.01181198524603078</v>
      </c>
      <c r="AJ80" s="1">
        <v>0.01293951674415572</v>
      </c>
      <c r="AK80" s="1">
        <v>-0.002084742487196811</v>
      </c>
      <c r="AL80" s="1">
        <v>-0.005411450171016741</v>
      </c>
      <c r="AM80" s="1">
        <v>0.005613430864000346</v>
      </c>
      <c r="AN80" s="1">
        <v>0.01028531694587476</v>
      </c>
      <c r="AO80" s="1">
        <v>0.01148304343821271</v>
      </c>
      <c r="AP80" s="1">
        <v>0.002046679711298793</v>
      </c>
      <c r="AQ80" s="1">
        <v>-0.007762422898982102</v>
      </c>
      <c r="AR80" s="1">
        <v>-0.0003257771976576951</v>
      </c>
      <c r="AS80" s="1">
        <v>-0.0034749868263384</v>
      </c>
      <c r="AT80" s="1">
        <v>0.008603176222667264</v>
      </c>
      <c r="AU80" s="1">
        <v>0.002272307789475958</v>
      </c>
      <c r="AV80" s="1">
        <v>0.0006157973939988626</v>
      </c>
      <c r="AW80" s="1">
        <v>0.01149422930137045</v>
      </c>
      <c r="AX80" s="1">
        <v>0.0004942173696294017</v>
      </c>
      <c r="AY80" s="1">
        <v>-0.009331829308428463</v>
      </c>
      <c r="AZ80" s="1">
        <v>-0.000265184540186203</v>
      </c>
      <c r="BA80" s="1">
        <v>0.01482160603497196</v>
      </c>
      <c r="BB80" s="1">
        <v>-0.01013989075430888</v>
      </c>
      <c r="BC80" s="1">
        <v>-0.004977786258313466</v>
      </c>
      <c r="BD80" s="1">
        <v>0.01217229501181905</v>
      </c>
      <c r="BE80" s="1">
        <v>-0.008722289229066926</v>
      </c>
      <c r="BF80" s="1">
        <v>-0.01754836296840545</v>
      </c>
      <c r="BG80" s="1">
        <v>-0.0007691812780701301</v>
      </c>
      <c r="BH80" s="1">
        <v>0.01787785371300221</v>
      </c>
      <c r="BI80" s="1">
        <v>0.007757283810173599</v>
      </c>
      <c r="BJ80" s="1">
        <v>-0.01781543149571396</v>
      </c>
      <c r="BK80" s="1">
        <v>0</v>
      </c>
      <c r="BL80" s="1">
        <v>0.0334679556769828</v>
      </c>
    </row>
    <row r="81" spans="1:64">
      <c r="A81" s="11">
        <v>43721</v>
      </c>
      <c r="B81" s="1">
        <v>0</v>
      </c>
      <c r="C81" s="1">
        <v>0</v>
      </c>
      <c r="D81" s="1">
        <v>0</v>
      </c>
      <c r="E81" s="1">
        <v>0</v>
      </c>
      <c r="F81" s="1">
        <v>0</v>
      </c>
      <c r="G81" s="1">
        <v>-0.01103122873397266</v>
      </c>
      <c r="H81" s="1">
        <v>0.005828543823461985</v>
      </c>
      <c r="I81" s="1">
        <v>-0.007224714371081964</v>
      </c>
      <c r="J81" s="1">
        <v>0.01588882701528016</v>
      </c>
      <c r="K81" s="1">
        <v>-0.002283583303902215</v>
      </c>
      <c r="L81" s="1">
        <v>-0.006048896732103071</v>
      </c>
      <c r="M81" s="1">
        <v>-0.01266272555806314</v>
      </c>
      <c r="N81" s="1">
        <v>0.005217642768850395</v>
      </c>
      <c r="O81" s="1">
        <v>-0.007376708175367175</v>
      </c>
      <c r="P81" s="1">
        <v>0.006949091712219024</v>
      </c>
      <c r="Q81" s="1">
        <v>0.001174915766332774</v>
      </c>
      <c r="R81" s="1">
        <v>0.006933298305599855</v>
      </c>
      <c r="S81" s="1">
        <v>-0.007865510275417487</v>
      </c>
      <c r="T81" s="1">
        <v>0.007357988661957027</v>
      </c>
      <c r="U81" s="1">
        <v>-0.0002123525669704973</v>
      </c>
      <c r="V81" s="1">
        <v>0.0005332124596717502</v>
      </c>
      <c r="W81" s="1">
        <v>0.006491140591691202</v>
      </c>
      <c r="X81" s="1">
        <v>-0.000302621503179501</v>
      </c>
      <c r="Y81" s="1">
        <v>-0.003317598984629466</v>
      </c>
      <c r="Z81" s="1">
        <v>0.004302193371287899</v>
      </c>
      <c r="AA81" s="1">
        <v>0.004590550532149518</v>
      </c>
      <c r="AB81" s="1">
        <v>0.006533676589983939</v>
      </c>
      <c r="AC81" s="1">
        <v>0.001960834254339572</v>
      </c>
      <c r="AD81" s="1">
        <v>0.0156796556096932</v>
      </c>
      <c r="AE81" s="1">
        <v>-0.001846350339273606</v>
      </c>
      <c r="AF81" s="1">
        <v>0.01967599111517981</v>
      </c>
      <c r="AG81" s="1">
        <v>0.04466680424412184</v>
      </c>
      <c r="AH81" s="1">
        <v>-0.004578110539188218</v>
      </c>
      <c r="AI81" s="1">
        <v>-0.01786344853861366</v>
      </c>
      <c r="AJ81" s="1">
        <v>-0.02410219232454258</v>
      </c>
      <c r="AK81" s="1">
        <v>0.01044504030485527</v>
      </c>
      <c r="AL81" s="1">
        <v>-0.001493565783718287</v>
      </c>
      <c r="AM81" s="1">
        <v>0.0007975248500142751</v>
      </c>
      <c r="AN81" s="1">
        <v>-0.001454634072266536</v>
      </c>
      <c r="AO81" s="1">
        <v>0.01052351369793048</v>
      </c>
      <c r="AP81" s="1">
        <v>0.01831340030874662</v>
      </c>
      <c r="AQ81" s="1">
        <v>0.006324390011264169</v>
      </c>
      <c r="AR81" s="1">
        <v>-0.0126443410092073</v>
      </c>
      <c r="AS81" s="1">
        <v>-0.009924807732880514</v>
      </c>
      <c r="AT81" s="1">
        <v>0.01538230100047633</v>
      </c>
      <c r="AU81" s="1">
        <v>0.01813653512796987</v>
      </c>
      <c r="AV81" s="1">
        <v>0.006153856440739292</v>
      </c>
      <c r="AW81" s="1">
        <v>0.01883120165981</v>
      </c>
      <c r="AX81" s="1">
        <v>-0.001811061269510583</v>
      </c>
      <c r="AY81" s="1">
        <v>0.003514664608822438</v>
      </c>
      <c r="AZ81" s="1">
        <v>0.009288816502592168</v>
      </c>
      <c r="BA81" s="1">
        <v>-0.001572850087501076</v>
      </c>
      <c r="BB81" s="1">
        <v>0.006942115416497918</v>
      </c>
      <c r="BC81" s="1">
        <v>-0.002724994440746031</v>
      </c>
      <c r="BD81" s="1">
        <v>-0.02035155027649937</v>
      </c>
      <c r="BE81" s="1">
        <v>0.003095140329445689</v>
      </c>
      <c r="BF81" s="1">
        <v>0.02004186251171447</v>
      </c>
      <c r="BG81" s="1">
        <v>-0.02155344089445344</v>
      </c>
      <c r="BH81" s="1">
        <v>-0.002656378519959035</v>
      </c>
      <c r="BI81" s="1">
        <v>0.004362098797376035</v>
      </c>
      <c r="BJ81" s="1">
        <v>0.0108533690537036</v>
      </c>
      <c r="BK81" s="1">
        <v>-0.01739130119613375</v>
      </c>
      <c r="BL81" s="1">
        <v>0.06253489001628521</v>
      </c>
    </row>
    <row r="82" spans="1:64">
      <c r="A82" s="11">
        <v>43724</v>
      </c>
      <c r="B82" s="1">
        <v>-0.01164503162662534</v>
      </c>
      <c r="C82" s="1">
        <v>-0.004789069848003424</v>
      </c>
      <c r="D82" s="1">
        <v>0.009097893965790416</v>
      </c>
      <c r="E82" s="1">
        <v>-0.002986840257350409</v>
      </c>
      <c r="F82" s="1">
        <v>0</v>
      </c>
      <c r="G82" s="1">
        <v>-0.01079868720757626</v>
      </c>
      <c r="H82" s="1">
        <v>0.002704252095127258</v>
      </c>
      <c r="I82" s="1">
        <v>0.005387106614747061</v>
      </c>
      <c r="J82" s="1">
        <v>0.004561726530212251</v>
      </c>
      <c r="K82" s="1">
        <v>-0.01712575737502442</v>
      </c>
      <c r="L82" s="1">
        <v>-0.0003204487710629644</v>
      </c>
      <c r="M82" s="1">
        <v>-0.03955435280627528</v>
      </c>
      <c r="N82" s="1">
        <v>-0.01172066119432791</v>
      </c>
      <c r="O82" s="1">
        <v>-0.006242690254415484</v>
      </c>
      <c r="P82" s="1">
        <v>-0.04193458795389882</v>
      </c>
      <c r="Q82" s="1">
        <v>0.003840876304257002</v>
      </c>
      <c r="R82" s="1">
        <v>-0.01099691947665749</v>
      </c>
      <c r="S82" s="1">
        <v>-0.005285182657418175</v>
      </c>
      <c r="T82" s="1">
        <v>-0.0239045639046952</v>
      </c>
      <c r="U82" s="1">
        <v>0.007988058530988829</v>
      </c>
      <c r="V82" s="1">
        <v>0.1497228746796109</v>
      </c>
      <c r="W82" s="1">
        <v>-0.00414597912143877</v>
      </c>
      <c r="X82" s="1">
        <v>-0.01200751236805431</v>
      </c>
      <c r="Y82" s="1">
        <v>0.01997185250537004</v>
      </c>
      <c r="Z82" s="1">
        <v>-0.006663687274349073</v>
      </c>
      <c r="AA82" s="1">
        <v>-0.00316364707063399</v>
      </c>
      <c r="AB82" s="1">
        <v>0.001622778934037283</v>
      </c>
      <c r="AC82" s="1">
        <v>-0.01406995303762437</v>
      </c>
      <c r="AD82" s="1">
        <v>-0.002050473236842265</v>
      </c>
      <c r="AE82" s="1">
        <v>0.01564088971935229</v>
      </c>
      <c r="AF82" s="1">
        <v>-0.008899554272245203</v>
      </c>
      <c r="AG82" s="1">
        <v>-0.002580020936235439</v>
      </c>
      <c r="AH82" s="1">
        <v>0.0202671491045352</v>
      </c>
      <c r="AI82" s="1">
        <v>-0.007582722528315267</v>
      </c>
      <c r="AJ82" s="1">
        <v>0.01222521391368603</v>
      </c>
      <c r="AK82" s="1">
        <v>-0.01695288221890112</v>
      </c>
      <c r="AL82" s="1">
        <v>-0.005181907196174951</v>
      </c>
      <c r="AM82" s="1">
        <v>-0.01513965975911047</v>
      </c>
      <c r="AN82" s="1">
        <v>-0.007209219084222784</v>
      </c>
      <c r="AO82" s="1">
        <v>0.007384677396246708</v>
      </c>
      <c r="AP82" s="1">
        <v>0.0004759974548453894</v>
      </c>
      <c r="AQ82" s="1">
        <v>-0.01776419257067885</v>
      </c>
      <c r="AR82" s="1">
        <v>-0.009508564167395983</v>
      </c>
      <c r="AS82" s="1">
        <v>-0.002167166597017212</v>
      </c>
      <c r="AT82" s="1">
        <v>0.008759516824678348</v>
      </c>
      <c r="AU82" s="1">
        <v>-0.008016032264832829</v>
      </c>
      <c r="AV82" s="1">
        <v>0.005504628877657902</v>
      </c>
      <c r="AW82" s="1">
        <v>0.002867978557532069</v>
      </c>
      <c r="AX82" s="1">
        <v>-0.0006596734959264383</v>
      </c>
      <c r="AY82" s="1">
        <v>0.003642524513569834</v>
      </c>
      <c r="AZ82" s="1">
        <v>-0.02340276214504444</v>
      </c>
      <c r="BA82" s="1">
        <v>-0.008101735101283314</v>
      </c>
      <c r="BB82" s="1">
        <v>-0.0175718749688305</v>
      </c>
      <c r="BC82" s="1">
        <v>-0.009747197346762881</v>
      </c>
      <c r="BD82" s="1">
        <v>-0.003304990265137642</v>
      </c>
      <c r="BE82" s="1">
        <v>-0.006215303086995694</v>
      </c>
      <c r="BF82" s="1">
        <v>0.003510194012470436</v>
      </c>
      <c r="BG82" s="1">
        <v>0.04527239479817413</v>
      </c>
      <c r="BH82" s="1">
        <v>-0.01054462753874119</v>
      </c>
      <c r="BI82" s="1">
        <v>-0.01583929506610937</v>
      </c>
      <c r="BJ82" s="1">
        <v>-0.009118872636207365</v>
      </c>
      <c r="BK82" s="1">
        <v>-0.04070801857060402</v>
      </c>
      <c r="BL82" s="1">
        <v>-0.03258015571877904</v>
      </c>
    </row>
    <row r="83" spans="1:64">
      <c r="A83" s="11">
        <v>43725</v>
      </c>
      <c r="B83" s="1">
        <v>-0.008790049636637653</v>
      </c>
      <c r="C83" s="1">
        <v>0.004735645164522628</v>
      </c>
      <c r="D83" s="1">
        <v>0.0003849078713102916</v>
      </c>
      <c r="E83" s="1">
        <v>-0.02097057988127959</v>
      </c>
      <c r="F83" s="1">
        <v>-0.004540636477925353</v>
      </c>
      <c r="G83" s="1">
        <v>0.002639058959221563</v>
      </c>
      <c r="H83" s="1">
        <v>0.01020996120637707</v>
      </c>
      <c r="I83" s="1">
        <v>0.01466446815917477</v>
      </c>
      <c r="J83" s="1">
        <v>0.005189745306780846</v>
      </c>
      <c r="K83" s="1">
        <v>0.008136828085409498</v>
      </c>
      <c r="L83" s="1">
        <v>-0.01185508040599093</v>
      </c>
      <c r="M83" s="1">
        <v>0.01397754313401878</v>
      </c>
      <c r="N83" s="1">
        <v>0.01089960239425181</v>
      </c>
      <c r="O83" s="1">
        <v>0.008674807338287627</v>
      </c>
      <c r="P83" s="1">
        <v>0.01428467862096339</v>
      </c>
      <c r="Q83" s="1">
        <v>-0.02136260519614031</v>
      </c>
      <c r="R83" s="1">
        <v>0.009421845161575959</v>
      </c>
      <c r="S83" s="1">
        <v>0.0001562119755367242</v>
      </c>
      <c r="T83" s="1">
        <v>-0.01428563861265042</v>
      </c>
      <c r="U83" s="1">
        <v>-0.0009695052551584871</v>
      </c>
      <c r="V83" s="1">
        <v>-0.06756886967165721</v>
      </c>
      <c r="W83" s="1">
        <v>0.02026091697292953</v>
      </c>
      <c r="X83" s="1">
        <v>0.001753334616597879</v>
      </c>
      <c r="Y83" s="1">
        <v>-0.002761370145217823</v>
      </c>
      <c r="Z83" s="1">
        <v>-0.001746092282030487</v>
      </c>
      <c r="AA83" s="1">
        <v>0.001645533645838526</v>
      </c>
      <c r="AB83" s="1">
        <v>0.00486067254889111</v>
      </c>
      <c r="AC83" s="1">
        <v>-0.0106693924948229</v>
      </c>
      <c r="AD83" s="1">
        <v>0.004350891925594347</v>
      </c>
      <c r="AE83" s="1">
        <v>0.004057995165675177</v>
      </c>
      <c r="AF83" s="1">
        <v>-0.004951296502569535</v>
      </c>
      <c r="AG83" s="1">
        <v>-0.01773845012809794</v>
      </c>
      <c r="AH83" s="1">
        <v>0.003361710254191408</v>
      </c>
      <c r="AI83" s="1">
        <v>0.009137864224819214</v>
      </c>
      <c r="AJ83" s="1">
        <v>0.002439879776306109</v>
      </c>
      <c r="AK83" s="1">
        <v>-0.00252340948120322</v>
      </c>
      <c r="AL83" s="1">
        <v>0.009988189228648636</v>
      </c>
      <c r="AM83" s="1">
        <v>-0.007281333467101248</v>
      </c>
      <c r="AN83" s="1">
        <v>0.007775169984373553</v>
      </c>
      <c r="AO83" s="1">
        <v>-0.009335166022127361</v>
      </c>
      <c r="AP83" s="1">
        <v>0.01464540906401801</v>
      </c>
      <c r="AQ83" s="1">
        <v>-0.00081388384621639</v>
      </c>
      <c r="AR83" s="1">
        <v>0.004772203286932175</v>
      </c>
      <c r="AS83" s="1">
        <v>-0.008960131752524636</v>
      </c>
      <c r="AT83" s="1">
        <v>-0.008968176221110569</v>
      </c>
      <c r="AU83" s="1">
        <v>-0.009091022901361434</v>
      </c>
      <c r="AV83" s="1">
        <v>-0.01094892284565085</v>
      </c>
      <c r="AW83" s="1">
        <v>-0.006990729041126964</v>
      </c>
      <c r="AX83" s="1">
        <v>-0.01122302920369089</v>
      </c>
      <c r="AY83" s="1">
        <v>-0.01293532428624289</v>
      </c>
      <c r="AZ83" s="1">
        <v>0.006462065083920221</v>
      </c>
      <c r="BA83" s="1">
        <v>-0.006125932004309886</v>
      </c>
      <c r="BB83" s="1">
        <v>0.009328086263658664</v>
      </c>
      <c r="BC83" s="1">
        <v>0.008154522822672039</v>
      </c>
      <c r="BD83" s="1">
        <v>-0.00615826927316554</v>
      </c>
      <c r="BE83" s="1">
        <v>0.03725885681516283</v>
      </c>
      <c r="BF83" s="1">
        <v>-0.008147501661784462</v>
      </c>
      <c r="BG83" s="1">
        <v>0.0175847241296434</v>
      </c>
      <c r="BH83" s="1">
        <v>0.00296657452352922</v>
      </c>
      <c r="BI83" s="1">
        <v>0.008133740426949254</v>
      </c>
      <c r="BJ83" s="1">
        <v>-0.002671735096364758</v>
      </c>
      <c r="BK83" s="1">
        <v>0.0239853008635762</v>
      </c>
      <c r="BL83" s="1">
        <v>-0.015752267938975</v>
      </c>
    </row>
    <row r="84" spans="1:64">
      <c r="A84" s="11">
        <v>43726</v>
      </c>
      <c r="B84" s="1">
        <v>-0.005471704784641984</v>
      </c>
      <c r="C84" s="1">
        <v>0.03056107212751447</v>
      </c>
      <c r="D84" s="1">
        <v>0.01478268147121442</v>
      </c>
      <c r="E84" s="1">
        <v>0.003671923198819371</v>
      </c>
      <c r="F84" s="1">
        <v>0.0501733296077469</v>
      </c>
      <c r="G84" s="1">
        <v>0.0007178139546955009</v>
      </c>
      <c r="H84" s="1">
        <v>0.0032418139970114</v>
      </c>
      <c r="I84" s="1">
        <v>0.0004631637587513282</v>
      </c>
      <c r="J84" s="1">
        <v>-0.01839302029796863</v>
      </c>
      <c r="K84" s="1">
        <v>-0.002792804981537556</v>
      </c>
      <c r="L84" s="1">
        <v>-0.01167329260352723</v>
      </c>
      <c r="M84" s="1">
        <v>0.0004923886917487241</v>
      </c>
      <c r="N84" s="1">
        <v>0.005586592178770999</v>
      </c>
      <c r="O84" s="1">
        <v>0.006820960999046388</v>
      </c>
      <c r="P84" s="1">
        <v>-0.0155882482946974</v>
      </c>
      <c r="Q84" s="1">
        <v>-0.003149383176967668</v>
      </c>
      <c r="R84" s="1">
        <v>0.003500296098387201</v>
      </c>
      <c r="S84" s="1">
        <v>-0.007656307553657538</v>
      </c>
      <c r="T84" s="1">
        <v>0.005866076476429782</v>
      </c>
      <c r="U84" s="1">
        <v>0.008565395693235667</v>
      </c>
      <c r="V84" s="1">
        <v>0.03260446103474179</v>
      </c>
      <c r="W84" s="1">
        <v>-0.003717773279408254</v>
      </c>
      <c r="X84" s="1">
        <v>-0.0008325894576678428</v>
      </c>
      <c r="Y84" s="1">
        <v>-0.007300199683432984</v>
      </c>
      <c r="Z84" s="1">
        <v>0.002652210035370972</v>
      </c>
      <c r="AA84" s="1">
        <v>0.008449872460564389</v>
      </c>
      <c r="AB84" s="1">
        <v>0.003224921864496411</v>
      </c>
      <c r="AC84" s="1">
        <v>-0.003921506594148916</v>
      </c>
      <c r="AD84" s="1">
        <v>-0.001443961083155254</v>
      </c>
      <c r="AE84" s="1">
        <v>-0.001974055743474867</v>
      </c>
      <c r="AF84" s="1">
        <v>0.01003616696295806</v>
      </c>
      <c r="AG84" s="1">
        <v>-0.003197888053587783</v>
      </c>
      <c r="AH84" s="1">
        <v>0.007766914635694455</v>
      </c>
      <c r="AI84" s="1">
        <v>-0.0005627493204307665</v>
      </c>
      <c r="AJ84" s="1">
        <v>-0.004624525518872158</v>
      </c>
      <c r="AK84" s="1">
        <v>0.00885504530272585</v>
      </c>
      <c r="AL84" s="1">
        <v>0.0003190002020929672</v>
      </c>
      <c r="AM84" s="1">
        <v>-0.02200497969695803</v>
      </c>
      <c r="AN84" s="1">
        <v>0.008224821256976655</v>
      </c>
      <c r="AO84" s="1">
        <v>0.008347974924161061</v>
      </c>
      <c r="AP84" s="1">
        <v>-0.02357671936041861</v>
      </c>
      <c r="AQ84" s="1">
        <v>-0.000518218346415189</v>
      </c>
      <c r="AR84" s="1">
        <v>-0.006019747921204632</v>
      </c>
      <c r="AS84" s="1">
        <v>-0.00328769913535043</v>
      </c>
      <c r="AT84" s="1">
        <v>0.0140766033257782</v>
      </c>
      <c r="AU84" s="1">
        <v>0.01008051020190881</v>
      </c>
      <c r="AV84" s="1">
        <v>0.005535031659356537</v>
      </c>
      <c r="AW84" s="1">
        <v>-0.004479952247534169</v>
      </c>
      <c r="AX84" s="1">
        <v>0.005508389921843326</v>
      </c>
      <c r="AY84" s="1">
        <v>0.007966716995701839</v>
      </c>
      <c r="AZ84" s="1">
        <v>0.0002676080728361008</v>
      </c>
      <c r="BA84" s="1">
        <v>-0.007875841075210777</v>
      </c>
      <c r="BB84" s="1">
        <v>-0.007037492290652092</v>
      </c>
      <c r="BC84" s="1">
        <v>-0.005310523689140867</v>
      </c>
      <c r="BD84" s="1">
        <v>-0.009056178782391511</v>
      </c>
      <c r="BE84" s="1">
        <v>-0.01928590826561116</v>
      </c>
      <c r="BF84" s="1">
        <v>-0.00821435996247577</v>
      </c>
      <c r="BG84" s="1">
        <v>-0.0141205358141383</v>
      </c>
      <c r="BH84" s="1">
        <v>0.01478786297092238</v>
      </c>
      <c r="BI84" s="1">
        <v>0.005578866044655406</v>
      </c>
      <c r="BJ84" s="1">
        <v>-0.02842712880537168</v>
      </c>
      <c r="BK84" s="1">
        <v>-0.009009069901823374</v>
      </c>
      <c r="BL84" s="1">
        <v>-0.01434879821643964</v>
      </c>
    </row>
    <row r="85" spans="1:64">
      <c r="A85" s="11">
        <v>43727</v>
      </c>
      <c r="B85" s="1">
        <v>0.002466401109257887</v>
      </c>
      <c r="C85" s="1">
        <v>-0.00472119899040957</v>
      </c>
      <c r="D85" s="1">
        <v>-0.003195142221093628</v>
      </c>
      <c r="E85" s="1">
        <v>0.006707315560746885</v>
      </c>
      <c r="F85" s="1">
        <v>-0.003394633119256807</v>
      </c>
      <c r="G85" s="1">
        <v>-0.004901991859212695</v>
      </c>
      <c r="H85" s="1">
        <v>-0.0009503612813884788</v>
      </c>
      <c r="I85" s="1">
        <v>0.003426253187267747</v>
      </c>
      <c r="J85" s="1">
        <v>-0.004273476674574672</v>
      </c>
      <c r="K85" s="1">
        <v>0.002222836785043869</v>
      </c>
      <c r="L85" s="1">
        <v>-0.01017053719379613</v>
      </c>
      <c r="M85" s="1">
        <v>0.02349580921324512</v>
      </c>
      <c r="N85" s="1">
        <v>0.002555592854817768</v>
      </c>
      <c r="O85" s="1">
        <v>0.01237109243707035</v>
      </c>
      <c r="P85" s="1">
        <v>0.01014916988782155</v>
      </c>
      <c r="Q85" s="1">
        <v>-0.01655952111671533</v>
      </c>
      <c r="R85" s="1">
        <v>-0.01573031610717657</v>
      </c>
      <c r="S85" s="1">
        <v>-0.0006298217192525213</v>
      </c>
      <c r="T85" s="1">
        <v>-0.000343155714748189</v>
      </c>
      <c r="U85" s="1">
        <v>0.0086600315223615</v>
      </c>
      <c r="V85" s="1">
        <v>-0.03504040508575335</v>
      </c>
      <c r="W85" s="1">
        <v>0</v>
      </c>
      <c r="X85" s="1">
        <v>0.005764921781143961</v>
      </c>
      <c r="Y85" s="1">
        <v>-0.005705601092317991</v>
      </c>
      <c r="Z85" s="1">
        <v>0.0051119748828794</v>
      </c>
      <c r="AA85" s="1">
        <v>-0.005120368100933859</v>
      </c>
      <c r="AB85" s="1">
        <v>0.001607056199516066</v>
      </c>
      <c r="AC85" s="1">
        <v>0.01049878752045785</v>
      </c>
      <c r="AD85" s="1">
        <v>-0.01066447170087015</v>
      </c>
      <c r="AE85" s="1">
        <v>0.001249238114184648</v>
      </c>
      <c r="AF85" s="1">
        <v>-0.003173021470973314</v>
      </c>
      <c r="AG85" s="1">
        <v>0.02019253584311298</v>
      </c>
      <c r="AH85" s="1">
        <v>-0.009092440793169843</v>
      </c>
      <c r="AI85" s="1">
        <v>-0.008957821429835033</v>
      </c>
      <c r="AJ85" s="1">
        <v>0.005012789193367118</v>
      </c>
      <c r="AK85" s="1">
        <v>0.0002089881216713607</v>
      </c>
      <c r="AL85" s="1">
        <v>0.01063038166518693</v>
      </c>
      <c r="AM85" s="1">
        <v>0.004583256600696028</v>
      </c>
      <c r="AN85" s="1">
        <v>0.01840888654528983</v>
      </c>
      <c r="AO85" s="1">
        <v>-0.01555434647991383</v>
      </c>
      <c r="AP85" s="1">
        <v>-0.01701190662851937</v>
      </c>
      <c r="AQ85" s="1">
        <v>0.004481241557974691</v>
      </c>
      <c r="AR85" s="1">
        <v>-0.01689079633111568</v>
      </c>
      <c r="AS85" s="1">
        <v>0.0035734327851773</v>
      </c>
      <c r="AT85" s="1">
        <v>-0.001416433324184729</v>
      </c>
      <c r="AU85" s="1">
        <v>-0.001906348162581617</v>
      </c>
      <c r="AV85" s="1">
        <v>-0.01406726908238876</v>
      </c>
      <c r="AW85" s="1">
        <v>0.003535779582223064</v>
      </c>
      <c r="AX85" s="1">
        <v>-0.001660156461952833</v>
      </c>
      <c r="AY85" s="1">
        <v>-0.01688310298138751</v>
      </c>
      <c r="AZ85" s="1">
        <v>-0.03343129548876989</v>
      </c>
      <c r="BA85" s="1">
        <v>-0.0008053347480306838</v>
      </c>
      <c r="BB85" s="1">
        <v>-0.00947821449139119</v>
      </c>
      <c r="BC85" s="1">
        <v>0.01277255298191315</v>
      </c>
      <c r="BD85" s="1">
        <v>-0.02789811474329973</v>
      </c>
      <c r="BE85" s="1">
        <v>0.003183094959383403</v>
      </c>
      <c r="BF85" s="1">
        <v>0.009713446969723316</v>
      </c>
      <c r="BG85" s="1">
        <v>0.005524468596157961</v>
      </c>
      <c r="BH85" s="1">
        <v>-0.001997083837014135</v>
      </c>
      <c r="BI85" s="1">
        <v>-0.0004269414916509007</v>
      </c>
      <c r="BJ85" s="1">
        <v>-0.003216672992137681</v>
      </c>
      <c r="BK85" s="1">
        <v>0.009090971095901956</v>
      </c>
      <c r="BL85" s="1">
        <v>-0.006718905164805888</v>
      </c>
    </row>
    <row r="86" spans="1:64">
      <c r="A86" s="11">
        <v>43728</v>
      </c>
      <c r="B86" s="1">
        <v>-0.002649535239631073</v>
      </c>
      <c r="C86" s="1">
        <v>0.01423066582816546</v>
      </c>
      <c r="D86" s="1">
        <v>0.0167871511341211</v>
      </c>
      <c r="E86" s="1">
        <v>0.003634177530188243</v>
      </c>
      <c r="F86" s="1">
        <v>0.01084729013081365</v>
      </c>
      <c r="G86" s="1">
        <v>0.004205307173326567</v>
      </c>
      <c r="H86" s="1">
        <v>-0.0112252303718865</v>
      </c>
      <c r="I86" s="1">
        <v>-0.004060515771362017</v>
      </c>
      <c r="J86" s="1">
        <v>-0.007923462238780155</v>
      </c>
      <c r="K86" s="1">
        <v>-0.01500957245064283</v>
      </c>
      <c r="L86" s="1">
        <v>0.01723568662696651</v>
      </c>
      <c r="M86" s="1">
        <v>-0.0042066258887411</v>
      </c>
      <c r="N86" s="1">
        <v>0.01135979007370413</v>
      </c>
      <c r="O86" s="1">
        <v>0.00814665922647495</v>
      </c>
      <c r="P86" s="1">
        <v>-0.004418217856840934</v>
      </c>
      <c r="Q86" s="1">
        <v>0.02669766638403526</v>
      </c>
      <c r="R86" s="1">
        <v>-0.005107156589314044</v>
      </c>
      <c r="S86" s="1">
        <v>-0.02631162841383616</v>
      </c>
      <c r="T86" s="1">
        <v>-0.007549756159327181</v>
      </c>
      <c r="U86" s="1">
        <v>0.03604308155382685</v>
      </c>
      <c r="V86" s="1">
        <v>-0.03302084513407444</v>
      </c>
      <c r="W86" s="1">
        <v>-0.01174115666951214</v>
      </c>
      <c r="X86" s="1">
        <v>-0.01011120637954688</v>
      </c>
      <c r="Y86" s="1">
        <v>-0.002422858121305382</v>
      </c>
      <c r="Z86" s="1">
        <v>-0.00708806714946153</v>
      </c>
      <c r="AA86" s="1">
        <v>-0.005380711029858265</v>
      </c>
      <c r="AB86" s="1">
        <v>0.00609770788161268</v>
      </c>
      <c r="AC86" s="1">
        <v>-0.0006494344922528539</v>
      </c>
      <c r="AD86" s="1">
        <v>-0.01936688932498565</v>
      </c>
      <c r="AE86" s="1">
        <v>-0.003691176820043274</v>
      </c>
      <c r="AF86" s="1">
        <v>-0.004020677406451623</v>
      </c>
      <c r="AG86" s="1">
        <v>0.02682202963833458</v>
      </c>
      <c r="AH86" s="1">
        <v>-0.01316619461064794</v>
      </c>
      <c r="AI86" s="1">
        <v>-0.02226123415632753</v>
      </c>
      <c r="AJ86" s="1">
        <v>0.01593680336525005</v>
      </c>
      <c r="AK86" s="1">
        <v>-0.008775577424278036</v>
      </c>
      <c r="AL86" s="1">
        <v>-0.001104484666778704</v>
      </c>
      <c r="AM86" s="1">
        <v>0.002903381468296606</v>
      </c>
      <c r="AN86" s="1">
        <v>-0.01155444383738058</v>
      </c>
      <c r="AO86" s="1">
        <v>-0.004204781289545823</v>
      </c>
      <c r="AP86" s="1">
        <v>-0.05530357908572703</v>
      </c>
      <c r="AQ86" s="1">
        <v>-0.006599641787546351</v>
      </c>
      <c r="AR86" s="1">
        <v>-0.02401950082481707</v>
      </c>
      <c r="AS86" s="1">
        <v>0.004930135818375314</v>
      </c>
      <c r="AT86" s="1">
        <v>-0.0008510775320536013</v>
      </c>
      <c r="AU86" s="1">
        <v>0.0007865731766723005</v>
      </c>
      <c r="AV86" s="1">
        <v>-0.009925574710270002</v>
      </c>
      <c r="AW86" s="1">
        <v>0.001601580339494868</v>
      </c>
      <c r="AX86" s="1">
        <v>-0.01579652724237379</v>
      </c>
      <c r="AY86" s="1">
        <v>-0.01738696468543643</v>
      </c>
      <c r="AZ86" s="1">
        <v>0.009407957257881794</v>
      </c>
      <c r="BA86" s="1">
        <v>0.00552680904279601</v>
      </c>
      <c r="BB86" s="1">
        <v>-0.01431037601243834</v>
      </c>
      <c r="BC86" s="1">
        <v>-0.0242498951480371</v>
      </c>
      <c r="BD86" s="1">
        <v>-0.02721421385333522</v>
      </c>
      <c r="BE86" s="1">
        <v>-0.005737415926442613</v>
      </c>
      <c r="BF86" s="1">
        <v>0.0001718213412407188</v>
      </c>
      <c r="BG86" s="1">
        <v>0.01492241956403939</v>
      </c>
      <c r="BH86" s="1">
        <v>-0.003244630754422384</v>
      </c>
      <c r="BI86" s="1">
        <v>-0.001110043244494263</v>
      </c>
      <c r="BJ86" s="1">
        <v>0.0006147187951057731</v>
      </c>
      <c r="BK86" s="1">
        <v>0.00900900731754195</v>
      </c>
      <c r="BL86" s="1">
        <v>-0.01071028911208638</v>
      </c>
    </row>
    <row r="87" spans="1:64">
      <c r="A87" s="11">
        <v>43731</v>
      </c>
      <c r="B87" s="1">
        <v>-0.01176468192389313</v>
      </c>
      <c r="C87" s="1">
        <v>-0.01454249204631441</v>
      </c>
      <c r="D87" s="1">
        <v>-0.02030350585200746</v>
      </c>
      <c r="E87" s="1">
        <v>-0.02595053535045289</v>
      </c>
      <c r="F87" s="1">
        <v>-0.007274804450778549</v>
      </c>
      <c r="G87" s="1">
        <v>-0.005025178276035436</v>
      </c>
      <c r="H87" s="1">
        <v>0.007311819454193902</v>
      </c>
      <c r="I87" s="1">
        <v>0.004540396880072128</v>
      </c>
      <c r="J87" s="1">
        <v>0.01963394900390703</v>
      </c>
      <c r="K87" s="1">
        <v>-0.004938252915601793</v>
      </c>
      <c r="L87" s="1">
        <v>0.005865078165791626</v>
      </c>
      <c r="M87" s="1">
        <v>0.003259108250663001</v>
      </c>
      <c r="N87" s="1">
        <v>-0.03029970382849223</v>
      </c>
      <c r="O87" s="1">
        <v>-0.003463251536333423</v>
      </c>
      <c r="P87" s="1">
        <v>0.01921081645304956</v>
      </c>
      <c r="Q87" s="1">
        <v>-0.03129047630134763</v>
      </c>
      <c r="R87" s="1">
        <v>0.004225545083879734</v>
      </c>
      <c r="S87" s="1">
        <v>-0.01569578376261327</v>
      </c>
      <c r="T87" s="1">
        <v>-0.001383056157133633</v>
      </c>
      <c r="U87" s="1">
        <v>0.007246138220234677</v>
      </c>
      <c r="V87" s="1">
        <v>-0.03507686915065344</v>
      </c>
      <c r="W87" s="1">
        <v>-0.007644150092630642</v>
      </c>
      <c r="X87" s="1">
        <v>-0.0007516539504216491</v>
      </c>
      <c r="Y87" s="1">
        <v>0.01316632553172559</v>
      </c>
      <c r="Z87" s="1">
        <v>0.003333552923533434</v>
      </c>
      <c r="AA87" s="1">
        <v>-0.006468373780756154</v>
      </c>
      <c r="AB87" s="1">
        <v>-0.0006379892266819009</v>
      </c>
      <c r="AC87" s="1">
        <v>-0.004385965904706857</v>
      </c>
      <c r="AD87" s="1">
        <v>-0.04968313354392906</v>
      </c>
      <c r="AE87" s="1">
        <v>0.004174590840638315</v>
      </c>
      <c r="AF87" s="1">
        <v>-0.0001683433308007354</v>
      </c>
      <c r="AG87" s="1">
        <v>-0.02179785295258685</v>
      </c>
      <c r="AH87" s="1">
        <v>-0.00149394001872416</v>
      </c>
      <c r="AI87" s="1">
        <v>0.03106175134300315</v>
      </c>
      <c r="AJ87" s="1">
        <v>0.006466302259775292</v>
      </c>
      <c r="AK87" s="1">
        <v>0.006113125066155911</v>
      </c>
      <c r="AL87" s="1">
        <v>-0.01637437725210356</v>
      </c>
      <c r="AM87" s="1">
        <v>-0.006203300379084897</v>
      </c>
      <c r="AN87" s="1">
        <v>-0.002151568210867705</v>
      </c>
      <c r="AO87" s="1">
        <v>-0.0009598292715425893</v>
      </c>
      <c r="AP87" s="1">
        <v>-0.01783928558546866</v>
      </c>
      <c r="AQ87" s="1">
        <v>-0.01016905309665328</v>
      </c>
      <c r="AR87" s="1">
        <v>0.01244999354927212</v>
      </c>
      <c r="AS87" s="1">
        <v>-0.01226499561774697</v>
      </c>
      <c r="AT87" s="1">
        <v>0.002271453168154247</v>
      </c>
      <c r="AU87" s="1">
        <v>0.00651091435251927</v>
      </c>
      <c r="AV87" s="1">
        <v>0.005639073781447346</v>
      </c>
      <c r="AW87" s="1">
        <v>-0.02718262087148682</v>
      </c>
      <c r="AX87" s="1">
        <v>0.006420132094850484</v>
      </c>
      <c r="AY87" s="1">
        <v>-0.02461748822757381</v>
      </c>
      <c r="AZ87" s="1">
        <v>0.0008225155737238143</v>
      </c>
      <c r="BA87" s="1">
        <v>0.0106492646934202</v>
      </c>
      <c r="BB87" s="1">
        <v>0.004372975388580835</v>
      </c>
      <c r="BC87" s="1">
        <v>0.002535231296753704</v>
      </c>
      <c r="BD87" s="1">
        <v>0.006103806722521199</v>
      </c>
      <c r="BE87" s="1">
        <v>0.0374207543545082</v>
      </c>
      <c r="BF87" s="1">
        <v>-0.01769085010792604</v>
      </c>
      <c r="BG87" s="1">
        <v>0.02045042744595427</v>
      </c>
      <c r="BH87" s="1">
        <v>-0.01220766555763242</v>
      </c>
      <c r="BI87" s="1">
        <v>0.00547100128984801</v>
      </c>
      <c r="BJ87" s="1">
        <v>0.03363539802745286</v>
      </c>
      <c r="BK87" s="1">
        <v>0</v>
      </c>
      <c r="BL87" s="1">
        <v>-0.02678065565381138</v>
      </c>
    </row>
    <row r="88" spans="1:64">
      <c r="A88" s="11">
        <v>43732</v>
      </c>
      <c r="B88" s="1">
        <v>-0.0001921218318721163</v>
      </c>
      <c r="C88" s="1">
        <v>0.01230988587009496</v>
      </c>
      <c r="D88" s="1">
        <v>0.01974256954912912</v>
      </c>
      <c r="E88" s="1">
        <v>0</v>
      </c>
      <c r="F88" s="1">
        <v>0.03046119651056145</v>
      </c>
      <c r="G88" s="1">
        <v>-0.008657851414993867</v>
      </c>
      <c r="H88" s="1">
        <v>0.001337224669254899</v>
      </c>
      <c r="I88" s="1">
        <v>-0.005995862695589493</v>
      </c>
      <c r="J88" s="1">
        <v>-0.03655349067216862</v>
      </c>
      <c r="K88" s="1">
        <v>-0.02447209615062795</v>
      </c>
      <c r="L88" s="1">
        <v>-0.004211166193020532</v>
      </c>
      <c r="M88" s="1">
        <v>-0.002646741151797527</v>
      </c>
      <c r="N88" s="1">
        <v>-0.03068139228650868</v>
      </c>
      <c r="O88" s="1">
        <v>-0.00144788510814875</v>
      </c>
      <c r="P88" s="1">
        <v>-0.009185753088403525</v>
      </c>
      <c r="Q88" s="1">
        <v>0.002004964996615399</v>
      </c>
      <c r="R88" s="1">
        <v>0.001182122045281009</v>
      </c>
      <c r="S88" s="1">
        <v>-0.0149597149918459</v>
      </c>
      <c r="T88" s="1">
        <v>-0.02216065256341082</v>
      </c>
      <c r="U88" s="1">
        <v>0.001550077027772323</v>
      </c>
      <c r="V88" s="1">
        <v>-0.02437712283378524</v>
      </c>
      <c r="W88" s="1">
        <v>0.00547560406395009</v>
      </c>
      <c r="X88" s="1">
        <v>-0.01364098141858372</v>
      </c>
      <c r="Y88" s="1">
        <v>0.0002523157975860002</v>
      </c>
      <c r="Z88" s="1">
        <v>-0.01237409486606167</v>
      </c>
      <c r="AA88" s="1">
        <v>-0.008049118224499052</v>
      </c>
      <c r="AB88" s="1">
        <v>0.005106952300744538</v>
      </c>
      <c r="AC88" s="1">
        <v>-0.002610650075050236</v>
      </c>
      <c r="AD88" s="1">
        <v>0.03783811758031064</v>
      </c>
      <c r="AE88" s="1">
        <v>-0.004780700650499958</v>
      </c>
      <c r="AF88" s="1">
        <v>-0.01303834804913584</v>
      </c>
      <c r="AG88" s="1">
        <v>-0.01473294555052318</v>
      </c>
      <c r="AH88" s="1">
        <v>0.003869320918202801</v>
      </c>
      <c r="AI88" s="1">
        <v>-0.006814154227758884</v>
      </c>
      <c r="AJ88" s="1">
        <v>-0.03450328876363151</v>
      </c>
      <c r="AK88" s="1">
        <v>-0.008380450644685622</v>
      </c>
      <c r="AL88" s="1">
        <v>-0.02965425718727976</v>
      </c>
      <c r="AM88" s="1">
        <v>-0.006242366110034148</v>
      </c>
      <c r="AN88" s="1">
        <v>-0.01264918437067664</v>
      </c>
      <c r="AO88" s="1">
        <v>-0.004675138154628722</v>
      </c>
      <c r="AP88" s="1">
        <v>-0.04260686115271561</v>
      </c>
      <c r="AQ88" s="1">
        <v>-0.01349857708682212</v>
      </c>
      <c r="AR88" s="1">
        <v>-0.0132120306829987</v>
      </c>
      <c r="AS88" s="1">
        <v>-0.006346559778818928</v>
      </c>
      <c r="AT88" s="1">
        <v>-0.006586538397849728</v>
      </c>
      <c r="AU88" s="1">
        <v>-0.005353524874592175</v>
      </c>
      <c r="AV88" s="1">
        <v>-0.01246114665035547</v>
      </c>
      <c r="AW88" s="1">
        <v>-0.007232092122393952</v>
      </c>
      <c r="AX88" s="1">
        <v>-0.01460478619840722</v>
      </c>
      <c r="AY88" s="1">
        <v>0.01466690377377922</v>
      </c>
      <c r="AZ88" s="1">
        <v>0.0008213802771357415</v>
      </c>
      <c r="BA88" s="1">
        <v>0.008724185638222748</v>
      </c>
      <c r="BB88" s="1">
        <v>-0.004963424755702661</v>
      </c>
      <c r="BC88" s="1">
        <v>-0.07470053133450349</v>
      </c>
      <c r="BD88" s="1">
        <v>-0.01921137790312577</v>
      </c>
      <c r="BE88" s="1">
        <v>0.009144149809404922</v>
      </c>
      <c r="BF88" s="1">
        <v>-0.01647937750196815</v>
      </c>
      <c r="BG88" s="1">
        <v>-0.009037951802653654</v>
      </c>
      <c r="BH88" s="1">
        <v>-0.01126014810103193</v>
      </c>
      <c r="BI88" s="1">
        <v>0.006631652959112166</v>
      </c>
      <c r="BJ88" s="1">
        <v>-0.001783171570865161</v>
      </c>
      <c r="BK88" s="1">
        <v>0</v>
      </c>
      <c r="BL88" s="1">
        <v>-0.04274002142137956</v>
      </c>
    </row>
    <row r="89" spans="1:64">
      <c r="A89" s="11">
        <v>43733</v>
      </c>
      <c r="B89" s="1">
        <v>-0.01901277649575051</v>
      </c>
      <c r="C89" s="1">
        <v>0.000219726185403557</v>
      </c>
      <c r="D89" s="1">
        <v>0.01524222652372398</v>
      </c>
      <c r="E89" s="1">
        <v>-0.0148698264945647</v>
      </c>
      <c r="F89" s="1">
        <v>-0.008445925991671599</v>
      </c>
      <c r="G89" s="1">
        <v>0.005094472206774059</v>
      </c>
      <c r="H89" s="1">
        <v>-0.004769108480345174</v>
      </c>
      <c r="I89" s="1">
        <v>-0.0009277983508310106</v>
      </c>
      <c r="J89" s="1">
        <v>0.0006775222714610063</v>
      </c>
      <c r="K89" s="1">
        <v>0.01534210954006165</v>
      </c>
      <c r="L89" s="1">
        <v>0.0312296433149426</v>
      </c>
      <c r="M89" s="1">
        <v>-0.01025335418708073</v>
      </c>
      <c r="N89" s="1">
        <v>0.02978723707052255</v>
      </c>
      <c r="O89" s="1">
        <v>0.00870046649547751</v>
      </c>
      <c r="P89" s="1">
        <v>-0.004515141971385583</v>
      </c>
      <c r="Q89" s="1">
        <v>-0.03412631002189348</v>
      </c>
      <c r="R89" s="1">
        <v>0.002084336508328732</v>
      </c>
      <c r="S89" s="1">
        <v>0.004506005311027073</v>
      </c>
      <c r="T89" s="1">
        <v>-0.001416359092455521</v>
      </c>
      <c r="U89" s="1">
        <v>0.01194489638962137</v>
      </c>
      <c r="V89" s="1">
        <v>-0.02936991534840006</v>
      </c>
      <c r="W89" s="1">
        <v>0.005076639010051842</v>
      </c>
      <c r="X89" s="1">
        <v>0.001837085149351658</v>
      </c>
      <c r="Y89" s="1">
        <v>0.0001261260751916904</v>
      </c>
      <c r="Z89" s="1">
        <v>0.02277725712260348</v>
      </c>
      <c r="AA89" s="1">
        <v>0.004892354121599052</v>
      </c>
      <c r="AB89" s="1">
        <v>0.003493048896852091</v>
      </c>
      <c r="AC89" s="1">
        <v>0.00736140149636566</v>
      </c>
      <c r="AD89" s="1">
        <v>-0.002329660912653519</v>
      </c>
      <c r="AE89" s="1">
        <v>0.01665623544492867</v>
      </c>
      <c r="AF89" s="1">
        <v>0.005710619106762405</v>
      </c>
      <c r="AG89" s="1">
        <v>-0.002429956281569945</v>
      </c>
      <c r="AH89" s="1">
        <v>0.003237503359386773</v>
      </c>
      <c r="AI89" s="1">
        <v>-0.004281670389071124</v>
      </c>
      <c r="AJ89" s="1">
        <v>0.006161429335778346</v>
      </c>
      <c r="AK89" s="1">
        <v>0.0008448646430176954</v>
      </c>
      <c r="AL89" s="1">
        <v>0.008384842689189931</v>
      </c>
      <c r="AM89" s="1">
        <v>0.02805705052951302</v>
      </c>
      <c r="AN89" s="1">
        <v>0.01441248293917763</v>
      </c>
      <c r="AO89" s="1">
        <v>0.01171032996636501</v>
      </c>
      <c r="AP89" s="1">
        <v>0.03990731689482829</v>
      </c>
      <c r="AQ89" s="1">
        <v>0.008437859473748643</v>
      </c>
      <c r="AR89" s="1">
        <v>0.03303775159410582</v>
      </c>
      <c r="AS89" s="1">
        <v>-0.003054659707799057</v>
      </c>
      <c r="AT89" s="1">
        <v>0.000285189160120547</v>
      </c>
      <c r="AU89" s="1">
        <v>0.006615781625442407</v>
      </c>
      <c r="AV89" s="1">
        <v>0.01198750386530523</v>
      </c>
      <c r="AW89" s="1">
        <v>-0.005629169574589588</v>
      </c>
      <c r="AX89" s="1">
        <v>0.01379910166731779</v>
      </c>
      <c r="AY89" s="1">
        <v>0.02127851367462319</v>
      </c>
      <c r="AZ89" s="1">
        <v>0.02463059330527284</v>
      </c>
      <c r="BA89" s="1">
        <v>-0.005503738857553175</v>
      </c>
      <c r="BB89" s="1">
        <v>0.0004374467466612408</v>
      </c>
      <c r="BC89" s="1">
        <v>0.02459568391983602</v>
      </c>
      <c r="BD89" s="1">
        <v>0.009793842154312893</v>
      </c>
      <c r="BE89" s="1">
        <v>-0.01645232383371542</v>
      </c>
      <c r="BF89" s="1">
        <v>-0.01257774563855096</v>
      </c>
      <c r="BG89" s="1">
        <v>0.02636974130951897</v>
      </c>
      <c r="BH89" s="1">
        <v>0.01983226840390806</v>
      </c>
      <c r="BI89" s="1">
        <v>0.0005911876309394604</v>
      </c>
      <c r="BJ89" s="1">
        <v>0.003721353434259056</v>
      </c>
      <c r="BK89" s="1">
        <v>0</v>
      </c>
      <c r="BL89" s="1">
        <v>0.05932721922129147</v>
      </c>
    </row>
    <row r="90" spans="1:64">
      <c r="A90" s="11">
        <v>43734</v>
      </c>
      <c r="B90" s="1">
        <v>-0.001566175332120334</v>
      </c>
      <c r="C90" s="1">
        <v>-0.01786996251658468</v>
      </c>
      <c r="D90" s="1">
        <v>0.000263449031983054</v>
      </c>
      <c r="E90" s="1">
        <v>0.01886787749481655</v>
      </c>
      <c r="F90" s="1">
        <v>-0.005962464156041292</v>
      </c>
      <c r="G90" s="1">
        <v>-0.002413665993613034</v>
      </c>
      <c r="H90" s="1">
        <v>-0.00498381186249186</v>
      </c>
      <c r="I90" s="1">
        <v>0.004179698271010057</v>
      </c>
      <c r="J90" s="1">
        <v>-0.002369722410403008</v>
      </c>
      <c r="K90" s="1">
        <v>-0.01611124135996367</v>
      </c>
      <c r="L90" s="1">
        <v>0.008517283831605216</v>
      </c>
      <c r="M90" s="1">
        <v>0.0006093419421167034</v>
      </c>
      <c r="N90" s="1">
        <v>-0.009396601537971172</v>
      </c>
      <c r="O90" s="1">
        <v>0.02070163501054556</v>
      </c>
      <c r="P90" s="1">
        <v>-0.01971470889455318</v>
      </c>
      <c r="Q90" s="1">
        <v>0.01035797015635698</v>
      </c>
      <c r="R90" s="1">
        <v>-0.0008666763928500965</v>
      </c>
      <c r="S90" s="1">
        <v>-0.008805576699566497</v>
      </c>
      <c r="T90" s="1">
        <v>-0.01985821417604772</v>
      </c>
      <c r="U90" s="1">
        <v>0.0009803921568627416</v>
      </c>
      <c r="V90" s="1">
        <v>-0.00474191040992944</v>
      </c>
      <c r="W90" s="1">
        <v>-0.01616312008536736</v>
      </c>
      <c r="X90" s="1">
        <v>0.01440963945106821</v>
      </c>
      <c r="Y90" s="1">
        <v>-0.005423098114914593</v>
      </c>
      <c r="Z90" s="1">
        <v>-0.00411546133654439</v>
      </c>
      <c r="AA90" s="1">
        <v>0.001781306879736766</v>
      </c>
      <c r="AB90" s="1">
        <v>0.001898825773581247</v>
      </c>
      <c r="AC90" s="1">
        <v>0.005521534493473812</v>
      </c>
      <c r="AD90" s="1">
        <v>-0.01281263665633003</v>
      </c>
      <c r="AE90" s="1">
        <v>-0.01242885658703696</v>
      </c>
      <c r="AF90" s="1">
        <v>-0.008220602608974836</v>
      </c>
      <c r="AG90" s="1">
        <v>0.004122237775268323</v>
      </c>
      <c r="AH90" s="1">
        <v>0.00637778044439008</v>
      </c>
      <c r="AI90" s="1">
        <v>-0.007667655960876374</v>
      </c>
      <c r="AJ90" s="1">
        <v>0.009552954864914032</v>
      </c>
      <c r="AK90" s="1">
        <v>-0.006121887423701788</v>
      </c>
      <c r="AL90" s="1">
        <v>-0.01471554921497786</v>
      </c>
      <c r="AM90" s="1">
        <v>0.01221986910324802</v>
      </c>
      <c r="AN90" s="1">
        <v>0.001291682322994037</v>
      </c>
      <c r="AO90" s="1">
        <v>-0.002225891373538569</v>
      </c>
      <c r="AP90" s="1">
        <v>-0.005439102705972587</v>
      </c>
      <c r="AQ90" s="1">
        <v>0.03026540759971152</v>
      </c>
      <c r="AR90" s="1">
        <v>-0.004993553765106684</v>
      </c>
      <c r="AS90" s="1">
        <v>-0.00334283621895648</v>
      </c>
      <c r="AT90" s="1">
        <v>-0.001496801065679176</v>
      </c>
      <c r="AU90" s="1">
        <v>-0.0003341915760475267</v>
      </c>
      <c r="AV90" s="1">
        <v>-0.009351802504063533</v>
      </c>
      <c r="AW90" s="1">
        <v>0.008658012433042872</v>
      </c>
      <c r="AX90" s="1">
        <v>-0.006889658541638699</v>
      </c>
      <c r="AY90" s="1">
        <v>-7.17577860779306E-05</v>
      </c>
      <c r="AZ90" s="1">
        <v>-0.00774573232790654</v>
      </c>
      <c r="BA90" s="1">
        <v>0.003614182194661586</v>
      </c>
      <c r="BB90" s="1">
        <v>-0.02003147438853359</v>
      </c>
      <c r="BC90" s="1">
        <v>0.06060345815979185</v>
      </c>
      <c r="BD90" s="1">
        <v>0.01020932932014462</v>
      </c>
      <c r="BE90" s="1">
        <v>0.003269102039607841</v>
      </c>
      <c r="BF90" s="1">
        <v>-0.03011217924149623</v>
      </c>
      <c r="BG90" s="1">
        <v>-0.004314218646357726</v>
      </c>
      <c r="BH90" s="1">
        <v>-0.0009261983125585793</v>
      </c>
      <c r="BI90" s="1">
        <v>-0.001434941390784372</v>
      </c>
      <c r="BJ90" s="1">
        <v>-0.006821726238653847</v>
      </c>
      <c r="BK90" s="1">
        <v>0.007625228075492263</v>
      </c>
      <c r="BL90" s="1">
        <v>-0.02713628794797518</v>
      </c>
    </row>
    <row r="91" spans="1:64">
      <c r="A91" s="11">
        <v>43735</v>
      </c>
      <c r="B91" s="1">
        <v>0.006274528339988095</v>
      </c>
      <c r="C91" s="1">
        <v>-0.00223722268499349</v>
      </c>
      <c r="D91" s="1">
        <v>-0.0002107037158964875</v>
      </c>
      <c r="E91" s="1">
        <v>-0.004938229476785461</v>
      </c>
      <c r="F91" s="1">
        <v>0.006640884135386216</v>
      </c>
      <c r="G91" s="1">
        <v>-0.009920217048968727</v>
      </c>
      <c r="H91" s="1">
        <v>-0.0003852228298993898</v>
      </c>
      <c r="I91" s="1">
        <v>-0.002589745584890446</v>
      </c>
      <c r="J91" s="1">
        <v>-0.02544961036562132</v>
      </c>
      <c r="K91" s="1">
        <v>-0.008270849128875435</v>
      </c>
      <c r="L91" s="1">
        <v>-0.03878629149488677</v>
      </c>
      <c r="M91" s="1">
        <v>-0.01339831052205764</v>
      </c>
      <c r="N91" s="1">
        <v>-0.05154288155691966</v>
      </c>
      <c r="O91" s="1">
        <v>0.004507150379538194</v>
      </c>
      <c r="P91" s="1">
        <v>-0.006107294667810015</v>
      </c>
      <c r="Q91" s="1">
        <v>0.0011390556423716</v>
      </c>
      <c r="R91" s="1">
        <v>-0.008013575005861417</v>
      </c>
      <c r="S91" s="1">
        <v>-0.01525289318836176</v>
      </c>
      <c r="T91" s="1">
        <v>0.005788780902404644</v>
      </c>
      <c r="U91" s="1">
        <v>-0.03232125367286975</v>
      </c>
      <c r="V91" s="1">
        <v>0.003856972220614985</v>
      </c>
      <c r="W91" s="1">
        <v>-0.02062913414666545</v>
      </c>
      <c r="X91" s="1">
        <v>-0.006156053975407638</v>
      </c>
      <c r="Y91" s="1">
        <v>-0.03347703952941261</v>
      </c>
      <c r="Z91" s="1">
        <v>-0.01313042036925849</v>
      </c>
      <c r="AA91" s="1">
        <v>0.005334321220987093</v>
      </c>
      <c r="AB91" s="1">
        <v>0.006948730830187211</v>
      </c>
      <c r="AC91" s="1">
        <v>0.008236146971536629</v>
      </c>
      <c r="AD91" s="1">
        <v>0.0003837363303520469</v>
      </c>
      <c r="AE91" s="1">
        <v>-0.004628463507583613</v>
      </c>
      <c r="AF91" s="1">
        <v>0.005896147437460586</v>
      </c>
      <c r="AG91" s="1">
        <v>0.02519125864918337</v>
      </c>
      <c r="AH91" s="1">
        <v>-0.01285243584332907</v>
      </c>
      <c r="AI91" s="1">
        <v>-0.009501890619317721</v>
      </c>
      <c r="AJ91" s="1">
        <v>-0.03421084173703626</v>
      </c>
      <c r="AK91" s="1">
        <v>0.005947280795722598</v>
      </c>
      <c r="AL91" s="1">
        <v>-0.01671197877206021</v>
      </c>
      <c r="AM91" s="1">
        <v>0.01368215943511597</v>
      </c>
      <c r="AN91" s="1">
        <v>-0.0129711507044582</v>
      </c>
      <c r="AO91" s="1">
        <v>0.008286055723662811</v>
      </c>
      <c r="AP91" s="1">
        <v>-0.0008735368518506537</v>
      </c>
      <c r="AQ91" s="1">
        <v>-0.04631414695502789</v>
      </c>
      <c r="AR91" s="1">
        <v>-0.03146503572424375</v>
      </c>
      <c r="AS91" s="1">
        <v>0.01229743784795589</v>
      </c>
      <c r="AT91" s="1">
        <v>0.002070054629779383</v>
      </c>
      <c r="AU91" s="1">
        <v>0.004680145922637546</v>
      </c>
      <c r="AV91" s="1">
        <v>0.004405462062344823</v>
      </c>
      <c r="AW91" s="1">
        <v>0.01155494549525771</v>
      </c>
      <c r="AX91" s="1">
        <v>-0.002707340482607123</v>
      </c>
      <c r="AY91" s="1">
        <v>-0.01482533792275575</v>
      </c>
      <c r="AZ91" s="1">
        <v>0.002691745385623667</v>
      </c>
      <c r="BA91" s="1">
        <v>0.01192884932830252</v>
      </c>
      <c r="BB91" s="1">
        <v>0.008926288081780642</v>
      </c>
      <c r="BC91" s="1">
        <v>-0.001772805586920723</v>
      </c>
      <c r="BD91" s="1">
        <v>-0.01111678678753925</v>
      </c>
      <c r="BE91" s="1">
        <v>0.03423467657514023</v>
      </c>
      <c r="BF91" s="1">
        <v>-0.001020973366531619</v>
      </c>
      <c r="BG91" s="1">
        <v>-0.03265862311512568</v>
      </c>
      <c r="BH91" s="1">
        <v>0.001799350677052836</v>
      </c>
      <c r="BI91" s="1">
        <v>0.001267940199425555</v>
      </c>
      <c r="BJ91" s="1">
        <v>0.01433468690392936</v>
      </c>
      <c r="BK91" s="1">
        <v>0</v>
      </c>
      <c r="BL91" s="1">
        <v>-0.00593471264263723</v>
      </c>
    </row>
    <row r="92" spans="1:64">
      <c r="A92" s="11">
        <v>43738</v>
      </c>
      <c r="B92" s="1">
        <v>-0.004286940872485268</v>
      </c>
      <c r="C92" s="1">
        <v>-0.02989533610955175</v>
      </c>
      <c r="D92" s="1">
        <v>-0.02833962207700003</v>
      </c>
      <c r="E92" s="1">
        <v>0.003101718468628389</v>
      </c>
      <c r="F92" s="1">
        <v>-0.02106826794126782</v>
      </c>
      <c r="G92" s="1">
        <v>0.02236086217445599</v>
      </c>
      <c r="H92" s="1">
        <v>0.008286640230638298</v>
      </c>
      <c r="I92" s="1">
        <v>0.007882504057964868</v>
      </c>
      <c r="J92" s="1">
        <v>0.009401130369739441</v>
      </c>
      <c r="K92" s="1">
        <v>0.006062217161457495</v>
      </c>
      <c r="L92" s="1">
        <v>-0.009111565138382738</v>
      </c>
      <c r="M92" s="1">
        <v>0.006172697839145869</v>
      </c>
      <c r="N92" s="1">
        <v>0.007531028028533671</v>
      </c>
      <c r="O92" s="1">
        <v>-0.01766679383886205</v>
      </c>
      <c r="P92" s="1">
        <v>0.0003105581628302101</v>
      </c>
      <c r="Q92" s="1">
        <v>-0.03276829457120567</v>
      </c>
      <c r="R92" s="1">
        <v>0.007553739665902226</v>
      </c>
      <c r="S92" s="1">
        <v>0.0258721870696097</v>
      </c>
      <c r="T92" s="1">
        <v>0.007194024493165863</v>
      </c>
      <c r="U92" s="1">
        <v>0.002267196593497056</v>
      </c>
      <c r="V92" s="1">
        <v>-0.01559500369440459</v>
      </c>
      <c r="W92" s="1">
        <v>0.010198243552209</v>
      </c>
      <c r="X92" s="1">
        <v>0.002059161587983693</v>
      </c>
      <c r="Y92" s="1">
        <v>0.007084741442847209</v>
      </c>
      <c r="Z92" s="1">
        <v>-0.004971072707457558</v>
      </c>
      <c r="AA92" s="1">
        <v>-0.001415002369776097</v>
      </c>
      <c r="AB92" s="1">
        <v>-0.002195623903862409</v>
      </c>
      <c r="AC92" s="1">
        <v>0.0004807118953826794</v>
      </c>
      <c r="AD92" s="1">
        <v>0.02933468501214498</v>
      </c>
      <c r="AE92" s="1">
        <v>0.00313468066226319</v>
      </c>
      <c r="AF92" s="1">
        <v>-0.0002549387491935784</v>
      </c>
      <c r="AG92" s="1">
        <v>-0.01492536709303438</v>
      </c>
      <c r="AH92" s="1">
        <v>0.005646030372856714</v>
      </c>
      <c r="AI92" s="1">
        <v>0.01481128790066188</v>
      </c>
      <c r="AJ92" s="1">
        <v>0.01331487941800025</v>
      </c>
      <c r="AK92" s="1">
        <v>-0.004222735548207068</v>
      </c>
      <c r="AL92" s="1">
        <v>0.005533572522669727</v>
      </c>
      <c r="AM92" s="1">
        <v>-0.01310038141474457</v>
      </c>
      <c r="AN92" s="1">
        <v>0.009438762617167029</v>
      </c>
      <c r="AO92" s="1">
        <v>-0.001390589102364781</v>
      </c>
      <c r="AP92" s="1">
        <v>0.01725714146512924</v>
      </c>
      <c r="AQ92" s="1">
        <v>0.02105947487789961</v>
      </c>
      <c r="AR92" s="1">
        <v>0.01344912712171054</v>
      </c>
      <c r="AS92" s="1">
        <v>-0.008006685056036078</v>
      </c>
      <c r="AT92" s="1">
        <v>-0.001638087744526118</v>
      </c>
      <c r="AU92" s="1">
        <v>-0.002329221982986573</v>
      </c>
      <c r="AV92" s="1">
        <v>-0.008772011206463537</v>
      </c>
      <c r="AW92" s="1">
        <v>0.003590082491623958</v>
      </c>
      <c r="AX92" s="1">
        <v>0.005429380145878682</v>
      </c>
      <c r="AY92" s="1">
        <v>0.02066429143313631</v>
      </c>
      <c r="AZ92" s="1">
        <v>-0.002953173865621217</v>
      </c>
      <c r="BA92" s="1">
        <v>0.01123223039142895</v>
      </c>
      <c r="BB92" s="1">
        <v>0.0107936006235072</v>
      </c>
      <c r="BC92" s="1">
        <v>-0.005203793381044264</v>
      </c>
      <c r="BD92" s="1">
        <v>0.01890653270328135</v>
      </c>
      <c r="BE92" s="1">
        <v>0.02557283206253746</v>
      </c>
      <c r="BF92" s="1">
        <v>0.009569949169557557</v>
      </c>
      <c r="BG92" s="1">
        <v>0.02079155349833606</v>
      </c>
      <c r="BH92" s="1">
        <v>-0.001088343547725357</v>
      </c>
      <c r="BI92" s="1">
        <v>0.001941595787116501</v>
      </c>
      <c r="BJ92" s="1">
        <v>0.0007360171217587475</v>
      </c>
      <c r="BK92" s="1">
        <v>0</v>
      </c>
      <c r="BL92" s="1">
        <v>0</v>
      </c>
    </row>
    <row r="93" spans="1:64">
      <c r="A93" s="11">
        <v>43739</v>
      </c>
      <c r="B93" s="1">
        <v>0</v>
      </c>
      <c r="C93" s="1">
        <v>0</v>
      </c>
      <c r="D93" s="1">
        <v>0</v>
      </c>
      <c r="E93" s="1">
        <v>0</v>
      </c>
      <c r="F93" s="1">
        <v>0</v>
      </c>
      <c r="G93" s="1">
        <v>-0.02187179009072859</v>
      </c>
      <c r="H93" s="1">
        <v>-0.0149080976117747</v>
      </c>
      <c r="I93" s="1">
        <v>-0.01389388638463396</v>
      </c>
      <c r="J93" s="1">
        <v>-0.007933754537848281</v>
      </c>
      <c r="K93" s="1">
        <v>-0.0001497829729106837</v>
      </c>
      <c r="L93" s="1">
        <v>-0.03481117565080372</v>
      </c>
      <c r="M93" s="1">
        <v>-0.007361929441363713</v>
      </c>
      <c r="N93" s="1">
        <v>-0.01243797096331656</v>
      </c>
      <c r="O93" s="1">
        <v>-0.01769924416675961</v>
      </c>
      <c r="P93" s="1">
        <v>0.002605958887573534</v>
      </c>
      <c r="Q93" s="1">
        <v>-0.0296435016320844</v>
      </c>
      <c r="R93" s="1">
        <v>-0.01450856975572656</v>
      </c>
      <c r="S93" s="1">
        <v>0.005807264037127835</v>
      </c>
      <c r="T93" s="1">
        <v>-0.01607117211975118</v>
      </c>
      <c r="U93" s="1">
        <v>0.02500404953324975</v>
      </c>
      <c r="V93" s="1">
        <v>-0.02227069349345845</v>
      </c>
      <c r="W93" s="1">
        <v>-0.0007547334962962893</v>
      </c>
      <c r="X93" s="1">
        <v>-0.02226037273172043</v>
      </c>
      <c r="Y93" s="1">
        <v>0.003777983976507526</v>
      </c>
      <c r="Z93" s="1">
        <v>-0.01140278402173234</v>
      </c>
      <c r="AA93" s="1">
        <v>-0.002361517725516182</v>
      </c>
      <c r="AB93" s="1">
        <v>-0.02011948957867293</v>
      </c>
      <c r="AC93" s="1">
        <v>-0.007524783961995074</v>
      </c>
      <c r="AD93" s="1">
        <v>-0.01459091750771868</v>
      </c>
      <c r="AE93" s="1">
        <v>-0.01390628184609632</v>
      </c>
      <c r="AF93" s="1">
        <v>-0.01818339360521326</v>
      </c>
      <c r="AG93" s="1">
        <v>-0.01367333899005008</v>
      </c>
      <c r="AH93" s="1">
        <v>-0.0150488367550704</v>
      </c>
      <c r="AI93" s="1">
        <v>0.000831058344797464</v>
      </c>
      <c r="AJ93" s="1">
        <v>-0.004338644874989361</v>
      </c>
      <c r="AK93" s="1">
        <v>-0.02396108259110485</v>
      </c>
      <c r="AL93" s="1">
        <v>-0.01274710382479949</v>
      </c>
      <c r="AM93" s="1">
        <v>-0.01327427953972082</v>
      </c>
      <c r="AN93" s="1">
        <v>-0.01409757529815459</v>
      </c>
      <c r="AO93" s="1">
        <v>-0.02690414031153088</v>
      </c>
      <c r="AP93" s="1">
        <v>0.007323785557278306</v>
      </c>
      <c r="AQ93" s="1">
        <v>-0.01288595940398041</v>
      </c>
      <c r="AR93" s="1">
        <v>-0.0004021968805225651</v>
      </c>
      <c r="AS93" s="1">
        <v>-0.01391583765882254</v>
      </c>
      <c r="AT93" s="1">
        <v>-0.02111897878833024</v>
      </c>
      <c r="AU93" s="1">
        <v>-0.02968313329463068</v>
      </c>
      <c r="AV93" s="1">
        <v>-0.02465221363222769</v>
      </c>
      <c r="AW93" s="1">
        <v>-0.0208128713817598</v>
      </c>
      <c r="AX93" s="1">
        <v>-0.025649722228128</v>
      </c>
      <c r="AY93" s="1">
        <v>-0.01881682742967905</v>
      </c>
      <c r="AZ93" s="1">
        <v>-0.006731063810381022</v>
      </c>
      <c r="BA93" s="1">
        <v>-0.04212033232377199</v>
      </c>
      <c r="BB93" s="1">
        <v>-0.02485776227479486</v>
      </c>
      <c r="BC93" s="1">
        <v>0.01585921491784603</v>
      </c>
      <c r="BD93" s="1">
        <v>-0.01053164424256692</v>
      </c>
      <c r="BE93" s="1">
        <v>0.06120086459776997</v>
      </c>
      <c r="BF93" s="1">
        <v>-0.0005062380223752605</v>
      </c>
      <c r="BG93" s="1">
        <v>0.01506321969338109</v>
      </c>
      <c r="BH93" s="1">
        <v>0.001525671670514761</v>
      </c>
      <c r="BI93" s="1">
        <v>-0.006993423258480846</v>
      </c>
      <c r="BJ93" s="1">
        <v>-0.002500931018250441</v>
      </c>
      <c r="BK93" s="1">
        <v>-0.01801790544242221</v>
      </c>
      <c r="BL93" s="1">
        <v>-0.01850740286150698</v>
      </c>
    </row>
    <row r="94" spans="1:64">
      <c r="A94" s="11">
        <v>43740</v>
      </c>
      <c r="B94" s="1">
        <v>0</v>
      </c>
      <c r="C94" s="1">
        <v>0</v>
      </c>
      <c r="D94" s="1">
        <v>0</v>
      </c>
      <c r="E94" s="1">
        <v>0</v>
      </c>
      <c r="F94" s="1">
        <v>0</v>
      </c>
      <c r="G94" s="1">
        <v>-0.02822576014121225</v>
      </c>
      <c r="H94" s="1">
        <v>-0.01862633024834304</v>
      </c>
      <c r="I94" s="1">
        <v>-0.01455621488651804</v>
      </c>
      <c r="J94" s="1">
        <v>-0.01564675797490245</v>
      </c>
      <c r="K94" s="1">
        <v>-0.01291737598591125</v>
      </c>
      <c r="L94" s="1">
        <v>-0.06328680930416719</v>
      </c>
      <c r="M94" s="1">
        <v>-0.0009887482935136971</v>
      </c>
      <c r="N94" s="1">
        <v>0.003754225848565218</v>
      </c>
      <c r="O94" s="1">
        <v>-0.02353975086067639</v>
      </c>
      <c r="P94" s="1">
        <v>-0.006560001129534032</v>
      </c>
      <c r="Q94" s="1">
        <v>0</v>
      </c>
      <c r="R94" s="1">
        <v>0.004156207358731567</v>
      </c>
      <c r="S94" s="1">
        <v>-0.01121754495147642</v>
      </c>
      <c r="T94" s="1">
        <v>-0.02214165426247494</v>
      </c>
      <c r="U94" s="1">
        <v>0.00626599542025863</v>
      </c>
      <c r="V94" s="1">
        <v>0</v>
      </c>
      <c r="W94" s="1">
        <v>-0.006420548405844828</v>
      </c>
      <c r="X94" s="1">
        <v>-0.01005259278257509</v>
      </c>
      <c r="Y94" s="1">
        <v>-0.01817000231951416</v>
      </c>
      <c r="Z94" s="1">
        <v>-0.02362459606341993</v>
      </c>
      <c r="AA94" s="1">
        <v>-0.01881877299306234</v>
      </c>
      <c r="AB94" s="1">
        <v>-0.02117426842075099</v>
      </c>
      <c r="AC94" s="1">
        <v>-0.02726261050500445</v>
      </c>
      <c r="AD94" s="1">
        <v>0</v>
      </c>
      <c r="AE94" s="1">
        <v>0.006549678831094141</v>
      </c>
      <c r="AF94" s="1">
        <v>-0.01990470423639323</v>
      </c>
      <c r="AG94" s="1">
        <v>-0.03334590897115675</v>
      </c>
      <c r="AH94" s="1">
        <v>-0.01569539335078551</v>
      </c>
      <c r="AI94" s="1">
        <v>-0.01847525825672391</v>
      </c>
      <c r="AJ94" s="1">
        <v>0.0007469815590352979</v>
      </c>
      <c r="AK94" s="1">
        <v>-0.03562903686597096</v>
      </c>
      <c r="AL94" s="1">
        <v>-0.006882381388321535</v>
      </c>
      <c r="AM94" s="1">
        <v>-0.04565854284280813</v>
      </c>
      <c r="AN94" s="1">
        <v>-0.0176552725397624</v>
      </c>
      <c r="AO94" s="1">
        <v>-0.02582610079983316</v>
      </c>
      <c r="AP94" s="1">
        <v>-0.005749639699433873</v>
      </c>
      <c r="AQ94" s="1">
        <v>-0.009895523547688856</v>
      </c>
      <c r="AR94" s="1">
        <v>-0.005517219393989081</v>
      </c>
      <c r="AS94" s="1">
        <v>-0.02060419585680784</v>
      </c>
      <c r="AT94" s="1">
        <v>-0.01093293665686212</v>
      </c>
      <c r="AU94" s="1">
        <v>-0.02520627664776021</v>
      </c>
      <c r="AV94" s="1">
        <v>-0.01749851172487416</v>
      </c>
      <c r="AW94" s="1">
        <v>-0.02723354748414608</v>
      </c>
      <c r="AX94" s="1">
        <v>-0.02320739249611059</v>
      </c>
      <c r="AY94" s="1">
        <v>0</v>
      </c>
      <c r="AZ94" s="1">
        <v>-0.01002971991950585</v>
      </c>
      <c r="BA94" s="1">
        <v>-0.00665903376826138</v>
      </c>
      <c r="BB94" s="1">
        <v>-0.02118317010913051</v>
      </c>
      <c r="BC94" s="1">
        <v>-0.006375418940066435</v>
      </c>
      <c r="BD94" s="1">
        <v>-0.02432841122012119</v>
      </c>
      <c r="BE94" s="1">
        <v>-0.0120304590658975</v>
      </c>
      <c r="BF94" s="1">
        <v>-0.002117927068483128</v>
      </c>
      <c r="BG94" s="1">
        <v>-0.02535652490665696</v>
      </c>
      <c r="BH94" s="1">
        <v>-0.01066282470818292</v>
      </c>
      <c r="BI94" s="1">
        <v>-0.0146797737742127</v>
      </c>
      <c r="BJ94" s="1">
        <v>-0.03996458062407926</v>
      </c>
      <c r="BK94" s="1">
        <v>0</v>
      </c>
      <c r="BL94" s="1">
        <v>-0.0291971385130686</v>
      </c>
    </row>
    <row r="95" spans="1:64">
      <c r="A95" s="11">
        <v>43741</v>
      </c>
      <c r="B95" s="1">
        <v>0</v>
      </c>
      <c r="C95" s="1">
        <v>0</v>
      </c>
      <c r="D95" s="1">
        <v>0</v>
      </c>
      <c r="E95" s="1">
        <v>0</v>
      </c>
      <c r="F95" s="1">
        <v>0</v>
      </c>
      <c r="G95" s="1">
        <v>0.01936376308035093</v>
      </c>
      <c r="H95" s="1">
        <v>0.01186245051544854</v>
      </c>
      <c r="I95" s="1">
        <v>0.0003785650422893916</v>
      </c>
      <c r="J95" s="1">
        <v>0.01306961660944284</v>
      </c>
      <c r="K95" s="1">
        <v>0.006531541641550564</v>
      </c>
      <c r="L95" s="1">
        <v>0.01997835364099854</v>
      </c>
      <c r="M95" s="1">
        <v>0.02053946638634874</v>
      </c>
      <c r="N95" s="1">
        <v>0.02238035446376863</v>
      </c>
      <c r="O95" s="1">
        <v>-0.005059439135652544</v>
      </c>
      <c r="P95" s="1">
        <v>0.005045989311684318</v>
      </c>
      <c r="Q95" s="1">
        <v>0.01369862192278704</v>
      </c>
      <c r="R95" s="1">
        <v>0.01364390752682887</v>
      </c>
      <c r="S95" s="1">
        <v>0.004004201779933547</v>
      </c>
      <c r="T95" s="1">
        <v>-0.002227244284719321</v>
      </c>
      <c r="U95" s="1">
        <v>0.02255819631955669</v>
      </c>
      <c r="V95" s="1">
        <v>-0.02430429432277059</v>
      </c>
      <c r="W95" s="1">
        <v>0.007602351010573827</v>
      </c>
      <c r="X95" s="1">
        <v>0.01362207336187793</v>
      </c>
      <c r="Y95" s="1">
        <v>0.02273627627686303</v>
      </c>
      <c r="Z95" s="1">
        <v>0.009518668553541776</v>
      </c>
      <c r="AA95" s="1">
        <v>0.008685227073928825</v>
      </c>
      <c r="AB95" s="1">
        <v>-0.003605248197545152</v>
      </c>
      <c r="AC95" s="1">
        <v>0.0001658589129704957</v>
      </c>
      <c r="AD95" s="1">
        <v>-0.01014411905112111</v>
      </c>
      <c r="AE95" s="1">
        <v>0.0119640017878424</v>
      </c>
      <c r="AF95" s="1">
        <v>-0.001424204920003613</v>
      </c>
      <c r="AG95" s="1">
        <v>0.0003876976919920949</v>
      </c>
      <c r="AH95" s="1">
        <v>0.005024323413567178</v>
      </c>
      <c r="AI95" s="1">
        <v>0.005393057618244601</v>
      </c>
      <c r="AJ95" s="1">
        <v>0.02662353150997943</v>
      </c>
      <c r="AK95" s="1">
        <v>0.003829529103666962</v>
      </c>
      <c r="AL95" s="1">
        <v>0.02737685344903684</v>
      </c>
      <c r="AM95" s="1">
        <v>0.018368217350061</v>
      </c>
      <c r="AN95" s="1">
        <v>0.01210523311737655</v>
      </c>
      <c r="AO95" s="1">
        <v>0.008747963748582555</v>
      </c>
      <c r="AP95" s="1">
        <v>0.0004476928617467291</v>
      </c>
      <c r="AQ95" s="1">
        <v>0.01083992277202794</v>
      </c>
      <c r="AR95" s="1">
        <v>0.04779229192745027</v>
      </c>
      <c r="AS95" s="1">
        <v>0.02161392499944648</v>
      </c>
      <c r="AT95" s="1">
        <v>0.007590260397001947</v>
      </c>
      <c r="AU95" s="1">
        <v>0.005406568449366267</v>
      </c>
      <c r="AV95" s="1">
        <v>0.004617316958772655</v>
      </c>
      <c r="AW95" s="1">
        <v>-0.01194937752139069</v>
      </c>
      <c r="AX95" s="1">
        <v>0.002659501604945547</v>
      </c>
      <c r="AY95" s="1">
        <v>-0.0004124906695532893</v>
      </c>
      <c r="AZ95" s="1">
        <v>0.001095294904221111</v>
      </c>
      <c r="BA95" s="1">
        <v>0.02103559599444416</v>
      </c>
      <c r="BB95" s="1">
        <v>0.004401800194621996</v>
      </c>
      <c r="BC95" s="1">
        <v>-0.04154166681375993</v>
      </c>
      <c r="BD95" s="1">
        <v>0.001558477228338129</v>
      </c>
      <c r="BE95" s="1">
        <v>-0.02039657405096651</v>
      </c>
      <c r="BF95" s="1">
        <v>-0.006412859330380161</v>
      </c>
      <c r="BG95" s="1">
        <v>-0.01383553800919368</v>
      </c>
      <c r="BH95" s="1">
        <v>0.01226219394674311</v>
      </c>
      <c r="BI95" s="1">
        <v>0.001636287535216496</v>
      </c>
      <c r="BJ95" s="1">
        <v>-0.002304039319855122</v>
      </c>
      <c r="BK95" s="1">
        <v>0</v>
      </c>
      <c r="BL95" s="1">
        <v>-0.03759395014332756</v>
      </c>
    </row>
    <row r="96" spans="1:64">
      <c r="A96" s="11">
        <v>43742</v>
      </c>
      <c r="B96" s="1">
        <v>0</v>
      </c>
      <c r="C96" s="1">
        <v>0</v>
      </c>
      <c r="D96" s="1">
        <v>0</v>
      </c>
      <c r="E96" s="1">
        <v>0</v>
      </c>
      <c r="F96" s="1">
        <v>0</v>
      </c>
      <c r="G96" s="1">
        <v>0.01134830823796795</v>
      </c>
      <c r="H96" s="1">
        <v>0.01797550776055989</v>
      </c>
      <c r="I96" s="1">
        <v>0.02659743337358211</v>
      </c>
      <c r="J96" s="1">
        <v>0.01150627336801313</v>
      </c>
      <c r="K96" s="1">
        <v>0.008831925999802426</v>
      </c>
      <c r="L96" s="1">
        <v>0.003917295974719126</v>
      </c>
      <c r="M96" s="1">
        <v>-0.01066920888003187</v>
      </c>
      <c r="N96" s="1">
        <v>0.005074348784703364</v>
      </c>
      <c r="O96" s="1">
        <v>0.001495743477541556</v>
      </c>
      <c r="P96" s="1">
        <v>0.01252083747193211</v>
      </c>
      <c r="Q96" s="1">
        <v>0.0005979662787538587</v>
      </c>
      <c r="R96" s="1">
        <v>0.009238762251822408</v>
      </c>
      <c r="S96" s="1">
        <v>0.00548341315409373</v>
      </c>
      <c r="T96" s="1">
        <v>-0.03683022657526946</v>
      </c>
      <c r="U96" s="1">
        <v>0.04366140800458163</v>
      </c>
      <c r="V96" s="1">
        <v>-0.03910952291244763</v>
      </c>
      <c r="W96" s="1">
        <v>0.0200887004369974</v>
      </c>
      <c r="X96" s="1">
        <v>-0.001657984460880169</v>
      </c>
      <c r="Y96" s="1">
        <v>0.001550999604638781</v>
      </c>
      <c r="Z96" s="1">
        <v>0.01782245309225794</v>
      </c>
      <c r="AA96" s="1">
        <v>0.01614438532400975</v>
      </c>
      <c r="AB96" s="1">
        <v>-0.003289707447051593</v>
      </c>
      <c r="AC96" s="1">
        <v>-0.001989630455792701</v>
      </c>
      <c r="AD96" s="1">
        <v>0.00986619564601221</v>
      </c>
      <c r="AE96" s="1">
        <v>0.01457091317736636</v>
      </c>
      <c r="AF96" s="1">
        <v>0.02165966702028199</v>
      </c>
      <c r="AG96" s="1">
        <v>0.007942654696522666</v>
      </c>
      <c r="AH96" s="1">
        <v>0.01286634010912913</v>
      </c>
      <c r="AI96" s="1">
        <v>0.01561925488317373</v>
      </c>
      <c r="AJ96" s="1">
        <v>0.02193414034924546</v>
      </c>
      <c r="AK96" s="1">
        <v>0.01907556195613469</v>
      </c>
      <c r="AL96" s="1">
        <v>0.005964946127238191</v>
      </c>
      <c r="AM96" s="1">
        <v>-0.01132546416306501</v>
      </c>
      <c r="AN96" s="1">
        <v>0.01350170119008198</v>
      </c>
      <c r="AO96" s="1">
        <v>0.01979343820742918</v>
      </c>
      <c r="AP96" s="1">
        <v>0.01730380292392897</v>
      </c>
      <c r="AQ96" s="1">
        <v>0.002509913650120543</v>
      </c>
      <c r="AR96" s="1">
        <v>0.003640281625316266</v>
      </c>
      <c r="AS96" s="1">
        <v>0.01354018746899333</v>
      </c>
      <c r="AT96" s="1">
        <v>0.02735316713993408</v>
      </c>
      <c r="AU96" s="1">
        <v>0.02115989199790724</v>
      </c>
      <c r="AV96" s="1">
        <v>0.01050581039447351</v>
      </c>
      <c r="AW96" s="1">
        <v>-0.003455517039498091</v>
      </c>
      <c r="AX96" s="1">
        <v>0.02493366429315635</v>
      </c>
      <c r="AY96" s="1">
        <v>0.009616963148113111</v>
      </c>
      <c r="AZ96" s="1">
        <v>0.007677596891073168</v>
      </c>
      <c r="BA96" s="1">
        <v>0.01007479121505495</v>
      </c>
      <c r="BB96" s="1">
        <v>0.01323835459588252</v>
      </c>
      <c r="BC96" s="1">
        <v>-0.006866001099940178</v>
      </c>
      <c r="BD96" s="1">
        <v>0.001555953227618589</v>
      </c>
      <c r="BE96" s="1">
        <v>-0.02653143288112358</v>
      </c>
      <c r="BF96" s="1">
        <v>0.02061684434013356</v>
      </c>
      <c r="BG96" s="1">
        <v>0.03376517915069899</v>
      </c>
      <c r="BH96" s="1">
        <v>0.02482487589773985</v>
      </c>
      <c r="BI96" s="1">
        <v>0.01590580761583049</v>
      </c>
      <c r="BJ96" s="1">
        <v>0.009237882133651842</v>
      </c>
      <c r="BK96" s="1">
        <v>-0.001834806830947611</v>
      </c>
      <c r="BL96" s="1">
        <v>-0.01367189288672899</v>
      </c>
    </row>
    <row r="97" spans="1:64">
      <c r="A97" s="11">
        <v>43745</v>
      </c>
      <c r="B97" s="1">
        <v>0</v>
      </c>
      <c r="C97" s="1">
        <v>0</v>
      </c>
      <c r="D97" s="1">
        <v>0</v>
      </c>
      <c r="E97" s="1">
        <v>0</v>
      </c>
      <c r="F97" s="1">
        <v>0</v>
      </c>
      <c r="G97" s="1">
        <v>-0.01158683630984925</v>
      </c>
      <c r="H97" s="1">
        <v>-0.002878913560393714</v>
      </c>
      <c r="I97" s="1">
        <v>-0.009220156671953972</v>
      </c>
      <c r="J97" s="1">
        <v>-0.002757667117369023</v>
      </c>
      <c r="K97" s="1">
        <v>-0.00401799145160453</v>
      </c>
      <c r="L97" s="1">
        <v>0.006385215512553888</v>
      </c>
      <c r="M97" s="1">
        <v>-0.005637416171013765</v>
      </c>
      <c r="N97" s="1">
        <v>-0.01185857142831548</v>
      </c>
      <c r="O97" s="1">
        <v>-0.02927127534627605</v>
      </c>
      <c r="P97" s="1">
        <v>0.0003061081684869738</v>
      </c>
      <c r="Q97" s="1">
        <v>-0.02342550147384836</v>
      </c>
      <c r="R97" s="1">
        <v>0.005965341970779914</v>
      </c>
      <c r="S97" s="1">
        <v>-0.003800956699350988</v>
      </c>
      <c r="T97" s="1">
        <v>0.004248780463352642</v>
      </c>
      <c r="U97" s="1">
        <v>0.02018348623853217</v>
      </c>
      <c r="V97" s="1">
        <v>-0.001001864346862891</v>
      </c>
      <c r="W97" s="1">
        <v>-0.002034034885856739</v>
      </c>
      <c r="X97" s="1">
        <v>-0.002464967217357783</v>
      </c>
      <c r="Y97" s="1">
        <v>0.004129573435352363</v>
      </c>
      <c r="Z97" s="1">
        <v>-0.001091842700692069</v>
      </c>
      <c r="AA97" s="1">
        <v>-0.003883688114333927</v>
      </c>
      <c r="AB97" s="1">
        <v>0.002640391658095931</v>
      </c>
      <c r="AC97" s="1">
        <v>0.003987193954109625</v>
      </c>
      <c r="AD97" s="1">
        <v>-0.004664440846508522</v>
      </c>
      <c r="AE97" s="1">
        <v>-0.01625249357553626</v>
      </c>
      <c r="AF97" s="1">
        <v>-0.002180948001542893</v>
      </c>
      <c r="AG97" s="1">
        <v>-0.006342433811633685</v>
      </c>
      <c r="AH97" s="1">
        <v>-0.003039271004000033</v>
      </c>
      <c r="AI97" s="1">
        <v>-0.007560022224483709</v>
      </c>
      <c r="AJ97" s="1">
        <v>0.009367969860951897</v>
      </c>
      <c r="AK97" s="1">
        <v>-0.01012982063890699</v>
      </c>
      <c r="AL97" s="1">
        <v>-0.004267133751638674</v>
      </c>
      <c r="AM97" s="1">
        <v>0.00084853005189367</v>
      </c>
      <c r="AN97" s="1">
        <v>-0.007239980803150359</v>
      </c>
      <c r="AO97" s="1">
        <v>-0.0001945724795633375</v>
      </c>
      <c r="AP97" s="1">
        <v>0.006121862450402915</v>
      </c>
      <c r="AQ97" s="1">
        <v>0.002882734574567003</v>
      </c>
      <c r="AR97" s="1">
        <v>0.01296928385123364</v>
      </c>
      <c r="AS97" s="1">
        <v>-0.002783066595447692</v>
      </c>
      <c r="AT97" s="1">
        <v>-0.003701817479255909</v>
      </c>
      <c r="AU97" s="1">
        <v>-0.004121402809350805</v>
      </c>
      <c r="AV97" s="1">
        <v>-0.0006499466787620589</v>
      </c>
      <c r="AW97" s="1">
        <v>-0.003120637381698765</v>
      </c>
      <c r="AX97" s="1">
        <v>0.001552862008007638</v>
      </c>
      <c r="AY97" s="1">
        <v>-0.01241199523187786</v>
      </c>
      <c r="AZ97" s="1">
        <v>0.004897814356460195</v>
      </c>
      <c r="BA97" s="1">
        <v>-0.006948366281035789</v>
      </c>
      <c r="BB97" s="1">
        <v>-0.009461155250341413</v>
      </c>
      <c r="BC97" s="1">
        <v>0.02717879013211055</v>
      </c>
      <c r="BD97" s="1">
        <v>-0.01087514708858683</v>
      </c>
      <c r="BE97" s="1">
        <v>-0.03132484402363911</v>
      </c>
      <c r="BF97" s="1">
        <v>0.006551290542616828</v>
      </c>
      <c r="BG97" s="1">
        <v>-0.008961070667613646</v>
      </c>
      <c r="BH97" s="1">
        <v>-0.01293341866287834</v>
      </c>
      <c r="BI97" s="1">
        <v>-0.007870652030602998</v>
      </c>
      <c r="BJ97" s="1">
        <v>-0.01128908600467504</v>
      </c>
      <c r="BK97" s="1">
        <v>0.02941162617469684</v>
      </c>
      <c r="BL97" s="1">
        <v>0.02508250030431802</v>
      </c>
    </row>
    <row r="98" spans="1:64">
      <c r="A98" s="11">
        <v>43746</v>
      </c>
      <c r="B98" s="1">
        <v>0.03033278361068259</v>
      </c>
      <c r="C98" s="1">
        <v>0.02280424179978469</v>
      </c>
      <c r="D98" s="1">
        <v>-0.005258515554464549</v>
      </c>
      <c r="E98" s="1">
        <v>0.007421119043524493</v>
      </c>
      <c r="F98" s="1">
        <v>0.01486952718258561</v>
      </c>
      <c r="G98" s="1">
        <v>-0.0312191020335979</v>
      </c>
      <c r="H98" s="1">
        <v>-0.017516893451757</v>
      </c>
      <c r="I98" s="1">
        <v>-0.01451716401978531</v>
      </c>
      <c r="J98" s="1">
        <v>-0.0241963621000798</v>
      </c>
      <c r="K98" s="1">
        <v>-0.01566961490022023</v>
      </c>
      <c r="L98" s="1">
        <v>-0.02855140567239145</v>
      </c>
      <c r="M98" s="1">
        <v>-0.00788764863282776</v>
      </c>
      <c r="N98" s="1">
        <v>-0.03796348841720898</v>
      </c>
      <c r="O98" s="1">
        <v>-0.007999913354857613</v>
      </c>
      <c r="P98" s="1">
        <v>-0.01138306980544457</v>
      </c>
      <c r="Q98" s="1">
        <v>0</v>
      </c>
      <c r="R98" s="1">
        <v>-0.005180186563313871</v>
      </c>
      <c r="S98" s="1">
        <v>-0.02289308542333823</v>
      </c>
      <c r="T98" s="1">
        <v>0.008461455821019426</v>
      </c>
      <c r="U98" s="1">
        <v>-0.03348919985105669</v>
      </c>
      <c r="V98" s="1">
        <v>0</v>
      </c>
      <c r="W98" s="1">
        <v>-0.008708564203678937</v>
      </c>
      <c r="X98" s="1">
        <v>-0.01447598672032013</v>
      </c>
      <c r="Y98" s="1">
        <v>-0.019020721978387</v>
      </c>
      <c r="Z98" s="1">
        <v>-0.01535999405659239</v>
      </c>
      <c r="AA98" s="1">
        <v>-0.01594982934627953</v>
      </c>
      <c r="AB98" s="1">
        <v>-0.008229116995607133</v>
      </c>
      <c r="AC98" s="1">
        <v>-0.008439225108930581</v>
      </c>
      <c r="AD98" s="1">
        <v>0</v>
      </c>
      <c r="AE98" s="1">
        <v>0.0006752448199915939</v>
      </c>
      <c r="AF98" s="1">
        <v>-0.02229628071717538</v>
      </c>
      <c r="AG98" s="1">
        <v>-0.0139266772760428</v>
      </c>
      <c r="AH98" s="1">
        <v>-0.004325614151747148</v>
      </c>
      <c r="AI98" s="1">
        <v>-0.001513140662530499</v>
      </c>
      <c r="AJ98" s="1">
        <v>-0.01844454469178525</v>
      </c>
      <c r="AK98" s="1">
        <v>-0.02491667833128652</v>
      </c>
      <c r="AL98" s="1">
        <v>-0.01074127757375731</v>
      </c>
      <c r="AM98" s="1">
        <v>-0.009325917249783267</v>
      </c>
      <c r="AN98" s="1">
        <v>-0.01057462345347426</v>
      </c>
      <c r="AO98" s="1">
        <v>-0.02285433327985931</v>
      </c>
      <c r="AP98" s="1">
        <v>-0.01362672284053879</v>
      </c>
      <c r="AQ98" s="1">
        <v>-0.03687740510191573</v>
      </c>
      <c r="AR98" s="1">
        <v>-0.03851793736399278</v>
      </c>
      <c r="AS98" s="1">
        <v>-0.01116384077571464</v>
      </c>
      <c r="AT98" s="1">
        <v>-0.02693833635527187</v>
      </c>
      <c r="AU98" s="1">
        <v>-0.02345095781232909</v>
      </c>
      <c r="AV98" s="1">
        <v>-0.0318593728236608</v>
      </c>
      <c r="AW98" s="1">
        <v>-0.004869653171475363</v>
      </c>
      <c r="AX98" s="1">
        <v>-0.009646915191640848</v>
      </c>
      <c r="AY98" s="1">
        <v>0</v>
      </c>
      <c r="AZ98" s="1">
        <v>-0.01516393089893264</v>
      </c>
      <c r="BA98" s="1">
        <v>-0.00575558213201155</v>
      </c>
      <c r="BB98" s="1">
        <v>-0.01992183091773436</v>
      </c>
      <c r="BC98" s="1">
        <v>0.009801398882838708</v>
      </c>
      <c r="BD98" s="1">
        <v>-0.004712049779601379</v>
      </c>
      <c r="BE98" s="1">
        <v>-0.02356334179486352</v>
      </c>
      <c r="BF98" s="1">
        <v>-0.005107553441715207</v>
      </c>
      <c r="BG98" s="1">
        <v>-0.04055826654071981</v>
      </c>
      <c r="BH98" s="1">
        <v>-0.01202877707218719</v>
      </c>
      <c r="BI98" s="1">
        <v>0.002985576149170388</v>
      </c>
      <c r="BJ98" s="1">
        <v>-0.01296088377142346</v>
      </c>
      <c r="BK98" s="1">
        <v>0</v>
      </c>
      <c r="BL98" s="1">
        <v>-0.01030266110755795</v>
      </c>
    </row>
    <row r="99" spans="1:64">
      <c r="A99" s="11">
        <v>43747</v>
      </c>
      <c r="B99" s="1">
        <v>-0.002849060253077185</v>
      </c>
      <c r="C99" s="1">
        <v>-0.007155747961859471</v>
      </c>
      <c r="D99" s="1">
        <v>-0.04463462501043858</v>
      </c>
      <c r="E99" s="1">
        <v>0.005524790774625199</v>
      </c>
      <c r="F99" s="1">
        <v>-0.01738487627506635</v>
      </c>
      <c r="G99" s="1">
        <v>0.01260970471755485</v>
      </c>
      <c r="H99" s="1">
        <v>0.009012692198461458</v>
      </c>
      <c r="I99" s="1">
        <v>0.006326934681491148</v>
      </c>
      <c r="J99" s="1">
        <v>0.008147344880123475</v>
      </c>
      <c r="K99" s="1">
        <v>0.009662859223618092</v>
      </c>
      <c r="L99" s="1">
        <v>0.008708283979131259</v>
      </c>
      <c r="M99" s="1">
        <v>0.0211180936605162</v>
      </c>
      <c r="N99" s="1">
        <v>0.02013221708811064</v>
      </c>
      <c r="O99" s="1">
        <v>0.01736961793780178</v>
      </c>
      <c r="P99" s="1">
        <v>-0.005076422994493734</v>
      </c>
      <c r="Q99" s="1">
        <v>0.03659292086626209</v>
      </c>
      <c r="R99" s="1">
        <v>0.01716405096857687</v>
      </c>
      <c r="S99" s="1">
        <v>0.009167872119104192</v>
      </c>
      <c r="T99" s="1">
        <v>-0.001906902030452406</v>
      </c>
      <c r="U99" s="1">
        <v>0.03092782568419494</v>
      </c>
      <c r="V99" s="1">
        <v>0.0001252628104222442</v>
      </c>
      <c r="W99" s="1">
        <v>0.003364491685528659</v>
      </c>
      <c r="X99" s="1">
        <v>-0.009353814409745698</v>
      </c>
      <c r="Y99" s="1">
        <v>0.02043759196044914</v>
      </c>
      <c r="Z99" s="1">
        <v>0.01108373997067269</v>
      </c>
      <c r="AA99" s="1">
        <v>0.01584809421371514</v>
      </c>
      <c r="AB99" s="1">
        <v>0.003318882703018389</v>
      </c>
      <c r="AC99" s="1">
        <v>0.009011783943142504</v>
      </c>
      <c r="AD99" s="1">
        <v>-0.007029154227024326</v>
      </c>
      <c r="AE99" s="1">
        <v>-0.002647864717760573</v>
      </c>
      <c r="AF99" s="1">
        <v>0.007243903970905352</v>
      </c>
      <c r="AG99" s="1">
        <v>-0.005492207972469298</v>
      </c>
      <c r="AH99" s="1">
        <v>0.006516391714091574</v>
      </c>
      <c r="AI99" s="1">
        <v>0.004128173512457423</v>
      </c>
      <c r="AJ99" s="1">
        <v>0.02118487825751392</v>
      </c>
      <c r="AK99" s="1">
        <v>0.01232023283279671</v>
      </c>
      <c r="AL99" s="1">
        <v>0.0118143803292019</v>
      </c>
      <c r="AM99" s="1">
        <v>-0.004278958508319941</v>
      </c>
      <c r="AN99" s="1">
        <v>0.01894313889301946</v>
      </c>
      <c r="AO99" s="1">
        <v>0.01275758601675991</v>
      </c>
      <c r="AP99" s="1">
        <v>-0.01178340140005252</v>
      </c>
      <c r="AQ99" s="1">
        <v>0.006951037345455324</v>
      </c>
      <c r="AR99" s="1">
        <v>0.0196356062659433</v>
      </c>
      <c r="AS99" s="1">
        <v>0.00733830631723853</v>
      </c>
      <c r="AT99" s="1">
        <v>0.002790699126384633</v>
      </c>
      <c r="AU99" s="1">
        <v>0.01306667482749235</v>
      </c>
      <c r="AV99" s="1">
        <v>0.001343185506617051</v>
      </c>
      <c r="AW99" s="1">
        <v>-0.00209719682811127</v>
      </c>
      <c r="AX99" s="1">
        <v>0.006609770353018352</v>
      </c>
      <c r="AY99" s="1">
        <v>-0.01568539058775209</v>
      </c>
      <c r="AZ99" s="1">
        <v>0.001924792020352006</v>
      </c>
      <c r="BA99" s="1">
        <v>0.003291724410330543</v>
      </c>
      <c r="BB99" s="1">
        <v>0.00297024018322456</v>
      </c>
      <c r="BC99" s="1">
        <v>0.0186628575310579</v>
      </c>
      <c r="BD99" s="1">
        <v>0.02419774218486226</v>
      </c>
      <c r="BE99" s="1">
        <v>0.004261040847308051</v>
      </c>
      <c r="BF99" s="1">
        <v>0.008950069528186999</v>
      </c>
      <c r="BG99" s="1">
        <v>0.01980474834615675</v>
      </c>
      <c r="BH99" s="1">
        <v>0.004348302700332596</v>
      </c>
      <c r="BI99" s="1">
        <v>0.01148154397631074</v>
      </c>
      <c r="BJ99" s="1">
        <v>0.01657003687708292</v>
      </c>
      <c r="BK99" s="1">
        <v>0</v>
      </c>
      <c r="BL99" s="1">
        <v>0.03383217161795016</v>
      </c>
    </row>
    <row r="100" spans="1:64">
      <c r="A100" s="11">
        <v>43748</v>
      </c>
      <c r="B100" s="1">
        <v>-0.006095256425890483</v>
      </c>
      <c r="C100" s="1">
        <v>-0.006221003485159526</v>
      </c>
      <c r="D100" s="1">
        <v>0.05550478375947376</v>
      </c>
      <c r="E100" s="1">
        <v>0.02503073530463373</v>
      </c>
      <c r="F100" s="1">
        <v>0.007141479009235674</v>
      </c>
      <c r="G100" s="1">
        <v>0.008050370545825691</v>
      </c>
      <c r="H100" s="1">
        <v>0.01106790257575097</v>
      </c>
      <c r="I100" s="1">
        <v>0.005348610547995847</v>
      </c>
      <c r="J100" s="1">
        <v>-0.002810960164426057</v>
      </c>
      <c r="K100" s="1">
        <v>-0.001004675667336641</v>
      </c>
      <c r="L100" s="1">
        <v>0.006834523443899343</v>
      </c>
      <c r="M100" s="1">
        <v>-0.02092440710157317</v>
      </c>
      <c r="N100" s="1">
        <v>0.005327228463021694</v>
      </c>
      <c r="O100" s="1">
        <v>0.007621996039017143</v>
      </c>
      <c r="P100" s="1">
        <v>-0.001617226878827926</v>
      </c>
      <c r="Q100" s="1">
        <v>-0.002951562489278303</v>
      </c>
      <c r="R100" s="1">
        <v>0.0008083378508334516</v>
      </c>
      <c r="S100" s="1">
        <v>0.006056457638987434</v>
      </c>
      <c r="T100" s="1">
        <v>-0.01681313391905992</v>
      </c>
      <c r="U100" s="1">
        <v>-0.03447649022732402</v>
      </c>
      <c r="V100" s="1">
        <v>-0.003384278404882091</v>
      </c>
      <c r="W100" s="1">
        <v>0.02216837965617979</v>
      </c>
      <c r="X100" s="1">
        <v>-0.001346265389461698</v>
      </c>
      <c r="Y100" s="1">
        <v>-0.003723174389859363</v>
      </c>
      <c r="Z100" s="1">
        <v>0.005289766721293887</v>
      </c>
      <c r="AA100" s="1">
        <v>0.01181884960006152</v>
      </c>
      <c r="AB100" s="1">
        <v>0.005623748438585929</v>
      </c>
      <c r="AC100" s="1">
        <v>0.002010497948722989</v>
      </c>
      <c r="AD100" s="1">
        <v>-0.001402994863904605</v>
      </c>
      <c r="AE100" s="1">
        <v>-0.0006245681100248701</v>
      </c>
      <c r="AF100" s="1">
        <v>0.01402818851113219</v>
      </c>
      <c r="AG100" s="1">
        <v>0.03885593949260957</v>
      </c>
      <c r="AH100" s="1">
        <v>0.005902018067511783</v>
      </c>
      <c r="AI100" s="1">
        <v>0.03106786587702537</v>
      </c>
      <c r="AJ100" s="1">
        <v>-0.001640874239910883</v>
      </c>
      <c r="AK100" s="1">
        <v>0.01329738226225752</v>
      </c>
      <c r="AL100" s="1">
        <v>0.001000793270352407</v>
      </c>
      <c r="AM100" s="1">
        <v>0.0008593803725174265</v>
      </c>
      <c r="AN100" s="1">
        <v>0.006220913163885511</v>
      </c>
      <c r="AO100" s="1">
        <v>0.01659870724854318</v>
      </c>
      <c r="AP100" s="1">
        <v>0.04840583211647442</v>
      </c>
      <c r="AQ100" s="1">
        <v>0.009945154121109967</v>
      </c>
      <c r="AR100" s="1">
        <v>0.01283814647235881</v>
      </c>
      <c r="AS100" s="1">
        <v>0.002801781515405777</v>
      </c>
      <c r="AT100" s="1">
        <v>0.01362035723622612</v>
      </c>
      <c r="AU100" s="1">
        <v>0.01870765862740686</v>
      </c>
      <c r="AV100" s="1">
        <v>0.01341369490324174</v>
      </c>
      <c r="AW100" s="1">
        <v>0.01155868256941273</v>
      </c>
      <c r="AX100" s="1">
        <v>0.01192333497644871</v>
      </c>
      <c r="AY100" s="1">
        <v>-0.008042264268296684</v>
      </c>
      <c r="AZ100" s="1">
        <v>0.0008231129945233118</v>
      </c>
      <c r="BA100" s="1">
        <v>0.001810200964071029</v>
      </c>
      <c r="BB100" s="1">
        <v>0.004164292897905986</v>
      </c>
      <c r="BC100" s="1">
        <v>0.0008587865860343324</v>
      </c>
      <c r="BD100" s="1">
        <v>0.008731385839204631</v>
      </c>
      <c r="BE100" s="1">
        <v>0.01558564450725575</v>
      </c>
      <c r="BF100" s="1">
        <v>0.007429660375869451</v>
      </c>
      <c r="BG100" s="1">
        <v>0.006428657626109224</v>
      </c>
      <c r="BH100" s="1">
        <v>-0.004762433148864598</v>
      </c>
      <c r="BI100" s="1">
        <v>0.005717632326278421</v>
      </c>
      <c r="BJ100" s="1">
        <v>0.01122567883480996</v>
      </c>
      <c r="BK100" s="1">
        <v>-0.01785715266175947</v>
      </c>
      <c r="BL100" s="1">
        <v>0.04342354078150579</v>
      </c>
    </row>
    <row r="101" spans="1:64">
      <c r="A101" s="11">
        <v>43749</v>
      </c>
      <c r="B101" s="1">
        <v>0.01418170193871338</v>
      </c>
      <c r="C101" s="1">
        <v>0.001984864080078141</v>
      </c>
      <c r="D101" s="1">
        <v>-0.01443009511106752</v>
      </c>
      <c r="E101" s="1">
        <v>0.06253715675544447</v>
      </c>
      <c r="F101" s="1">
        <v>0.01696959951160415</v>
      </c>
      <c r="G101" s="1">
        <v>-0.002380205797982482</v>
      </c>
      <c r="H101" s="1">
        <v>0.007105717679315449</v>
      </c>
      <c r="I101" s="1">
        <v>0.007373646990329608</v>
      </c>
      <c r="J101" s="1">
        <v>0.04827346299316781</v>
      </c>
      <c r="K101" s="1">
        <v>0.006778047269550891</v>
      </c>
      <c r="L101" s="1">
        <v>0.02929603992465291</v>
      </c>
      <c r="M101" s="1">
        <v>-0.01590476107288885</v>
      </c>
      <c r="N101" s="1">
        <v>0.04136806656348968</v>
      </c>
      <c r="O101" s="1">
        <v>0.03661113161354579</v>
      </c>
      <c r="P101" s="1">
        <v>0.006169615091196956</v>
      </c>
      <c r="Q101" s="1">
        <v>0.04570743321350723</v>
      </c>
      <c r="R101" s="1">
        <v>0.001548161903504486</v>
      </c>
      <c r="S101" s="1">
        <v>0.01354541189202196</v>
      </c>
      <c r="T101" s="1">
        <v>0.03614451567365529</v>
      </c>
      <c r="U101" s="1">
        <v>-0.001906934912495717</v>
      </c>
      <c r="V101" s="1">
        <v>-0.01710460253363011</v>
      </c>
      <c r="W101" s="1">
        <v>0.008930229415077706</v>
      </c>
      <c r="X101" s="1">
        <v>0.007459561620688948</v>
      </c>
      <c r="Y101" s="1">
        <v>0.02010304843952593</v>
      </c>
      <c r="Z101" s="1">
        <v>0.005609483332543297</v>
      </c>
      <c r="AA101" s="1">
        <v>0.01717108426489244</v>
      </c>
      <c r="AB101" s="1">
        <v>0.01019725481877076</v>
      </c>
      <c r="AC101" s="1">
        <v>0.01571900629392542</v>
      </c>
      <c r="AD101" s="1">
        <v>0.04189533586359473</v>
      </c>
      <c r="AE101" s="1">
        <v>0.003177422033489918</v>
      </c>
      <c r="AF101" s="1">
        <v>0.01689880438982394</v>
      </c>
      <c r="AG101" s="1">
        <v>0.1226505192695673</v>
      </c>
      <c r="AH101" s="1">
        <v>-0.01398357998754929</v>
      </c>
      <c r="AI101" s="1">
        <v>0.0176146476978043</v>
      </c>
      <c r="AJ101" s="1">
        <v>0.01714016294014908</v>
      </c>
      <c r="AK101" s="1">
        <v>0.01957292163356827</v>
      </c>
      <c r="AL101" s="1">
        <v>0.02310728039946963</v>
      </c>
      <c r="AM101" s="1">
        <v>0.03821376766539109</v>
      </c>
      <c r="AN101" s="1">
        <v>0.004169640088324655</v>
      </c>
      <c r="AO101" s="1">
        <v>0.009874273365842345</v>
      </c>
      <c r="AP101" s="1">
        <v>0.008734960045236662</v>
      </c>
      <c r="AQ101" s="1">
        <v>0.03795941712036321</v>
      </c>
      <c r="AR101" s="1">
        <v>0.01617223753193109</v>
      </c>
      <c r="AS101" s="1">
        <v>0.00894133508366024</v>
      </c>
      <c r="AT101" s="1">
        <v>0.01430415382184869</v>
      </c>
      <c r="AU101" s="1">
        <v>0.01996140309042049</v>
      </c>
      <c r="AV101" s="1">
        <v>0.02117813487522424</v>
      </c>
      <c r="AW101" s="1">
        <v>0.02804718736806255</v>
      </c>
      <c r="AX101" s="1">
        <v>0.01024596028417601</v>
      </c>
      <c r="AY101" s="1">
        <v>-0.008655715615415005</v>
      </c>
      <c r="AZ101" s="1">
        <v>-0.01562903685423944</v>
      </c>
      <c r="BA101" s="1">
        <v>0.02202142158145848</v>
      </c>
      <c r="BB101" s="1">
        <v>0.02239427038539965</v>
      </c>
      <c r="BC101" s="1">
        <v>0.01287074556686973</v>
      </c>
      <c r="BD101" s="1">
        <v>0.01782079390767199</v>
      </c>
      <c r="BE101" s="1">
        <v>0.02775597399738228</v>
      </c>
      <c r="BF101" s="1">
        <v>-0.007419681170487191</v>
      </c>
      <c r="BG101" s="1">
        <v>0.01164415515454986</v>
      </c>
      <c r="BH101" s="1">
        <v>0.002501368254600234</v>
      </c>
      <c r="BI101" s="1">
        <v>0.005267131385848556</v>
      </c>
      <c r="BJ101" s="1">
        <v>0.04333974592101431</v>
      </c>
      <c r="BK101" s="1">
        <v>0</v>
      </c>
      <c r="BL101" s="1">
        <v>0.05669480235991253</v>
      </c>
    </row>
    <row r="102" spans="1:64">
      <c r="A102" s="11">
        <v>43752</v>
      </c>
      <c r="B102" s="1">
        <v>0.01001513748340255</v>
      </c>
      <c r="C102" s="1">
        <v>-0.002971579481190201</v>
      </c>
      <c r="D102" s="1">
        <v>-0.01288665902557706</v>
      </c>
      <c r="E102" s="1">
        <v>-0.00504489469846392</v>
      </c>
      <c r="F102" s="1">
        <v>0.004597462186283874</v>
      </c>
      <c r="G102" s="1">
        <v>0.002385784210877429</v>
      </c>
      <c r="H102" s="1">
        <v>0.001334850645957175</v>
      </c>
      <c r="I102" s="1">
        <v>0.002779622182182084</v>
      </c>
      <c r="J102" s="1">
        <v>0.0262185104754793</v>
      </c>
      <c r="K102" s="1">
        <v>0.002604069615361304</v>
      </c>
      <c r="L102" s="1">
        <v>0.01284306943183888</v>
      </c>
      <c r="M102" s="1">
        <v>0</v>
      </c>
      <c r="N102" s="1">
        <v>-0.01029257982056497</v>
      </c>
      <c r="O102" s="1">
        <v>0</v>
      </c>
      <c r="P102" s="1">
        <v>-0.0006813631405188092</v>
      </c>
      <c r="Q102" s="1">
        <v>-0.001585274048947594</v>
      </c>
      <c r="R102" s="1">
        <v>-0.000268956004062515</v>
      </c>
      <c r="S102" s="1">
        <v>-0.003794882466442551</v>
      </c>
      <c r="T102" s="1">
        <v>-0.01237812455322607</v>
      </c>
      <c r="U102" s="1">
        <v>-0.01659546203365925</v>
      </c>
      <c r="V102" s="1">
        <v>0.001023579576954425</v>
      </c>
      <c r="W102" s="1">
        <v>-0.01490247026451785</v>
      </c>
      <c r="X102" s="1">
        <v>0</v>
      </c>
      <c r="Y102" s="1">
        <v>0.001894939809548246</v>
      </c>
      <c r="Z102" s="1">
        <v>0.00139042100298381</v>
      </c>
      <c r="AA102" s="1">
        <v>-0.005282464362971528</v>
      </c>
      <c r="AB102" s="1">
        <v>0</v>
      </c>
      <c r="AC102" s="1">
        <v>-0.0001645705427556488</v>
      </c>
      <c r="AD102" s="1">
        <v>-0.03683947601088156</v>
      </c>
      <c r="AE102" s="1">
        <v>-0.00238865510406816</v>
      </c>
      <c r="AF102" s="1">
        <v>0.002669214507430739</v>
      </c>
      <c r="AG102" s="1">
        <v>-0.02266195537966831</v>
      </c>
      <c r="AH102" s="1">
        <v>0.002988523987581537</v>
      </c>
      <c r="AI102" s="1">
        <v>0.007042943176940097</v>
      </c>
      <c r="AJ102" s="1">
        <v>-0.02504614709409358</v>
      </c>
      <c r="AK102" s="1">
        <v>-0.001963273150570766</v>
      </c>
      <c r="AL102" s="1">
        <v>-0.004940570335237759</v>
      </c>
      <c r="AM102" s="1">
        <v>0.01861050044031654</v>
      </c>
      <c r="AN102" s="1">
        <v>-0.0009307443869235321</v>
      </c>
      <c r="AO102" s="1">
        <v>0.0005749763311657663</v>
      </c>
      <c r="AP102" s="1">
        <v>0.009189573996472911</v>
      </c>
      <c r="AQ102" s="1">
        <v>0.02901903257069804</v>
      </c>
      <c r="AR102" s="1">
        <v>0.002903272261359113</v>
      </c>
      <c r="AS102" s="1">
        <v>0.005261441941412981</v>
      </c>
      <c r="AT102" s="1">
        <v>0.0008548358937332523</v>
      </c>
      <c r="AU102" s="1">
        <v>-0.0008947326963434366</v>
      </c>
      <c r="AV102" s="1">
        <v>-0.002592356765730108</v>
      </c>
      <c r="AW102" s="1">
        <v>-0.01313577462648186</v>
      </c>
      <c r="AX102" s="1">
        <v>-0.005747054078094616</v>
      </c>
      <c r="AY102" s="1">
        <v>0.01706040421490562</v>
      </c>
      <c r="AZ102" s="1">
        <v>-0.0108635189325248</v>
      </c>
      <c r="BA102" s="1">
        <v>-0.002983388321175728</v>
      </c>
      <c r="BB102" s="1">
        <v>-0.005588563174954042</v>
      </c>
      <c r="BC102" s="1">
        <v>0.03658887193698623</v>
      </c>
      <c r="BD102" s="1">
        <v>0.004001997229716725</v>
      </c>
      <c r="BE102" s="1">
        <v>-0.00760685558470986</v>
      </c>
      <c r="BF102" s="1">
        <v>-0.006664486767264166</v>
      </c>
      <c r="BG102" s="1">
        <v>0.007826904064424101</v>
      </c>
      <c r="BH102" s="1">
        <v>-0.01811688977613757</v>
      </c>
      <c r="BI102" s="1">
        <v>-0.008898914462865948</v>
      </c>
      <c r="BJ102" s="1">
        <v>-0.008308102362344805</v>
      </c>
      <c r="BK102" s="1">
        <v>0.009090883115247195</v>
      </c>
      <c r="BL102" s="1">
        <v>-0.01084471145874133</v>
      </c>
    </row>
    <row r="103" spans="1:64">
      <c r="A103" s="11">
        <v>43753</v>
      </c>
      <c r="B103" s="1">
        <v>0.0003742405141691219</v>
      </c>
      <c r="C103" s="1">
        <v>0.01398454071796751</v>
      </c>
      <c r="D103" s="1">
        <v>-0.0008886800007384954</v>
      </c>
      <c r="E103" s="1">
        <v>0.001690236586112226</v>
      </c>
      <c r="F103" s="1">
        <v>0.02627110056137183</v>
      </c>
      <c r="G103" s="1">
        <v>0.02706090967697494</v>
      </c>
      <c r="H103" s="1">
        <v>0.006094321512756906</v>
      </c>
      <c r="I103" s="1">
        <v>-0.001478518613438728</v>
      </c>
      <c r="J103" s="1">
        <v>0.006223341710964725</v>
      </c>
      <c r="K103" s="1">
        <v>0.0178239325798859</v>
      </c>
      <c r="L103" s="1">
        <v>0.005825797342735806</v>
      </c>
      <c r="M103" s="1">
        <v>0.00277764327052421</v>
      </c>
      <c r="N103" s="1">
        <v>0.02412940836444788</v>
      </c>
      <c r="O103" s="1">
        <v>0.004378309532135249</v>
      </c>
      <c r="P103" s="1">
        <v>-0.002169354962897052</v>
      </c>
      <c r="Q103" s="1">
        <v>0.01361010912855787</v>
      </c>
      <c r="R103" s="1">
        <v>0.002924132167709148</v>
      </c>
      <c r="S103" s="1">
        <v>0.01589929600270157</v>
      </c>
      <c r="T103" s="1">
        <v>0.01405259328079222</v>
      </c>
      <c r="U103" s="1">
        <v>0.004914014625558405</v>
      </c>
      <c r="V103" s="1">
        <v>-0.001789608513952712</v>
      </c>
      <c r="W103" s="1">
        <v>0.02209593535209065</v>
      </c>
      <c r="X103" s="1">
        <v>0.0001247612455925751</v>
      </c>
      <c r="Y103" s="1">
        <v>-0.007943538057057276</v>
      </c>
      <c r="Z103" s="1">
        <v>0.0212547914076946</v>
      </c>
      <c r="AA103" s="1">
        <v>-0.003694239761006357</v>
      </c>
      <c r="AB103" s="1">
        <v>0.01107132281663437</v>
      </c>
      <c r="AC103" s="1">
        <v>-0.002305272456058161</v>
      </c>
      <c r="AD103" s="1">
        <v>-0.02272013599840017</v>
      </c>
      <c r="AE103" s="1">
        <v>-0.001561385227918377</v>
      </c>
      <c r="AF103" s="1">
        <v>0.03014153590422097</v>
      </c>
      <c r="AG103" s="1">
        <v>0.05243114818203098</v>
      </c>
      <c r="AH103" s="1">
        <v>0.0003659578601047375</v>
      </c>
      <c r="AI103" s="1">
        <v>0.004186397417368592</v>
      </c>
      <c r="AJ103" s="1">
        <v>-0.003788323549186678</v>
      </c>
      <c r="AK103" s="1">
        <v>0.009617470119133165</v>
      </c>
      <c r="AL103" s="1">
        <v>0.03060890794257931</v>
      </c>
      <c r="AM103" s="1">
        <v>0.00487215540534236</v>
      </c>
      <c r="AN103" s="1">
        <v>0.01447524486541574</v>
      </c>
      <c r="AO103" s="1">
        <v>0.01437056760810074</v>
      </c>
      <c r="AP103" s="1">
        <v>-0.004482887208941744</v>
      </c>
      <c r="AQ103" s="1">
        <v>0.03506989976039332</v>
      </c>
      <c r="AR103" s="1">
        <v>0.05275288443497672</v>
      </c>
      <c r="AS103" s="1">
        <v>0.005509960964891647</v>
      </c>
      <c r="AT103" s="1">
        <v>0.009606995777331484</v>
      </c>
      <c r="AU103" s="1">
        <v>0.006827766788618739</v>
      </c>
      <c r="AV103" s="1">
        <v>0.01429495078643894</v>
      </c>
      <c r="AW103" s="1">
        <v>0.03959051248365197</v>
      </c>
      <c r="AX103" s="1">
        <v>0.01224058736174816</v>
      </c>
      <c r="AY103" s="1">
        <v>0.008139720227241076</v>
      </c>
      <c r="AZ103" s="1">
        <v>-0.02562658633271497</v>
      </c>
      <c r="BA103" s="1">
        <v>0.01196934679685091</v>
      </c>
      <c r="BB103" s="1">
        <v>0.009608394054533953</v>
      </c>
      <c r="BC103" s="1">
        <v>0.003619256367852541</v>
      </c>
      <c r="BD103" s="1">
        <v>0.01644244786865423</v>
      </c>
      <c r="BE103" s="1">
        <v>-0.004745157127711397</v>
      </c>
      <c r="BF103" s="1">
        <v>0.08159935187820344</v>
      </c>
      <c r="BG103" s="1">
        <v>0.02114472089998087</v>
      </c>
      <c r="BH103" s="1">
        <v>5.539805042964474E-05</v>
      </c>
      <c r="BI103" s="1">
        <v>0.003020921423377843</v>
      </c>
      <c r="BJ103" s="1">
        <v>0.02763093840158493</v>
      </c>
      <c r="BK103" s="1">
        <v>0</v>
      </c>
      <c r="BL103" s="1">
        <v>0.02192728604959693</v>
      </c>
    </row>
    <row r="104" spans="1:64">
      <c r="A104" s="11">
        <v>43754</v>
      </c>
      <c r="B104" s="1">
        <v>0.003553337268362267</v>
      </c>
      <c r="C104" s="1">
        <v>-0.01929308145201736</v>
      </c>
      <c r="D104" s="1">
        <v>-0.04292467117052912</v>
      </c>
      <c r="E104" s="1">
        <v>0.009561258909453585</v>
      </c>
      <c r="F104" s="1">
        <v>-0.03385621596458388</v>
      </c>
      <c r="G104" s="1">
        <v>-0.002439399091664685</v>
      </c>
      <c r="H104" s="1">
        <v>-0.003218116871145704</v>
      </c>
      <c r="I104" s="1">
        <v>-0.005366878526649854</v>
      </c>
      <c r="J104" s="1">
        <v>0.002929692532537498</v>
      </c>
      <c r="K104" s="1">
        <v>0.005686324313618707</v>
      </c>
      <c r="L104" s="1">
        <v>0.03543432211504927</v>
      </c>
      <c r="M104" s="1">
        <v>0.001511006627028744</v>
      </c>
      <c r="N104" s="1">
        <v>0.0104398533923582</v>
      </c>
      <c r="O104" s="1">
        <v>0.01394934705184014</v>
      </c>
      <c r="P104" s="1">
        <v>0.003416356152071476</v>
      </c>
      <c r="Q104" s="1">
        <v>-0.0006714337889143218</v>
      </c>
      <c r="R104" s="1">
        <v>0.001306895860865298</v>
      </c>
      <c r="S104" s="1">
        <v>0.0008151933944884338</v>
      </c>
      <c r="T104" s="1">
        <v>0.006366924268500718</v>
      </c>
      <c r="U104" s="1">
        <v>0.04624720535091864</v>
      </c>
      <c r="V104" s="1">
        <v>-0.0007683724974643091</v>
      </c>
      <c r="W104" s="1">
        <v>0.003767475388393837</v>
      </c>
      <c r="X104" s="1">
        <v>-0.0143428975497526</v>
      </c>
      <c r="Y104" s="1">
        <v>-0.01156584643564829</v>
      </c>
      <c r="Z104" s="1">
        <v>0.0005068013079241318</v>
      </c>
      <c r="AA104" s="1">
        <v>0.0105444242902224</v>
      </c>
      <c r="AB104" s="1">
        <v>0.0003221506561905674</v>
      </c>
      <c r="AC104" s="1">
        <v>-0.003796081353872105</v>
      </c>
      <c r="AD104" s="1">
        <v>0.0047540245077351</v>
      </c>
      <c r="AE104" s="1">
        <v>0.00750670384737373</v>
      </c>
      <c r="AF104" s="1">
        <v>-0.00233400514041493</v>
      </c>
      <c r="AG104" s="1">
        <v>0.003452831918888899</v>
      </c>
      <c r="AH104" s="1">
        <v>0.0002350669214297163</v>
      </c>
      <c r="AI104" s="1">
        <v>-0.003972718431597966</v>
      </c>
      <c r="AJ104" s="1">
        <v>-0.02162804113870997</v>
      </c>
      <c r="AK104" s="1">
        <v>-0.00497938011275223</v>
      </c>
      <c r="AL104" s="1">
        <v>0.003494116492360755</v>
      </c>
      <c r="AM104" s="1">
        <v>0.02262617878051221</v>
      </c>
      <c r="AN104" s="1">
        <v>-0.008194116197615897</v>
      </c>
      <c r="AO104" s="1">
        <v>0.0006926428639666415</v>
      </c>
      <c r="AP104" s="1">
        <v>0.00714159640913592</v>
      </c>
      <c r="AQ104" s="1">
        <v>0.02962033449867074</v>
      </c>
      <c r="AR104" s="1">
        <v>-0.0109996197556339</v>
      </c>
      <c r="AS104" s="1">
        <v>-0.004383950747233967</v>
      </c>
      <c r="AT104" s="1">
        <v>0.005258778554769528</v>
      </c>
      <c r="AU104" s="1">
        <v>-0.005558680769632729</v>
      </c>
      <c r="AV104" s="1">
        <v>-0.005125064974334737</v>
      </c>
      <c r="AW104" s="1">
        <v>-0.006237550970795258</v>
      </c>
      <c r="AX104" s="1">
        <v>-0.01259656283518884</v>
      </c>
      <c r="AY104" s="1">
        <v>0.004147395135850829</v>
      </c>
      <c r="AZ104" s="1">
        <v>-0.008959729655524828</v>
      </c>
      <c r="BA104" s="1">
        <v>-0.03175987267575431</v>
      </c>
      <c r="BB104" s="1">
        <v>-0.002783242873945713</v>
      </c>
      <c r="BC104" s="1">
        <v>0.007212409177860479</v>
      </c>
      <c r="BD104" s="1">
        <v>-0.007352922614470181</v>
      </c>
      <c r="BE104" s="1">
        <v>-0.001711484023599774</v>
      </c>
      <c r="BF104" s="1">
        <v>-0.006705965364922406</v>
      </c>
      <c r="BG104" s="1">
        <v>-0.04211667595372059</v>
      </c>
      <c r="BH104" s="1">
        <v>-0.001822741880467382</v>
      </c>
      <c r="BI104" s="1">
        <v>-0.0009202457276554776</v>
      </c>
      <c r="BJ104" s="1">
        <v>-0.001001225816255058</v>
      </c>
      <c r="BK104" s="1">
        <v>0</v>
      </c>
      <c r="BL104" s="1">
        <v>-0.01298701386119283</v>
      </c>
    </row>
    <row r="105" spans="1:64">
      <c r="A105" s="11">
        <v>43755</v>
      </c>
      <c r="B105" s="1">
        <v>-0.008199762349586748</v>
      </c>
      <c r="C105" s="1">
        <v>0.00130630234689133</v>
      </c>
      <c r="D105" s="1">
        <v>0.04153823184054772</v>
      </c>
      <c r="E105" s="1">
        <v>0</v>
      </c>
      <c r="F105" s="1">
        <v>0.01139307537001466</v>
      </c>
      <c r="G105" s="1">
        <v>0.007336582143273374</v>
      </c>
      <c r="H105" s="1">
        <v>-0.0001898288550873373</v>
      </c>
      <c r="I105" s="1">
        <v>0.002325821083809299</v>
      </c>
      <c r="J105" s="1">
        <v>0.01071080588855056</v>
      </c>
      <c r="K105" s="1">
        <v>0.005654258700535264</v>
      </c>
      <c r="L105" s="1">
        <v>-0.0003289434533143565</v>
      </c>
      <c r="M105" s="1">
        <v>-0.009303357811030089</v>
      </c>
      <c r="N105" s="1">
        <v>-0.001524328258327046</v>
      </c>
      <c r="O105" s="1">
        <v>0.005159212658624623</v>
      </c>
      <c r="P105" s="1">
        <v>0.01324745201871003</v>
      </c>
      <c r="Q105" s="1">
        <v>-0.0005598694805571958</v>
      </c>
      <c r="R105" s="1">
        <v>0.01211604565006108</v>
      </c>
      <c r="S105" s="1">
        <v>-0.0001627629336105052</v>
      </c>
      <c r="T105" s="1">
        <v>-0.003721471664711928</v>
      </c>
      <c r="U105" s="1">
        <v>-0.02499997788581299</v>
      </c>
      <c r="V105" s="1">
        <v>0.05869536731714553</v>
      </c>
      <c r="W105" s="1">
        <v>-0.001787350982211278</v>
      </c>
      <c r="X105" s="1">
        <v>-0.01353819515069965</v>
      </c>
      <c r="Y105" s="1">
        <v>0.01465858870057191</v>
      </c>
      <c r="Z105" s="1">
        <v>0.007582586644768075</v>
      </c>
      <c r="AA105" s="1">
        <v>0.003210497703288961</v>
      </c>
      <c r="AB105" s="1">
        <v>0.0009658450663885265</v>
      </c>
      <c r="AC105" s="1">
        <v>0.004638807322636662</v>
      </c>
      <c r="AD105" s="1">
        <v>-0.003046401369256158</v>
      </c>
      <c r="AE105" s="1">
        <v>0.01153837536501645</v>
      </c>
      <c r="AF105" s="1">
        <v>0.005598286087257209</v>
      </c>
      <c r="AG105" s="1">
        <v>-0.001146910756015918</v>
      </c>
      <c r="AH105" s="1">
        <v>-0.01509763030471234</v>
      </c>
      <c r="AI105" s="1">
        <v>0.009257459453720696</v>
      </c>
      <c r="AJ105" s="1">
        <v>-0.009717029442067315</v>
      </c>
      <c r="AK105" s="1">
        <v>-0.001305493512967271</v>
      </c>
      <c r="AL105" s="1">
        <v>0.004431529012749458</v>
      </c>
      <c r="AM105" s="1">
        <v>0.0142236864867209</v>
      </c>
      <c r="AN105" s="1">
        <v>-0.005127419412005674</v>
      </c>
      <c r="AO105" s="1">
        <v>-0.04291179716021842</v>
      </c>
      <c r="AP105" s="1">
        <v>0.02469612740801108</v>
      </c>
      <c r="AQ105" s="1">
        <v>-0.02008357409945671</v>
      </c>
      <c r="AR105" s="1">
        <v>0.000412009078401443</v>
      </c>
      <c r="AS105" s="1">
        <v>0.003302238084486042</v>
      </c>
      <c r="AT105" s="1">
        <v>0.008483015606764566</v>
      </c>
      <c r="AU105" s="1">
        <v>-0.0007824024219478254</v>
      </c>
      <c r="AV105" s="1">
        <v>0.0006440876560085407</v>
      </c>
      <c r="AW105" s="1">
        <v>-0.004625190658847811</v>
      </c>
      <c r="AX105" s="1">
        <v>-0.002891645706143975</v>
      </c>
      <c r="AY105" s="1">
        <v>0.01238882530423946</v>
      </c>
      <c r="AZ105" s="1">
        <v>0.02012270754234891</v>
      </c>
      <c r="BA105" s="1">
        <v>0.02341363656917683</v>
      </c>
      <c r="BB105" s="1">
        <v>-0.007382755301436839</v>
      </c>
      <c r="BC105" s="1">
        <v>0.008546610329575488</v>
      </c>
      <c r="BD105" s="1">
        <v>0.0133333559389468</v>
      </c>
      <c r="BE105" s="1">
        <v>0.01273577610576249</v>
      </c>
      <c r="BF105" s="1">
        <v>0.02818676162857514</v>
      </c>
      <c r="BG105" s="1">
        <v>-0.006605320662606884</v>
      </c>
      <c r="BH105" s="1">
        <v>0.0143261332987159</v>
      </c>
      <c r="BI105" s="1">
        <v>0.003516828750614875</v>
      </c>
      <c r="BJ105" s="1">
        <v>0.00629917399936275</v>
      </c>
      <c r="BK105" s="1">
        <v>-0.01801790544242221</v>
      </c>
      <c r="BL105" s="1">
        <v>0.005148709153684372</v>
      </c>
    </row>
    <row r="106" spans="1:64">
      <c r="A106" s="11">
        <v>43756</v>
      </c>
      <c r="B106" s="1">
        <v>-0.01071024259972642</v>
      </c>
      <c r="C106" s="1">
        <v>-0.02302376954098828</v>
      </c>
      <c r="D106" s="1">
        <v>-0.01327524747097941</v>
      </c>
      <c r="E106" s="1">
        <v>-0.01281351459305646</v>
      </c>
      <c r="F106" s="1">
        <v>-0.00637183923700213</v>
      </c>
      <c r="G106" s="1">
        <v>0.004977006078453083</v>
      </c>
      <c r="H106" s="1">
        <v>0.001139504118211399</v>
      </c>
      <c r="I106" s="1">
        <v>0.006218651018591537</v>
      </c>
      <c r="J106" s="1">
        <v>-0.005459218998907778</v>
      </c>
      <c r="K106" s="1">
        <v>-0.01676658759893457</v>
      </c>
      <c r="L106" s="1">
        <v>-0.0032916109773653</v>
      </c>
      <c r="M106" s="1">
        <v>-0.004314836034050029</v>
      </c>
      <c r="N106" s="1">
        <v>-0.04365281851437641</v>
      </c>
      <c r="O106" s="1">
        <v>-0.01739383002492056</v>
      </c>
      <c r="P106" s="1">
        <v>0.004520980549769238</v>
      </c>
      <c r="Q106" s="1">
        <v>-0.005601554021511412</v>
      </c>
      <c r="R106" s="1">
        <v>0.001521020738054935</v>
      </c>
      <c r="S106" s="1">
        <v>-0.01205623065332107</v>
      </c>
      <c r="T106" s="1">
        <v>-0.02726949644478405</v>
      </c>
      <c r="U106" s="1">
        <v>0.01746555772148572</v>
      </c>
      <c r="V106" s="1">
        <v>0.03486270736282227</v>
      </c>
      <c r="W106" s="1">
        <v>0.002864813818862499</v>
      </c>
      <c r="X106" s="1">
        <v>0.006495020116445538</v>
      </c>
      <c r="Y106" s="1">
        <v>-0.02978072016371636</v>
      </c>
      <c r="Z106" s="1">
        <v>-0.006049108272231041</v>
      </c>
      <c r="AA106" s="1">
        <v>-0.0003426802807973139</v>
      </c>
      <c r="AB106" s="1">
        <v>-0.001286649271105555</v>
      </c>
      <c r="AC106" s="1">
        <v>-0.007915587324221929</v>
      </c>
      <c r="AD106" s="1">
        <v>-0.001755109296506241</v>
      </c>
      <c r="AE106" s="1">
        <v>-0.003273699972526356</v>
      </c>
      <c r="AF106" s="1">
        <v>0.001744831035317196</v>
      </c>
      <c r="AG106" s="1">
        <v>-0.01263130692575065</v>
      </c>
      <c r="AH106" s="1">
        <v>-0.01214653948936739</v>
      </c>
      <c r="AI106" s="1">
        <v>0.0104898215557041</v>
      </c>
      <c r="AJ106" s="1">
        <v>-0.03888137147562765</v>
      </c>
      <c r="AK106" s="1">
        <v>0.004357333513860251</v>
      </c>
      <c r="AL106" s="1">
        <v>-0.02384575503275965</v>
      </c>
      <c r="AM106" s="1">
        <v>-0.005453716274656739</v>
      </c>
      <c r="AN106" s="1">
        <v>-0.01632208861403117</v>
      </c>
      <c r="AO106" s="1">
        <v>0.0007888818038697121</v>
      </c>
      <c r="AP106" s="1">
        <v>-0.06153065599111485</v>
      </c>
      <c r="AQ106" s="1">
        <v>-0.009762732810012498</v>
      </c>
      <c r="AR106" s="1">
        <v>-0.01955842803851826</v>
      </c>
      <c r="AS106" s="1">
        <v>0</v>
      </c>
      <c r="AT106" s="1">
        <v>0.006028478053142994</v>
      </c>
      <c r="AU106" s="1">
        <v>0.003468515145805817</v>
      </c>
      <c r="AV106" s="1">
        <v>0.01480057342428109</v>
      </c>
      <c r="AW106" s="1">
        <v>0.002986895127996769</v>
      </c>
      <c r="AX106" s="1">
        <v>0.001364653151614714</v>
      </c>
      <c r="AY106" s="1">
        <v>0.01312355157299594</v>
      </c>
      <c r="AZ106" s="1">
        <v>0.0005714859933028116</v>
      </c>
      <c r="BA106" s="1">
        <v>0.004089247385722361</v>
      </c>
      <c r="BB106" s="1">
        <v>-0.007619132238252502</v>
      </c>
      <c r="BC106" s="1">
        <v>-0.01916253072266028</v>
      </c>
      <c r="BD106" s="1">
        <v>-0.04044833845956508</v>
      </c>
      <c r="BE106" s="1">
        <v>-0.03297060755072023</v>
      </c>
      <c r="BF106" s="1">
        <v>0.006853659749832763</v>
      </c>
      <c r="BG106" s="1">
        <v>-0.04023108011094878</v>
      </c>
      <c r="BH106" s="1">
        <v>-0.013850232340052</v>
      </c>
      <c r="BI106" s="1">
        <v>-0.005841040526366692</v>
      </c>
      <c r="BJ106" s="1">
        <v>-0.01465345966950959</v>
      </c>
      <c r="BK106" s="1">
        <v>0</v>
      </c>
      <c r="BL106" s="1">
        <v>-0.005691514306743306</v>
      </c>
    </row>
    <row r="107" spans="1:64">
      <c r="A107" s="11">
        <v>43759</v>
      </c>
      <c r="B107" s="1">
        <v>0.01576446033318635</v>
      </c>
      <c r="C107" s="1">
        <v>0.006441526650782903</v>
      </c>
      <c r="D107" s="1">
        <v>-0.009723025768148541</v>
      </c>
      <c r="E107" s="1">
        <v>-0.002257228983601811</v>
      </c>
      <c r="F107" s="1">
        <v>-0.006200082796369744</v>
      </c>
      <c r="G107" s="1">
        <v>-0.01376968388643895</v>
      </c>
      <c r="H107" s="1">
        <v>0.003604820333116932</v>
      </c>
      <c r="I107" s="1">
        <v>0.006641374171103775</v>
      </c>
      <c r="J107" s="1">
        <v>0.03422665448640494</v>
      </c>
      <c r="K107" s="1">
        <v>0.01601690499181374</v>
      </c>
      <c r="L107" s="1">
        <v>0.008256042232918315</v>
      </c>
      <c r="M107" s="1">
        <v>0.005098381318186629</v>
      </c>
      <c r="N107" s="1">
        <v>0.02595636056825157</v>
      </c>
      <c r="O107" s="1">
        <v>0.0098666956780602</v>
      </c>
      <c r="P107" s="1">
        <v>-0.01027845916153103</v>
      </c>
      <c r="Q107" s="1">
        <v>0</v>
      </c>
      <c r="R107" s="1">
        <v>-0.005877238855375944</v>
      </c>
      <c r="S107" s="1">
        <v>0.002308903245633376</v>
      </c>
      <c r="T107" s="1">
        <v>-0.02073723779422121</v>
      </c>
      <c r="U107" s="1">
        <v>0.008035107031103106</v>
      </c>
      <c r="V107" s="1">
        <v>0</v>
      </c>
      <c r="W107" s="1">
        <v>0.003213717382072767</v>
      </c>
      <c r="X107" s="1">
        <v>-0.001786446770913441</v>
      </c>
      <c r="Y107" s="1">
        <v>-0.003657308550756411</v>
      </c>
      <c r="Z107" s="1">
        <v>0.0005298658422567826</v>
      </c>
      <c r="AA107" s="1">
        <v>-0.004573636275182369</v>
      </c>
      <c r="AB107" s="1">
        <v>0.005797085161342919</v>
      </c>
      <c r="AC107" s="1">
        <v>0.005153043435929039</v>
      </c>
      <c r="AD107" s="1">
        <v>0</v>
      </c>
      <c r="AE107" s="1">
        <v>-0.006158450913175018</v>
      </c>
      <c r="AF107" s="1">
        <v>0.02480097794444558</v>
      </c>
      <c r="AG107" s="1">
        <v>0.02076757535461637</v>
      </c>
      <c r="AH107" s="1">
        <v>0.004214845557127367</v>
      </c>
      <c r="AI107" s="1">
        <v>-0.008835893127621453</v>
      </c>
      <c r="AJ107" s="1">
        <v>-0.02360896451903172</v>
      </c>
      <c r="AK107" s="1">
        <v>0.009544451865496795</v>
      </c>
      <c r="AL107" s="1">
        <v>0.02103840879694396</v>
      </c>
      <c r="AM107" s="1">
        <v>0.007050313731541635</v>
      </c>
      <c r="AN107" s="1">
        <v>0.007422946217163773</v>
      </c>
      <c r="AO107" s="1">
        <v>0.01188975402852388</v>
      </c>
      <c r="AP107" s="1">
        <v>0.009989103239874009</v>
      </c>
      <c r="AQ107" s="1">
        <v>-0.01625704926918936</v>
      </c>
      <c r="AR107" s="1">
        <v>0.02897800422387764</v>
      </c>
      <c r="AS107" s="1">
        <v>0</v>
      </c>
      <c r="AT107" s="1">
        <v>0.01400491784532898</v>
      </c>
      <c r="AU107" s="1">
        <v>0.01326775264620372</v>
      </c>
      <c r="AV107" s="1">
        <v>0.01902328982095725</v>
      </c>
      <c r="AW107" s="1">
        <v>0.01522182288324747</v>
      </c>
      <c r="AX107" s="1">
        <v>-0.00170350863788693</v>
      </c>
      <c r="AY107" s="1">
        <v>0</v>
      </c>
      <c r="AZ107" s="1">
        <v>-0.02228573883226181</v>
      </c>
      <c r="BA107" s="1">
        <v>0.01507983235654398</v>
      </c>
      <c r="BB107" s="1">
        <v>0.01398415897470939</v>
      </c>
      <c r="BC107" s="1">
        <v>-0.01342671065408474</v>
      </c>
      <c r="BD107" s="1">
        <v>0.02031486072529032</v>
      </c>
      <c r="BE107" s="1">
        <v>-0.01925639860139639</v>
      </c>
      <c r="BF107" s="1">
        <v>-0.005787956763859348</v>
      </c>
      <c r="BG107" s="1">
        <v>0.01511549163307913</v>
      </c>
      <c r="BH107" s="1">
        <v>0.006661311184855689</v>
      </c>
      <c r="BI107" s="1">
        <v>0.005036069793558084</v>
      </c>
      <c r="BJ107" s="1">
        <v>0.01775902850951394</v>
      </c>
      <c r="BK107" s="1">
        <v>0.01834850710851299</v>
      </c>
      <c r="BL107" s="1">
        <v>0.02575848702597594</v>
      </c>
    </row>
    <row r="108" spans="1:64">
      <c r="A108" s="11">
        <v>43760</v>
      </c>
      <c r="B108" s="1">
        <v>0.008601313969571311</v>
      </c>
      <c r="C108" s="1">
        <v>0.006868529007154844</v>
      </c>
      <c r="D108" s="1">
        <v>0.004738001655699708</v>
      </c>
      <c r="E108" s="1">
        <v>0.002262335593073095</v>
      </c>
      <c r="F108" s="1">
        <v>0.001968410537067422</v>
      </c>
      <c r="G108" s="1">
        <v>-0.01359473775606324</v>
      </c>
      <c r="H108" s="1">
        <v>-0.009073812090402145</v>
      </c>
      <c r="I108" s="1">
        <v>-0.01493626279725357</v>
      </c>
      <c r="J108" s="1">
        <v>-0.01623473525547392</v>
      </c>
      <c r="K108" s="1">
        <v>-0.01116111846518963</v>
      </c>
      <c r="L108" s="1">
        <v>-0.01670469558401333</v>
      </c>
      <c r="M108" s="1">
        <v>-0.002282604141709221</v>
      </c>
      <c r="N108" s="1">
        <v>-0.02091980632453572</v>
      </c>
      <c r="O108" s="1">
        <v>0.01580434108789208</v>
      </c>
      <c r="P108" s="1">
        <v>0.007312650948556154</v>
      </c>
      <c r="Q108" s="1">
        <v>0.02242007149183745</v>
      </c>
      <c r="R108" s="1">
        <v>-0.003686779536811291</v>
      </c>
      <c r="S108" s="1">
        <v>-0.01447863328747512</v>
      </c>
      <c r="T108" s="1">
        <v>0.01882328125249577</v>
      </c>
      <c r="U108" s="1">
        <v>0.01706518643144239</v>
      </c>
      <c r="V108" s="1">
        <v>0.0226927118700202</v>
      </c>
      <c r="W108" s="1">
        <v>-0.02758496663005394</v>
      </c>
      <c r="X108" s="1">
        <v>0.002227816613423972</v>
      </c>
      <c r="Y108" s="1">
        <v>0.009963321419697024</v>
      </c>
      <c r="Z108" s="1">
        <v>-0.002688272601335528</v>
      </c>
      <c r="AA108" s="1">
        <v>0.00413520431561154</v>
      </c>
      <c r="AB108" s="1">
        <v>0.0009606611183365921</v>
      </c>
      <c r="AC108" s="1">
        <v>0.009426042571923698</v>
      </c>
      <c r="AD108" s="1">
        <v>-0.1532742411912037</v>
      </c>
      <c r="AE108" s="1">
        <v>-0.008726685375067156</v>
      </c>
      <c r="AF108" s="1">
        <v>0.01003637076279529</v>
      </c>
      <c r="AG108" s="1">
        <v>-0.01676433865749205</v>
      </c>
      <c r="AH108" s="1">
        <v>-0.0009891997230027094</v>
      </c>
      <c r="AI108" s="1">
        <v>-0.004286851559067939</v>
      </c>
      <c r="AJ108" s="1">
        <v>-0.02496410415344785</v>
      </c>
      <c r="AK108" s="1">
        <v>-0.0006447963999113293</v>
      </c>
      <c r="AL108" s="1">
        <v>-0.03910201509137379</v>
      </c>
      <c r="AM108" s="1">
        <v>0.01672508914749349</v>
      </c>
      <c r="AN108" s="1">
        <v>-0.01488121614498872</v>
      </c>
      <c r="AO108" s="1">
        <v>0.0149314498311679</v>
      </c>
      <c r="AP108" s="1">
        <v>-0.04085591026898716</v>
      </c>
      <c r="AQ108" s="1">
        <v>-0.02530373261630547</v>
      </c>
      <c r="AR108" s="1">
        <v>-0.0020407363974424</v>
      </c>
      <c r="AS108" s="1">
        <v>-0.0008225470011538061</v>
      </c>
      <c r="AT108" s="1">
        <v>-0.0004810980393429309</v>
      </c>
      <c r="AU108" s="1">
        <v>0.003631009532105267</v>
      </c>
      <c r="AV108" s="1">
        <v>0.009334278865409162</v>
      </c>
      <c r="AW108" s="1">
        <v>0.003911329283355691</v>
      </c>
      <c r="AX108" s="1">
        <v>-0.01911261118761964</v>
      </c>
      <c r="AY108" s="1">
        <v>-0.002770564659347996</v>
      </c>
      <c r="AZ108" s="1">
        <v>-0.008766648397850907</v>
      </c>
      <c r="BA108" s="1">
        <v>-0.02071138187840948</v>
      </c>
      <c r="BB108" s="1">
        <v>-0.02478816415554574</v>
      </c>
      <c r="BC108" s="1">
        <v>0.00820521085401027</v>
      </c>
      <c r="BD108" s="1">
        <v>0.06421100041716721</v>
      </c>
      <c r="BE108" s="1">
        <v>0.006842331446963223</v>
      </c>
      <c r="BF108" s="1">
        <v>0.02279427638160092</v>
      </c>
      <c r="BG108" s="1">
        <v>-0.02571346884265879</v>
      </c>
      <c r="BH108" s="1">
        <v>0.002812724996059446</v>
      </c>
      <c r="BI108" s="1">
        <v>-0.001336173580152478</v>
      </c>
      <c r="BJ108" s="1">
        <v>0.01049816975221374</v>
      </c>
      <c r="BK108" s="1">
        <v>0.009009045055382137</v>
      </c>
      <c r="BL108" s="1">
        <v>-0.0133928838708639</v>
      </c>
    </row>
    <row r="109" spans="1:64">
      <c r="A109" s="11">
        <v>43761</v>
      </c>
      <c r="B109" s="1">
        <v>-0.003893216811044153</v>
      </c>
      <c r="C109" s="1">
        <v>-0.01302327987857455</v>
      </c>
      <c r="D109" s="1">
        <v>-0.006476938644483843</v>
      </c>
      <c r="E109" s="1">
        <v>-0.01241523030351688</v>
      </c>
      <c r="F109" s="1">
        <v>-0.01015548672012068</v>
      </c>
      <c r="G109" s="1">
        <v>0.009063650609288709</v>
      </c>
      <c r="H109" s="1">
        <v>0.0009538058901881197</v>
      </c>
      <c r="I109" s="1">
        <v>0.00632560816938188</v>
      </c>
      <c r="J109" s="1">
        <v>-0.004760381384979695</v>
      </c>
      <c r="K109" s="1">
        <v>-0.002016179209477276</v>
      </c>
      <c r="L109" s="1">
        <v>0.01332440129288814</v>
      </c>
      <c r="M109" s="1">
        <v>0.01042188983033099</v>
      </c>
      <c r="N109" s="1">
        <v>0.0001765776643984918</v>
      </c>
      <c r="O109" s="1">
        <v>0.005375046053214039</v>
      </c>
      <c r="P109" s="1">
        <v>-0.003782161023246355</v>
      </c>
      <c r="Q109" s="1">
        <v>0.002644553480277256</v>
      </c>
      <c r="R109" s="1">
        <v>-0.008833897678130365</v>
      </c>
      <c r="S109" s="1">
        <v>0.007512516865954888</v>
      </c>
      <c r="T109" s="1">
        <v>-0.01424160255897422</v>
      </c>
      <c r="U109" s="1">
        <v>0.02237183915949736</v>
      </c>
      <c r="V109" s="1">
        <v>-0.02504869137258681</v>
      </c>
      <c r="W109" s="1">
        <v>-0.01024885733618519</v>
      </c>
      <c r="X109" s="1">
        <v>0.003024687202211496</v>
      </c>
      <c r="Y109" s="1">
        <v>0.0132399060957602</v>
      </c>
      <c r="Z109" s="1">
        <v>0.01313971074109244</v>
      </c>
      <c r="AA109" s="1">
        <v>-0.009723236482341746</v>
      </c>
      <c r="AB109" s="1">
        <v>-0.002559084032255687</v>
      </c>
      <c r="AC109" s="1">
        <v>0.0004915104078793142</v>
      </c>
      <c r="AD109" s="1">
        <v>0.0243193352691784</v>
      </c>
      <c r="AE109" s="1">
        <v>-0.01041807820868734</v>
      </c>
      <c r="AF109" s="1">
        <v>0.002644523181837499</v>
      </c>
      <c r="AG109" s="1">
        <v>-0.002151932200110451</v>
      </c>
      <c r="AH109" s="1">
        <v>-0.001578833262001589</v>
      </c>
      <c r="AI109" s="1">
        <v>0.00518597284263933</v>
      </c>
      <c r="AJ109" s="1">
        <v>0.002412872772889152</v>
      </c>
      <c r="AK109" s="1">
        <v>0.0008602217216411301</v>
      </c>
      <c r="AL109" s="1">
        <v>0.02089501829063067</v>
      </c>
      <c r="AM109" s="1">
        <v>-0.03213458123927893</v>
      </c>
      <c r="AN109" s="1">
        <v>0.006380016142613076</v>
      </c>
      <c r="AO109" s="1">
        <v>0.009338371948418134</v>
      </c>
      <c r="AP109" s="1">
        <v>0.01717344681217248</v>
      </c>
      <c r="AQ109" s="1">
        <v>-0.01243366313155847</v>
      </c>
      <c r="AR109" s="1">
        <v>-0.002658343207336156</v>
      </c>
      <c r="AS109" s="1">
        <v>0.009332777175356188</v>
      </c>
      <c r="AT109" s="1">
        <v>0.006256125327978923</v>
      </c>
      <c r="AU109" s="1">
        <v>0.003946985728816133</v>
      </c>
      <c r="AV109" s="1">
        <v>0.003699077266607453</v>
      </c>
      <c r="AW109" s="1">
        <v>0</v>
      </c>
      <c r="AX109" s="1">
        <v>-0.003305494602447667</v>
      </c>
      <c r="AY109" s="1">
        <v>0.01150302644985723</v>
      </c>
      <c r="AZ109" s="1">
        <v>-0.006485815834122333</v>
      </c>
      <c r="BA109" s="1">
        <v>-0.0004429289847051043</v>
      </c>
      <c r="BB109" s="1">
        <v>0.001756090393423504</v>
      </c>
      <c r="BC109" s="1">
        <v>-0.003521482689961442</v>
      </c>
      <c r="BD109" s="1">
        <v>-0.02619267951001658</v>
      </c>
      <c r="BE109" s="1">
        <v>0.00405213557991968</v>
      </c>
      <c r="BF109" s="1">
        <v>-0.006733980620857394</v>
      </c>
      <c r="BG109" s="1">
        <v>0.006651117450135802</v>
      </c>
      <c r="BH109" s="1">
        <v>-0.003024584363596317</v>
      </c>
      <c r="BI109" s="1">
        <v>-0.001923382205482715</v>
      </c>
      <c r="BJ109" s="1">
        <v>-0.02049737006347108</v>
      </c>
      <c r="BK109" s="1">
        <v>-0.008928606834131547</v>
      </c>
      <c r="BL109" s="1">
        <v>-0.005090533319299761</v>
      </c>
    </row>
    <row r="110" spans="1:64">
      <c r="A110" s="11">
        <v>43762</v>
      </c>
      <c r="B110" s="1">
        <v>0.0003722134407848632</v>
      </c>
      <c r="C110" s="1">
        <v>-0.02191324032332076</v>
      </c>
      <c r="D110" s="1">
        <v>-0.01692676602711196</v>
      </c>
      <c r="E110" s="1">
        <v>0.00228572450314557</v>
      </c>
      <c r="F110" s="1">
        <v>-0.007455288276075667</v>
      </c>
      <c r="G110" s="1">
        <v>0.001107728381968265</v>
      </c>
      <c r="H110" s="1">
        <v>0.001715277783808977</v>
      </c>
      <c r="I110" s="1">
        <v>0.0007394484935205892</v>
      </c>
      <c r="J110" s="1">
        <v>0.01147955025498626</v>
      </c>
      <c r="K110" s="1">
        <v>0.01056088652461074</v>
      </c>
      <c r="L110" s="1">
        <v>-0.01775159794460457</v>
      </c>
      <c r="M110" s="1">
        <v>-0.01207529744652835</v>
      </c>
      <c r="N110" s="1">
        <v>0.01547790084247525</v>
      </c>
      <c r="O110" s="1">
        <v>0.003094931843051762</v>
      </c>
      <c r="P110" s="1">
        <v>0.001469481771565251</v>
      </c>
      <c r="Q110" s="1">
        <v>-0.01791405918572053</v>
      </c>
      <c r="R110" s="1">
        <v>-0.000908270902082231</v>
      </c>
      <c r="S110" s="1">
        <v>0.002651199923752845</v>
      </c>
      <c r="T110" s="1">
        <v>0.02967604642039423</v>
      </c>
      <c r="U110" s="1">
        <v>-0.00296169070302188</v>
      </c>
      <c r="V110" s="1">
        <v>-0.002932835968660119</v>
      </c>
      <c r="W110" s="1">
        <v>0.08200808817367711</v>
      </c>
      <c r="X110" s="1">
        <v>0.01609546605344847</v>
      </c>
      <c r="Y110" s="1">
        <v>0.03715084247642797</v>
      </c>
      <c r="Z110" s="1">
        <v>0.001477186678913611</v>
      </c>
      <c r="AA110" s="1">
        <v>-0.002079352335300988</v>
      </c>
      <c r="AB110" s="1">
        <v>0</v>
      </c>
      <c r="AC110" s="1">
        <v>0.01097103517030851</v>
      </c>
      <c r="AD110" s="1">
        <v>-0.02358828285077152</v>
      </c>
      <c r="AE110" s="1">
        <v>0.0006843354550603031</v>
      </c>
      <c r="AF110" s="1">
        <v>-0.0007194102786929335</v>
      </c>
      <c r="AG110" s="1">
        <v>-0.007133387754909348</v>
      </c>
      <c r="AH110" s="1">
        <v>0.004422600826293532</v>
      </c>
      <c r="AI110" s="1">
        <v>0.00671658512084683</v>
      </c>
      <c r="AJ110" s="1">
        <v>0.02219849811723917</v>
      </c>
      <c r="AK110" s="1">
        <v>-0.005799984750226916</v>
      </c>
      <c r="AL110" s="1">
        <v>0.001235621777436302</v>
      </c>
      <c r="AM110" s="1">
        <v>-0.01027668514594571</v>
      </c>
      <c r="AN110" s="1">
        <v>0.0196734935188243</v>
      </c>
      <c r="AO110" s="1">
        <v>-0.009632298623182711</v>
      </c>
      <c r="AP110" s="1">
        <v>0.0008479042859272923</v>
      </c>
      <c r="AQ110" s="1">
        <v>0.04441581935958072</v>
      </c>
      <c r="AR110" s="1">
        <v>0.009072794262604766</v>
      </c>
      <c r="AS110" s="1">
        <v>-0.01033449902201744</v>
      </c>
      <c r="AT110" s="1">
        <v>-0.005260785890174202</v>
      </c>
      <c r="AU110" s="1">
        <v>-0.003385267289250704</v>
      </c>
      <c r="AV110" s="1">
        <v>-0.006142516592483216</v>
      </c>
      <c r="AW110" s="1">
        <v>0.01785716271146343</v>
      </c>
      <c r="AX110" s="1">
        <v>0.04276491114217151</v>
      </c>
      <c r="AY110" s="1">
        <v>0.003349097914280508</v>
      </c>
      <c r="AZ110" s="1">
        <v>0.01661714193101105</v>
      </c>
      <c r="BA110" s="1">
        <v>0.01949708875241951</v>
      </c>
      <c r="BB110" s="1">
        <v>0.04585720063671683</v>
      </c>
      <c r="BC110" s="1">
        <v>0.1766923235319593</v>
      </c>
      <c r="BD110" s="1">
        <v>0.001921273588552763</v>
      </c>
      <c r="BE110" s="1">
        <v>0.004456205407796565</v>
      </c>
      <c r="BF110" s="1">
        <v>-0.01327688380864966</v>
      </c>
      <c r="BG110" s="1">
        <v>0.01813454525603109</v>
      </c>
      <c r="BH110" s="1">
        <v>0.003254351050852478</v>
      </c>
      <c r="BI110" s="1">
        <v>-0.00209486591750796</v>
      </c>
      <c r="BJ110" s="1">
        <v>-0.02208090594786583</v>
      </c>
      <c r="BK110" s="1">
        <v>0</v>
      </c>
      <c r="BL110" s="1">
        <v>0.003979584375002787</v>
      </c>
    </row>
    <row r="111" spans="1:64">
      <c r="A111" s="11">
        <v>43763</v>
      </c>
      <c r="B111" s="1">
        <v>0.0009302257715466666</v>
      </c>
      <c r="C111" s="1">
        <v>0.02947072640794479</v>
      </c>
      <c r="D111" s="1">
        <v>0.02547836492903044</v>
      </c>
      <c r="E111" s="1">
        <v>0.0005700387716751631</v>
      </c>
      <c r="F111" s="1">
        <v>0.01832607699044608</v>
      </c>
      <c r="G111" s="1">
        <v>0.003564392191126142</v>
      </c>
      <c r="H111" s="1">
        <v>0.01331802985533903</v>
      </c>
      <c r="I111" s="1">
        <v>-0.009421726360527294</v>
      </c>
      <c r="J111" s="1">
        <v>0.03121058614592598</v>
      </c>
      <c r="K111" s="1">
        <v>-0.01092222111782504</v>
      </c>
      <c r="L111" s="1">
        <v>0.02844724270051158</v>
      </c>
      <c r="M111" s="1">
        <v>0.01858892848952509</v>
      </c>
      <c r="N111" s="1">
        <v>0.01019991003018417</v>
      </c>
      <c r="O111" s="1">
        <v>-0.01290311236628294</v>
      </c>
      <c r="P111" s="1">
        <v>0.01754933603924336</v>
      </c>
      <c r="Q111" s="1">
        <v>0.02887197911783579</v>
      </c>
      <c r="R111" s="1">
        <v>-0.001851483164473366</v>
      </c>
      <c r="S111" s="1">
        <v>-0.0008263092651120685</v>
      </c>
      <c r="T111" s="1">
        <v>0.01365194302840589</v>
      </c>
      <c r="U111" s="1">
        <v>0.002061914823816346</v>
      </c>
      <c r="V111" s="1">
        <v>0.05341804654089044</v>
      </c>
      <c r="W111" s="1">
        <v>-0.07536528912947849</v>
      </c>
      <c r="X111" s="1">
        <v>-0.008402864921630893</v>
      </c>
      <c r="Y111" s="1">
        <v>-0.005928777630022641</v>
      </c>
      <c r="Z111" s="1">
        <v>0.003283146321937158</v>
      </c>
      <c r="AA111" s="1">
        <v>0.009723578874506478</v>
      </c>
      <c r="AB111" s="1">
        <v>-0.0003208074599331256</v>
      </c>
      <c r="AC111" s="1">
        <v>0</v>
      </c>
      <c r="AD111" s="1">
        <v>0.003383743982920073</v>
      </c>
      <c r="AE111" s="1">
        <v>-0.005997043492316889</v>
      </c>
      <c r="AF111" s="1">
        <v>0.007998117460639609</v>
      </c>
      <c r="AG111" s="1">
        <v>0.00250624852955017</v>
      </c>
      <c r="AH111" s="1">
        <v>-0.01070086260532432</v>
      </c>
      <c r="AI111" s="1">
        <v>0.005608217378878733</v>
      </c>
      <c r="AJ111" s="1">
        <v>0.005232782361447308</v>
      </c>
      <c r="AK111" s="1">
        <v>0.0008641254935011222</v>
      </c>
      <c r="AL111" s="1">
        <v>0.008101697968005528</v>
      </c>
      <c r="AM111" s="1">
        <v>0.02116610070618696</v>
      </c>
      <c r="AN111" s="1">
        <v>0.005645102751538733</v>
      </c>
      <c r="AO111" s="1">
        <v>0.001919580433173973</v>
      </c>
      <c r="AP111" s="1">
        <v>0.01959487043911134</v>
      </c>
      <c r="AQ111" s="1">
        <v>-0.006080458906020492</v>
      </c>
      <c r="AR111" s="1">
        <v>0.03901217862818251</v>
      </c>
      <c r="AS111" s="1">
        <v>0.01044241616162722</v>
      </c>
      <c r="AT111" s="1">
        <v>0.007348886650275555</v>
      </c>
      <c r="AU111" s="1">
        <v>0.005369177530125002</v>
      </c>
      <c r="AV111" s="1">
        <v>0.01359705664954181</v>
      </c>
      <c r="AW111" s="1">
        <v>-0.0111643799792045</v>
      </c>
      <c r="AX111" s="1">
        <v>-0.002343618914220968</v>
      </c>
      <c r="AY111" s="1">
        <v>0.02057900575221372</v>
      </c>
      <c r="AZ111" s="1">
        <v>-0.02714533464794966</v>
      </c>
      <c r="BA111" s="1">
        <v>-0.02064545855787114</v>
      </c>
      <c r="BB111" s="1">
        <v>0.003175942884910077</v>
      </c>
      <c r="BC111" s="1">
        <v>0.09493463935290936</v>
      </c>
      <c r="BD111" s="1">
        <v>0.009587672566585326</v>
      </c>
      <c r="BE111" s="1">
        <v>0.008245098066764545</v>
      </c>
      <c r="BF111" s="1">
        <v>0.001635884346756766</v>
      </c>
      <c r="BG111" s="1">
        <v>0.01325507827437167</v>
      </c>
      <c r="BH111" s="1">
        <v>0.001814124112022863</v>
      </c>
      <c r="BI111" s="1">
        <v>-0.0005036484078146941</v>
      </c>
      <c r="BJ111" s="1">
        <v>0.01889027158217127</v>
      </c>
      <c r="BK111" s="1">
        <v>0</v>
      </c>
      <c r="BL111" s="1">
        <v>0.01981878028243278</v>
      </c>
    </row>
    <row r="112" spans="1:64">
      <c r="A112" s="11">
        <v>43765</v>
      </c>
      <c r="B112" s="1">
        <v>0</v>
      </c>
      <c r="C112" s="1">
        <v>0</v>
      </c>
      <c r="D112" s="1">
        <v>0</v>
      </c>
      <c r="E112" s="1">
        <v>0</v>
      </c>
      <c r="F112" s="1">
        <v>0</v>
      </c>
      <c r="G112" s="1">
        <v>0</v>
      </c>
      <c r="H112" s="1">
        <v>0</v>
      </c>
      <c r="I112" s="1">
        <v>0</v>
      </c>
      <c r="J112" s="1">
        <v>0</v>
      </c>
      <c r="K112" s="1">
        <v>0</v>
      </c>
      <c r="L112" s="1">
        <v>0</v>
      </c>
      <c r="M112" s="1">
        <v>0</v>
      </c>
      <c r="N112" s="1">
        <v>0</v>
      </c>
      <c r="O112" s="1">
        <v>0</v>
      </c>
      <c r="P112" s="1">
        <v>0</v>
      </c>
      <c r="Q112" s="1">
        <v>0.003480544927375595</v>
      </c>
      <c r="R112" s="1">
        <v>0</v>
      </c>
      <c r="S112" s="1">
        <v>0</v>
      </c>
      <c r="T112" s="1">
        <v>0</v>
      </c>
      <c r="U112" s="1">
        <v>0</v>
      </c>
      <c r="V112" s="1">
        <v>0.01452016894661634</v>
      </c>
      <c r="W112" s="1">
        <v>0</v>
      </c>
      <c r="X112" s="1">
        <v>0</v>
      </c>
      <c r="Y112" s="1">
        <v>0</v>
      </c>
      <c r="Z112" s="1">
        <v>0</v>
      </c>
      <c r="AA112" s="1">
        <v>0</v>
      </c>
      <c r="AB112" s="1">
        <v>0</v>
      </c>
      <c r="AC112" s="1">
        <v>0</v>
      </c>
      <c r="AD112" s="1">
        <v>0.01788090506940176</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-0.00397616866856132</v>
      </c>
      <c r="AZ112" s="1">
        <v>0</v>
      </c>
      <c r="BA112" s="1">
        <v>0</v>
      </c>
      <c r="BB112" s="1">
        <v>0</v>
      </c>
      <c r="BC112" s="1">
        <v>0</v>
      </c>
      <c r="BD112" s="1">
        <v>0</v>
      </c>
      <c r="BE112" s="1">
        <v>0</v>
      </c>
      <c r="BF112" s="1">
        <v>0</v>
      </c>
      <c r="BG112" s="1">
        <v>0</v>
      </c>
      <c r="BH112" s="1">
        <v>0</v>
      </c>
      <c r="BI112" s="1">
        <v>0</v>
      </c>
      <c r="BJ112" s="1">
        <v>0</v>
      </c>
      <c r="BK112" s="1">
        <v>0</v>
      </c>
      <c r="BL112" s="1">
        <v>0</v>
      </c>
    </row>
    <row r="113" spans="1:64">
      <c r="A113" s="11">
        <v>43766</v>
      </c>
      <c r="B113" s="1">
        <v>-0.003903271239602768</v>
      </c>
      <c r="C113" s="1">
        <v>0.01443064112810633</v>
      </c>
      <c r="D113" s="1">
        <v>-0.0005105414235148098</v>
      </c>
      <c r="E113" s="1">
        <v>-0.003988592407006664</v>
      </c>
      <c r="F113" s="1">
        <v>0.005924749007378383</v>
      </c>
      <c r="G113" s="1">
        <v>0.01236986388896621</v>
      </c>
      <c r="H113" s="1">
        <v>0.004693969842914258</v>
      </c>
      <c r="I113" s="1">
        <v>-0.005967902375383138</v>
      </c>
      <c r="J113" s="1">
        <v>0.02996024364615568</v>
      </c>
      <c r="K113" s="1">
        <v>0.008942089145920873</v>
      </c>
      <c r="L113" s="1">
        <v>-0.0006509260601820221</v>
      </c>
      <c r="M113" s="1">
        <v>-0.01624994276195235</v>
      </c>
      <c r="N113" s="1">
        <v>0.02507024943143921</v>
      </c>
      <c r="O113" s="1">
        <v>-0.011651255163735</v>
      </c>
      <c r="P113" s="1">
        <v>-0.00234364487624994</v>
      </c>
      <c r="Q113" s="1">
        <v>0</v>
      </c>
      <c r="R113" s="1">
        <v>0.008229315016753835</v>
      </c>
      <c r="S113" s="1">
        <v>0.003473434965129085</v>
      </c>
      <c r="T113" s="1">
        <v>0.001496444767227656</v>
      </c>
      <c r="U113" s="1">
        <v>0.003522405082651225</v>
      </c>
      <c r="V113" s="1">
        <v>0</v>
      </c>
      <c r="W113" s="1">
        <v>-0.005359965215431917</v>
      </c>
      <c r="X113" s="1">
        <v>-0.01166548632882447</v>
      </c>
      <c r="Y113" s="1">
        <v>-0.00211235060327486</v>
      </c>
      <c r="Z113" s="1">
        <v>0.01965805492020656</v>
      </c>
      <c r="AA113" s="1">
        <v>0.004814641743962733</v>
      </c>
      <c r="AB113" s="1">
        <v>-0.0003209104103867322</v>
      </c>
      <c r="AC113" s="1">
        <v>-0.03725295986058796</v>
      </c>
      <c r="AD113" s="1">
        <v>0</v>
      </c>
      <c r="AE113" s="1">
        <v>0.008784943927605315</v>
      </c>
      <c r="AF113" s="1">
        <v>0.003808775115887508</v>
      </c>
      <c r="AG113" s="1">
        <v>-0.0178333006683522</v>
      </c>
      <c r="AH113" s="1">
        <v>0.002994174939359384</v>
      </c>
      <c r="AI113" s="1">
        <v>-0.009759609515850309</v>
      </c>
      <c r="AJ113" s="1">
        <v>0.002993276521281896</v>
      </c>
      <c r="AK113" s="1">
        <v>0.01057848274640283</v>
      </c>
      <c r="AL113" s="1">
        <v>0.008036587959663111</v>
      </c>
      <c r="AM113" s="1">
        <v>0.01603433702945667</v>
      </c>
      <c r="AN113" s="1">
        <v>0.02458628751657921</v>
      </c>
      <c r="AO113" s="1">
        <v>0.01328391543900698</v>
      </c>
      <c r="AP113" s="1">
        <v>0.01820669711001344</v>
      </c>
      <c r="AQ113" s="1">
        <v>0.008927585805357019</v>
      </c>
      <c r="AR113" s="1">
        <v>0.01100030490020321</v>
      </c>
      <c r="AS113" s="1">
        <v>0.01386990766340146</v>
      </c>
      <c r="AT113" s="1">
        <v>0.007499856826874041</v>
      </c>
      <c r="AU113" s="1">
        <v>0.014932035794609</v>
      </c>
      <c r="AV113" s="1">
        <v>0.007317085527863476</v>
      </c>
      <c r="AW113" s="1">
        <v>0.007741974304492416</v>
      </c>
      <c r="AX113" s="1">
        <v>0.007550462499232191</v>
      </c>
      <c r="AY113" s="1">
        <v>0</v>
      </c>
      <c r="AZ113" s="1">
        <v>0.007500731684593642</v>
      </c>
      <c r="BA113" s="1">
        <v>0.01952737368094981</v>
      </c>
      <c r="BB113" s="1">
        <v>0.02963682121066857</v>
      </c>
      <c r="BC113" s="1">
        <v>-0.00127997488877607</v>
      </c>
      <c r="BD113" s="1">
        <v>0.006172890380432783</v>
      </c>
      <c r="BE113" s="1">
        <v>0.003486972262193744</v>
      </c>
      <c r="BF113" s="1">
        <v>0.008738020397985657</v>
      </c>
      <c r="BG113" s="1">
        <v>0.01090134767425899</v>
      </c>
      <c r="BH113" s="1">
        <v>0.005268324090054177</v>
      </c>
      <c r="BI113" s="1">
        <v>0.001512110305933678</v>
      </c>
      <c r="BJ113" s="1">
        <v>-0.01144265094128971</v>
      </c>
      <c r="BK113" s="1">
        <v>0</v>
      </c>
      <c r="BL113" s="1">
        <v>0.02887287385002923</v>
      </c>
    </row>
    <row r="114" spans="1:64">
      <c r="A114" s="11">
        <v>43767</v>
      </c>
      <c r="B114" s="1">
        <v>0.007650655570762943</v>
      </c>
      <c r="C114" s="1">
        <v>0.0111495011054783</v>
      </c>
      <c r="D114" s="1">
        <v>0.01350738865477119</v>
      </c>
      <c r="E114" s="1">
        <v>-0.005148734932907795</v>
      </c>
      <c r="F114" s="1">
        <v>0.01248432414906064</v>
      </c>
      <c r="G114" s="1">
        <v>0.009557000978264174</v>
      </c>
      <c r="H114" s="1">
        <v>0.00130823607304964</v>
      </c>
      <c r="I114" s="1">
        <v>0.01519704842449854</v>
      </c>
      <c r="J114" s="1">
        <v>-0.01959037917231821</v>
      </c>
      <c r="K114" s="1">
        <v>-0.008086279290598686</v>
      </c>
      <c r="L114" s="1">
        <v>-0.003907463601813599</v>
      </c>
      <c r="M114" s="1">
        <v>0.001270757996624905</v>
      </c>
      <c r="N114" s="1">
        <v>-0.01001787194708925</v>
      </c>
      <c r="O114" s="1">
        <v>-0.01725111989065264</v>
      </c>
      <c r="P114" s="1">
        <v>-0.002409387490950321</v>
      </c>
      <c r="Q114" s="1">
        <v>0.0259050783789061</v>
      </c>
      <c r="R114" s="1">
        <v>-0.01030318307267319</v>
      </c>
      <c r="S114" s="1">
        <v>-0.003626172240354331</v>
      </c>
      <c r="T114" s="1">
        <v>0.0003734403161153033</v>
      </c>
      <c r="U114" s="1">
        <v>-0.002536944788784523</v>
      </c>
      <c r="V114" s="1">
        <v>0.004954290948372408</v>
      </c>
      <c r="W114" s="1">
        <v>-0.003716379324460783</v>
      </c>
      <c r="X114" s="1">
        <v>0.01019774604299384</v>
      </c>
      <c r="Y114" s="1">
        <v>0.005478728823763657</v>
      </c>
      <c r="Z114" s="1">
        <v>-0.0212247981581577</v>
      </c>
      <c r="AA114" s="1">
        <v>0.002966625486658714</v>
      </c>
      <c r="AB114" s="1">
        <v>-0.001604477713659458</v>
      </c>
      <c r="AC114" s="1">
        <v>-0.01076714817519553</v>
      </c>
      <c r="AD114" s="1">
        <v>0.002542740731193094</v>
      </c>
      <c r="AE114" s="1">
        <v>0.01280036884985569</v>
      </c>
      <c r="AF114" s="1">
        <v>-0.0006325304230545559</v>
      </c>
      <c r="AG114" s="1">
        <v>-0.01136943400076917</v>
      </c>
      <c r="AH114" s="1">
        <v>-0.001990247295726277</v>
      </c>
      <c r="AI114" s="1">
        <v>-0.001893476658431203</v>
      </c>
      <c r="AJ114" s="1">
        <v>0.009082612573166893</v>
      </c>
      <c r="AK114" s="1">
        <v>-0.0027772067699664</v>
      </c>
      <c r="AL114" s="1">
        <v>-0.0004751654740803302</v>
      </c>
      <c r="AM114" s="1">
        <v>0.01039257335475963</v>
      </c>
      <c r="AN114" s="1">
        <v>-0.009432133301338408</v>
      </c>
      <c r="AO114" s="1">
        <v>-0.004348753847256859</v>
      </c>
      <c r="AP114" s="1">
        <v>-0.002306087881448038</v>
      </c>
      <c r="AQ114" s="1">
        <v>-0.001269219455762083</v>
      </c>
      <c r="AR114" s="1">
        <v>-0.01871435516616726</v>
      </c>
      <c r="AS114" s="1">
        <v>0.02494654095506998</v>
      </c>
      <c r="AT114" s="1">
        <v>0.003519011508183567</v>
      </c>
      <c r="AU114" s="1">
        <v>-0.001288869057492037</v>
      </c>
      <c r="AV114" s="1">
        <v>-0.003026671698008077</v>
      </c>
      <c r="AW114" s="1">
        <v>-0.003521066366097836</v>
      </c>
      <c r="AX114" s="1">
        <v>0.01132388629295922</v>
      </c>
      <c r="AY114" s="1">
        <v>0.03751289079228615</v>
      </c>
      <c r="AZ114" s="1">
        <v>0.01637893140340929</v>
      </c>
      <c r="BA114" s="1">
        <v>-0.08433997226550261</v>
      </c>
      <c r="BB114" s="1">
        <v>0.005808125092867877</v>
      </c>
      <c r="BC114" s="1">
        <v>-0.03506152059118439</v>
      </c>
      <c r="BD114" s="1">
        <v>-0.01557337967857353</v>
      </c>
      <c r="BE114" s="1">
        <v>0.001530549800529135</v>
      </c>
      <c r="BF114" s="1">
        <v>0.02121031044315802</v>
      </c>
      <c r="BG114" s="1">
        <v>-0.01786071297226455</v>
      </c>
      <c r="BH114" s="1">
        <v>0.0115734106162475</v>
      </c>
      <c r="BI114" s="1">
        <v>-0.01736271139799006</v>
      </c>
      <c r="BJ114" s="1">
        <v>0.005421373456725664</v>
      </c>
      <c r="BK114" s="1">
        <v>0</v>
      </c>
      <c r="BL114" s="1">
        <v>-0.009713980701734237</v>
      </c>
    </row>
    <row r="115" spans="1:64">
      <c r="A115" s="11">
        <v>43768</v>
      </c>
      <c r="B115" s="1">
        <v>-0.009814758079261687</v>
      </c>
      <c r="C115" s="1">
        <v>-0.004182490527986582</v>
      </c>
      <c r="D115" s="1">
        <v>0.003247829013729442</v>
      </c>
      <c r="E115" s="1">
        <v>-0.02242663361120867</v>
      </c>
      <c r="F115" s="1">
        <v>-0.00771183925491481</v>
      </c>
      <c r="G115" s="1">
        <v>0.006710823795833765</v>
      </c>
      <c r="H115" s="1">
        <v>-0.004106072535357108</v>
      </c>
      <c r="I115" s="1">
        <v>-0.03021639676602861</v>
      </c>
      <c r="J115" s="1">
        <v>0.003027620118503993</v>
      </c>
      <c r="K115" s="1">
        <v>0.009803069503577566</v>
      </c>
      <c r="L115" s="1">
        <v>-0.03465185990029396</v>
      </c>
      <c r="M115" s="1">
        <v>0.001268946978197238</v>
      </c>
      <c r="N115" s="1">
        <v>0.003618064287731038</v>
      </c>
      <c r="O115" s="1">
        <v>-0.005266239959687113</v>
      </c>
      <c r="P115" s="1">
        <v>0.001207461808288679</v>
      </c>
      <c r="Q115" s="1">
        <v>-0.01912314770412027</v>
      </c>
      <c r="R115" s="1">
        <v>0.01345233959889436</v>
      </c>
      <c r="S115" s="1">
        <v>-0.009263980894796298</v>
      </c>
      <c r="T115" s="1">
        <v>0.02613896665059245</v>
      </c>
      <c r="U115" s="1">
        <v>0.002578273262940467</v>
      </c>
      <c r="V115" s="1">
        <v>-0.01993853728053196</v>
      </c>
      <c r="W115" s="1">
        <v>0.01557398224997186</v>
      </c>
      <c r="X115" s="1">
        <v>0.004966222494307448</v>
      </c>
      <c r="Y115" s="1">
        <v>0.02315792929724192</v>
      </c>
      <c r="Z115" s="1">
        <v>-0.0010533908362792</v>
      </c>
      <c r="AA115" s="1">
        <v>0.09600718605605207</v>
      </c>
      <c r="AB115" s="1">
        <v>0.001607056199516066</v>
      </c>
      <c r="AC115" s="1">
        <v>0</v>
      </c>
      <c r="AD115" s="1">
        <v>0.01513974836542875</v>
      </c>
      <c r="AE115" s="1">
        <v>-0.004247227572296564</v>
      </c>
      <c r="AF115" s="1">
        <v>-0.005536606722636006</v>
      </c>
      <c r="AG115" s="1">
        <v>-0.01132857194768444</v>
      </c>
      <c r="AH115" s="1">
        <v>0.02031812527698063</v>
      </c>
      <c r="AI115" s="1">
        <v>0.001313378101255314</v>
      </c>
      <c r="AJ115" s="1">
        <v>0.008615222158423252</v>
      </c>
      <c r="AK115" s="1">
        <v>-0.008354823381957477</v>
      </c>
      <c r="AL115" s="1">
        <v>-0.005599268777475297</v>
      </c>
      <c r="AM115" s="1">
        <v>0.0003809890336514687</v>
      </c>
      <c r="AN115" s="1">
        <v>0.01246253828868071</v>
      </c>
      <c r="AO115" s="1">
        <v>-0.007026837259769603</v>
      </c>
      <c r="AP115" s="1">
        <v>0.03641414268023579</v>
      </c>
      <c r="AQ115" s="1">
        <v>0.009989129230777216</v>
      </c>
      <c r="AR115" s="1">
        <v>0.0003940221597820148</v>
      </c>
      <c r="AS115" s="1">
        <v>0.007066303543770136</v>
      </c>
      <c r="AT115" s="1">
        <v>-0.00364134223509982</v>
      </c>
      <c r="AU115" s="1">
        <v>-0.007419255397055347</v>
      </c>
      <c r="AV115" s="1">
        <v>-0.01214331164504456</v>
      </c>
      <c r="AW115" s="1">
        <v>-0.003854853743075148</v>
      </c>
      <c r="AX115" s="1">
        <v>0.003951914717555072</v>
      </c>
      <c r="AY115" s="1">
        <v>0.02625203350314376</v>
      </c>
      <c r="AZ115" s="1">
        <v>0.00468777177947044</v>
      </c>
      <c r="BA115" s="1">
        <v>0.0007130682080933592</v>
      </c>
      <c r="BB115" s="1">
        <v>-0.001613522067610895</v>
      </c>
      <c r="BC115" s="1">
        <v>-0.003826398822368127</v>
      </c>
      <c r="BD115" s="1">
        <v>-0.002396986718416816</v>
      </c>
      <c r="BE115" s="1">
        <v>-0.007682460888284504</v>
      </c>
      <c r="BF115" s="1">
        <v>0.009948883678042808</v>
      </c>
      <c r="BG115" s="1">
        <v>0.01029371388577016</v>
      </c>
      <c r="BH115" s="1">
        <v>0.009875916779490845</v>
      </c>
      <c r="BI115" s="1">
        <v>0.008109025205645048</v>
      </c>
      <c r="BJ115" s="1">
        <v>-0.0129701480841018</v>
      </c>
      <c r="BK115" s="1">
        <v>0</v>
      </c>
      <c r="BL115" s="1">
        <v>-0.02016352006120148</v>
      </c>
    </row>
    <row r="116" spans="1:64">
      <c r="A116" s="11">
        <v>43769</v>
      </c>
      <c r="B116" s="1">
        <v>0.03796518039812136</v>
      </c>
      <c r="C116" s="1">
        <v>0.008629291030219033</v>
      </c>
      <c r="D116" s="1">
        <v>-0.006474542442964637</v>
      </c>
      <c r="E116" s="1">
        <v>0.01235278176259347</v>
      </c>
      <c r="F116" s="1">
        <v>-0.00320141949431052</v>
      </c>
      <c r="G116" s="1">
        <v>-0.00476157367281127</v>
      </c>
      <c r="H116" s="1">
        <v>-0.003748014137115563</v>
      </c>
      <c r="I116" s="1">
        <v>0.01400689714085335</v>
      </c>
      <c r="J116" s="1">
        <v>0.02414727471380851</v>
      </c>
      <c r="K116" s="1">
        <v>-0.001870755268041036</v>
      </c>
      <c r="L116" s="1">
        <v>-0.02167283717375923</v>
      </c>
      <c r="M116" s="1">
        <v>0.005323377302459242</v>
      </c>
      <c r="N116" s="1">
        <v>-0.004844255147101628</v>
      </c>
      <c r="O116" s="1">
        <v>-0.0008822587980886754</v>
      </c>
      <c r="P116" s="1">
        <v>0.03208466803890087</v>
      </c>
      <c r="Q116" s="1">
        <v>0.006355026633397598</v>
      </c>
      <c r="R116" s="1">
        <v>-0.00695207378995899</v>
      </c>
      <c r="S116" s="1">
        <v>0.01753226729219826</v>
      </c>
      <c r="T116" s="1">
        <v>-0.04002915565434273</v>
      </c>
      <c r="U116" s="1">
        <v>-0.02342307640095564</v>
      </c>
      <c r="V116" s="1">
        <v>0.006818644468436164</v>
      </c>
      <c r="W116" s="1">
        <v>-0.0002754708804090233</v>
      </c>
      <c r="X116" s="1">
        <v>0.002695336839434459</v>
      </c>
      <c r="Y116" s="1">
        <v>-0.0128298166929941</v>
      </c>
      <c r="Z116" s="1">
        <v>-0.0009355201252360112</v>
      </c>
      <c r="AA116" s="1">
        <v>-0.02698495882526175</v>
      </c>
      <c r="AB116" s="1">
        <v>0.027920431992565</v>
      </c>
      <c r="AC116" s="1">
        <v>-0.008503402752437217</v>
      </c>
      <c r="AD116" s="1">
        <v>0.03792863897351628</v>
      </c>
      <c r="AE116" s="1">
        <v>-0.007698758481131662</v>
      </c>
      <c r="AF116" s="1">
        <v>-0.006442548121777358</v>
      </c>
      <c r="AG116" s="1">
        <v>-0.01388887173002717</v>
      </c>
      <c r="AH116" s="1">
        <v>-0.00517668851812858</v>
      </c>
      <c r="AI116" s="1">
        <v>-0.007675500530518131</v>
      </c>
      <c r="AJ116" s="1">
        <v>-0.04449267445868654</v>
      </c>
      <c r="AK116" s="1">
        <v>0.01080174256468092</v>
      </c>
      <c r="AL116" s="1">
        <v>0.01806105655502988</v>
      </c>
      <c r="AM116" s="1">
        <v>-0.007997091995213923</v>
      </c>
      <c r="AN116" s="1">
        <v>-0.008574988842647735</v>
      </c>
      <c r="AO116" s="1">
        <v>-0.002103784929979424</v>
      </c>
      <c r="AP116" s="1">
        <v>-0.01386175459156291</v>
      </c>
      <c r="AQ116" s="1">
        <v>-0.0009786965934995839</v>
      </c>
      <c r="AR116" s="1">
        <v>-0.009753604433773599</v>
      </c>
      <c r="AS116" s="1">
        <v>-0.002858878019672995</v>
      </c>
      <c r="AT116" s="1">
        <v>-0.007106784071187033</v>
      </c>
      <c r="AU116" s="1">
        <v>-0.01267455011691088</v>
      </c>
      <c r="AV116" s="1">
        <v>-0.01044859846860913</v>
      </c>
      <c r="AW116" s="1">
        <v>-0.001934625734173023</v>
      </c>
      <c r="AX116" s="1">
        <v>-0.01722163370057339</v>
      </c>
      <c r="AY116" s="1">
        <v>0.007343758150694546</v>
      </c>
      <c r="AZ116" s="1">
        <v>-0.0002914929194052229</v>
      </c>
      <c r="BA116" s="1">
        <v>0.04382425861220041</v>
      </c>
      <c r="BB116" s="1">
        <v>-0.01505487943533845</v>
      </c>
      <c r="BC116" s="1">
        <v>-0.0002857299073112385</v>
      </c>
      <c r="BD116" s="1">
        <v>-0.007688604109479469</v>
      </c>
      <c r="BE116" s="1">
        <v>-0.02955257483253126</v>
      </c>
      <c r="BF116" s="1">
        <v>-0.008241960824798555</v>
      </c>
      <c r="BG116" s="1">
        <v>-0.03661186893734691</v>
      </c>
      <c r="BH116" s="1">
        <v>0.001442535106195075</v>
      </c>
      <c r="BI116" s="1">
        <v>-0.007112341478116901</v>
      </c>
      <c r="BJ116" s="1">
        <v>-0.01387849991607082</v>
      </c>
      <c r="BK116" s="1">
        <v>0</v>
      </c>
      <c r="BL116" s="1">
        <v>-0.05951056431013058</v>
      </c>
    </row>
    <row r="117" spans="1:64">
      <c r="A117" s="11">
        <v>43770</v>
      </c>
      <c r="B117" s="1">
        <v>0.06108104783381907</v>
      </c>
      <c r="C117" s="1">
        <v>0.01226527554064449</v>
      </c>
      <c r="D117" s="1">
        <v>0.01011229641393285</v>
      </c>
      <c r="E117" s="1">
        <v>0.02672877005960794</v>
      </c>
      <c r="F117" s="1">
        <v>0.004228806155122333</v>
      </c>
      <c r="G117" s="1">
        <v>-0.01136204099292326</v>
      </c>
      <c r="H117" s="1">
        <v>0.008465069557739513</v>
      </c>
      <c r="I117" s="1">
        <v>-0.004886602568503262</v>
      </c>
      <c r="J117" s="1">
        <v>0.02829351829761739</v>
      </c>
      <c r="K117" s="1">
        <v>0.008318962677863917</v>
      </c>
      <c r="L117" s="1">
        <v>0.02249911244169289</v>
      </c>
      <c r="M117" s="1">
        <v>0.002773342198365114</v>
      </c>
      <c r="N117" s="1">
        <v>-0.001188608463545182</v>
      </c>
      <c r="O117" s="1">
        <v>0.01030319667940294</v>
      </c>
      <c r="P117" s="1">
        <v>0.01036268862355816</v>
      </c>
      <c r="Q117" s="1">
        <v>0.004067228556882574</v>
      </c>
      <c r="R117" s="1">
        <v>-0.003433033049871081</v>
      </c>
      <c r="S117" s="1">
        <v>0.004758710868616234</v>
      </c>
      <c r="T117" s="1">
        <v>-0.007581571659176722</v>
      </c>
      <c r="U117" s="1">
        <v>-0.007473065124146694</v>
      </c>
      <c r="V117" s="1">
        <v>-0.003330661715857386</v>
      </c>
      <c r="W117" s="1">
        <v>0.004041469651065333</v>
      </c>
      <c r="X117" s="1">
        <v>0.03046595537359531</v>
      </c>
      <c r="Y117" s="1">
        <v>0.10507594198723</v>
      </c>
      <c r="Z117" s="1">
        <v>0.01081650764804243</v>
      </c>
      <c r="AA117" s="1">
        <v>0.007573281862452097</v>
      </c>
      <c r="AB117" s="1">
        <v>0.00218541320902732</v>
      </c>
      <c r="AC117" s="1">
        <v>0.009948468196504745</v>
      </c>
      <c r="AD117" s="1">
        <v>0.003647049745161723</v>
      </c>
      <c r="AE117" s="1">
        <v>-0.005137407533642557</v>
      </c>
      <c r="AF117" s="1">
        <v>0.02305497897713238</v>
      </c>
      <c r="AG117" s="1">
        <v>0.00897901565883763</v>
      </c>
      <c r="AH117" s="1">
        <v>0.006610678072300757</v>
      </c>
      <c r="AI117" s="1">
        <v>-0.01752583226208571</v>
      </c>
      <c r="AJ117" s="1">
        <v>0.006938015925738172</v>
      </c>
      <c r="AK117" s="1">
        <v>0.01004468544441095</v>
      </c>
      <c r="AL117" s="1">
        <v>0.01027916140590746</v>
      </c>
      <c r="AM117" s="1">
        <v>0.02226511245680163</v>
      </c>
      <c r="AN117" s="1">
        <v>0.002441465679095645</v>
      </c>
      <c r="AO117" s="1">
        <v>0.02683196170895119</v>
      </c>
      <c r="AP117" s="1">
        <v>-0.002087631244112931</v>
      </c>
      <c r="AQ117" s="1">
        <v>0.01287359644368213</v>
      </c>
      <c r="AR117" s="1">
        <v>0.007810175707419598</v>
      </c>
      <c r="AS117" s="1">
        <v>0.000521146669174577</v>
      </c>
      <c r="AT117" s="1">
        <v>0.01438313915018541</v>
      </c>
      <c r="AU117" s="1">
        <v>0.0200788542465733</v>
      </c>
      <c r="AV117" s="1">
        <v>0.02795012521627505</v>
      </c>
      <c r="AW117" s="1">
        <v>0.003230713056993295</v>
      </c>
      <c r="AX117" s="1">
        <v>0.01935926112852027</v>
      </c>
      <c r="AY117" s="1">
        <v>-0.03001930841306055</v>
      </c>
      <c r="AZ117" s="1">
        <v>-0.007293046781784995</v>
      </c>
      <c r="BA117" s="1">
        <v>0.01820455666437915</v>
      </c>
      <c r="BB117" s="1">
        <v>0.01010359862036325</v>
      </c>
      <c r="BC117" s="1">
        <v>-0.005112447684490151</v>
      </c>
      <c r="BD117" s="1">
        <v>0.02372880291380075</v>
      </c>
      <c r="BE117" s="1">
        <v>-0.0001715345793685819</v>
      </c>
      <c r="BF117" s="1">
        <v>-0.001939000764728971</v>
      </c>
      <c r="BG117" s="1">
        <v>0.01790871644462366</v>
      </c>
      <c r="BH117" s="1">
        <v>5.36710852463429E-05</v>
      </c>
      <c r="BI117" s="1">
        <v>0.003069854245790316</v>
      </c>
      <c r="BJ117" s="1">
        <v>0</v>
      </c>
      <c r="BK117" s="1">
        <v>0</v>
      </c>
      <c r="BL117" s="1">
        <v>0.0218805797843602</v>
      </c>
    </row>
    <row r="118" spans="1:64">
      <c r="A118" s="11">
        <v>43773</v>
      </c>
      <c r="B118" s="1">
        <v>0.004245171796106062</v>
      </c>
      <c r="C118" s="1">
        <v>0.002168976708282644</v>
      </c>
      <c r="D118" s="1">
        <v>0.04616240180081954</v>
      </c>
      <c r="E118" s="1">
        <v>-0.0005659630261101167</v>
      </c>
      <c r="F118" s="1">
        <v>0.01231218937478329</v>
      </c>
      <c r="G118" s="1">
        <v>-0.005323050813790808</v>
      </c>
      <c r="H118" s="1">
        <v>-0.002984598288973572</v>
      </c>
      <c r="I118" s="1">
        <v>0.005571565891973274</v>
      </c>
      <c r="J118" s="1">
        <v>0.0401261550693599</v>
      </c>
      <c r="K118" s="1">
        <v>0.007379573116068405</v>
      </c>
      <c r="L118" s="1">
        <v>0.06194996185043156</v>
      </c>
      <c r="M118" s="1">
        <v>-0.01382934220527088</v>
      </c>
      <c r="N118" s="1">
        <v>0.01830440669072719</v>
      </c>
      <c r="O118" s="1">
        <v>-0.02039638731344795</v>
      </c>
      <c r="P118" s="1">
        <v>-0.001332837393837938</v>
      </c>
      <c r="Q118" s="1">
        <v>-0.002558356577539</v>
      </c>
      <c r="R118" s="1">
        <v>0.002465544643864837</v>
      </c>
      <c r="S118" s="1">
        <v>0.01371888845147629</v>
      </c>
      <c r="T118" s="1">
        <v>-0.01680671243502552</v>
      </c>
      <c r="U118" s="1">
        <v>0.02179909824830562</v>
      </c>
      <c r="V118" s="1">
        <v>0.01782327718924615</v>
      </c>
      <c r="W118" s="1">
        <v>-0.002744446336690021</v>
      </c>
      <c r="X118" s="1">
        <v>-0.005721719179608509</v>
      </c>
      <c r="Y118" s="1">
        <v>0.01952741641858391</v>
      </c>
      <c r="Z118" s="1">
        <v>0.01384107314902239</v>
      </c>
      <c r="AA118" s="1">
        <v>-0.00243492065916695</v>
      </c>
      <c r="AB118" s="1">
        <v>0.007165311897331383</v>
      </c>
      <c r="AC118" s="1">
        <v>0.01222829180466256</v>
      </c>
      <c r="AD118" s="1">
        <v>0.03052334650963928</v>
      </c>
      <c r="AE118" s="1">
        <v>-0.002213176126193872</v>
      </c>
      <c r="AF118" s="1">
        <v>0.007981248730011936</v>
      </c>
      <c r="AG118" s="1">
        <v>0.008375427897812093</v>
      </c>
      <c r="AH118" s="1">
        <v>-0.01236918734081749</v>
      </c>
      <c r="AI118" s="1">
        <v>-0.02097766038493298</v>
      </c>
      <c r="AJ118" s="1">
        <v>0.003047511909619161</v>
      </c>
      <c r="AK118" s="1">
        <v>0.01644591091251857</v>
      </c>
      <c r="AL118" s="1">
        <v>0.005681262944200904</v>
      </c>
      <c r="AM118" s="1">
        <v>0.03529835116863977</v>
      </c>
      <c r="AN118" s="1">
        <v>0.005775071791170872</v>
      </c>
      <c r="AO118" s="1">
        <v>0.02065563046378416</v>
      </c>
      <c r="AP118" s="1">
        <v>0.02109406172890727</v>
      </c>
      <c r="AQ118" s="1">
        <v>0.062789070692991</v>
      </c>
      <c r="AR118" s="1">
        <v>0.03904443502535138</v>
      </c>
      <c r="AS118" s="1">
        <v>-0.009377289013949297</v>
      </c>
      <c r="AT118" s="1">
        <v>0.008064023445128576</v>
      </c>
      <c r="AU118" s="1">
        <v>0.01645693507569157</v>
      </c>
      <c r="AV118" s="1">
        <v>0.02658621585444765</v>
      </c>
      <c r="AW118" s="1">
        <v>0.004831047626165486</v>
      </c>
      <c r="AX118" s="1">
        <v>0.01948256188926645</v>
      </c>
      <c r="AY118" s="1">
        <v>-0.003746571404252053</v>
      </c>
      <c r="AZ118" s="1">
        <v>-0.005583261301262077</v>
      </c>
      <c r="BA118" s="1">
        <v>-0.006369423493471582</v>
      </c>
      <c r="BB118" s="1">
        <v>0.01333671600175546</v>
      </c>
      <c r="BC118" s="1">
        <v>0.01327762689323264</v>
      </c>
      <c r="BD118" s="1">
        <v>-0.1892147642141687</v>
      </c>
      <c r="BE118" s="1">
        <v>0.0175024744557164</v>
      </c>
      <c r="BF118" s="1">
        <v>-0.003806282934628036</v>
      </c>
      <c r="BG118" s="1">
        <v>0.005956920686001954</v>
      </c>
      <c r="BH118" s="1">
        <v>-0.01830230144887168</v>
      </c>
      <c r="BI118" s="1">
        <v>-0.0004249994467039331</v>
      </c>
      <c r="BJ118" s="1">
        <v>0.01033085269684331</v>
      </c>
      <c r="BK118" s="1">
        <v>0</v>
      </c>
      <c r="BL118" s="1">
        <v>0.03356479573164517</v>
      </c>
    </row>
    <row r="119" spans="1:64">
      <c r="A119" s="11">
        <v>43774</v>
      </c>
      <c r="B119" s="1">
        <v>0.004227296289944782</v>
      </c>
      <c r="C119" s="1">
        <v>0.002164282430101583</v>
      </c>
      <c r="D119" s="1">
        <v>0.02578411092396382</v>
      </c>
      <c r="E119" s="1">
        <v>-0.003397464883098</v>
      </c>
      <c r="F119" s="1">
        <v>-0.0004919009656195739</v>
      </c>
      <c r="G119" s="1">
        <v>0.001459386318126699</v>
      </c>
      <c r="H119" s="1">
        <v>-0.009541667754986771</v>
      </c>
      <c r="I119" s="1">
        <v>-0.006103889378652583</v>
      </c>
      <c r="J119" s="1">
        <v>-0.003857795153389909</v>
      </c>
      <c r="K119" s="1">
        <v>-0.00163464676647207</v>
      </c>
      <c r="L119" s="1">
        <v>0.007650568705382721</v>
      </c>
      <c r="M119" s="1">
        <v>0.005099282157292162</v>
      </c>
      <c r="N119" s="1">
        <v>0.01285545955372225</v>
      </c>
      <c r="O119" s="1">
        <v>0.02468772996887303</v>
      </c>
      <c r="P119" s="1">
        <v>0.005802037929740544</v>
      </c>
      <c r="Q119" s="1">
        <v>-0.0005343800583397229</v>
      </c>
      <c r="R119" s="1">
        <v>0.00795092134195019</v>
      </c>
      <c r="S119" s="1">
        <v>-0.002416753363337021</v>
      </c>
      <c r="T119" s="1">
        <v>-0.003108001179346398</v>
      </c>
      <c r="U119" s="1">
        <v>0.005403728543782904</v>
      </c>
      <c r="V119" s="1">
        <v>-0.03152021441501385</v>
      </c>
      <c r="W119" s="1">
        <v>-0.01210897779063069</v>
      </c>
      <c r="X119" s="1">
        <v>0.01054727152758628</v>
      </c>
      <c r="Y119" s="1">
        <v>-0.002720706480761281</v>
      </c>
      <c r="Z119" s="1">
        <v>0.0005111588843926818</v>
      </c>
      <c r="AA119" s="1">
        <v>-0.009975481736760661</v>
      </c>
      <c r="AB119" s="1">
        <v>0.002474387831337799</v>
      </c>
      <c r="AC119" s="1">
        <v>0.003188148517266898</v>
      </c>
      <c r="AD119" s="1">
        <v>-0.01861792494870673</v>
      </c>
      <c r="AE119" s="1">
        <v>-0.006336902139072897</v>
      </c>
      <c r="AF119" s="1">
        <v>0.002173411314018603</v>
      </c>
      <c r="AG119" s="1">
        <v>0.005191250795680613</v>
      </c>
      <c r="AH119" s="1">
        <v>-0.002269825898209343</v>
      </c>
      <c r="AI119" s="1">
        <v>-0.0108916909414839</v>
      </c>
      <c r="AJ119" s="1">
        <v>0.01136064260266179</v>
      </c>
      <c r="AK119" s="1">
        <v>0.01660018664142382</v>
      </c>
      <c r="AL119" s="1">
        <v>-0.002054200359371428</v>
      </c>
      <c r="AM119" s="1">
        <v>0.03735944077787701</v>
      </c>
      <c r="AN119" s="1">
        <v>-0.0006226523880434875</v>
      </c>
      <c r="AO119" s="1">
        <v>0.01298396671926838</v>
      </c>
      <c r="AP119" s="1">
        <v>-0.01649247699875245</v>
      </c>
      <c r="AQ119" s="1">
        <v>-0.04445594411030629</v>
      </c>
      <c r="AR119" s="1">
        <v>-0.004227960458575208</v>
      </c>
      <c r="AS119" s="1">
        <v>-0.01446198534562049</v>
      </c>
      <c r="AT119" s="1">
        <v>0.006799239334326357</v>
      </c>
      <c r="AU119" s="1">
        <v>-0.02592602957910606</v>
      </c>
      <c r="AV119" s="1">
        <v>0.01236032724875358</v>
      </c>
      <c r="AW119" s="1">
        <v>0.04262816949385839</v>
      </c>
      <c r="AX119" s="1">
        <v>0.005781269942626288</v>
      </c>
      <c r="AY119" s="1">
        <v>0.003555610111798169</v>
      </c>
      <c r="AZ119" s="1">
        <v>0.002068572728689988</v>
      </c>
      <c r="BA119" s="1">
        <v>-0.01315787441563321</v>
      </c>
      <c r="BB119" s="1">
        <v>0.005062127737940569</v>
      </c>
      <c r="BC119" s="1">
        <v>-0.0007874639488315571</v>
      </c>
      <c r="BD119" s="1">
        <v>0.04434073838653885</v>
      </c>
      <c r="BE119" s="1">
        <v>0.03469790312756604</v>
      </c>
      <c r="BF119" s="1">
        <v>-0.003781111993151343</v>
      </c>
      <c r="BG119" s="1">
        <v>-0.03132963702824809</v>
      </c>
      <c r="BH119" s="1">
        <v>-0.01027279802285896</v>
      </c>
      <c r="BI119" s="1">
        <v>0.01097211401395404</v>
      </c>
      <c r="BJ119" s="1">
        <v>0.009039465743221786</v>
      </c>
      <c r="BK119" s="1">
        <v>0</v>
      </c>
      <c r="BL119" s="1">
        <v>0.04479285684059064</v>
      </c>
    </row>
    <row r="120" spans="1:64">
      <c r="A120" s="11">
        <v>43775</v>
      </c>
      <c r="B120" s="1">
        <v>0.007577047061748443</v>
      </c>
      <c r="C120" s="1">
        <v>-0.012287643030375</v>
      </c>
      <c r="D120" s="1">
        <v>-0.01886500099349064</v>
      </c>
      <c r="E120" s="1">
        <v>-0.02045451905555573</v>
      </c>
      <c r="F120" s="1">
        <v>-0.005004032357223354</v>
      </c>
      <c r="G120" s="1">
        <v>0.009472964899439829</v>
      </c>
      <c r="H120" s="1">
        <v>0.01435585258015104</v>
      </c>
      <c r="I120" s="1">
        <v>0.01048740237234402</v>
      </c>
      <c r="J120" s="1">
        <v>-0.006085787314438429</v>
      </c>
      <c r="K120" s="1">
        <v>-0.003296920048778351</v>
      </c>
      <c r="L120" s="1">
        <v>-0.01043963941942527</v>
      </c>
      <c r="M120" s="1">
        <v>0.02714389030890252</v>
      </c>
      <c r="N120" s="1">
        <v>0.011868151989612</v>
      </c>
      <c r="O120" s="1">
        <v>0.02670541324960696</v>
      </c>
      <c r="P120" s="1">
        <v>-0.003115003586068754</v>
      </c>
      <c r="Q120" s="1">
        <v>0.0275876828397279</v>
      </c>
      <c r="R120" s="1">
        <v>0.007988324624524701</v>
      </c>
      <c r="S120" s="1">
        <v>0.005490953242572871</v>
      </c>
      <c r="T120" s="1">
        <v>0.01831631771346909</v>
      </c>
      <c r="U120" s="1">
        <v>-0.0007678121719904007</v>
      </c>
      <c r="V120" s="1">
        <v>-0.01197868882775011</v>
      </c>
      <c r="W120" s="1">
        <v>0.01123594629994562</v>
      </c>
      <c r="X120" s="1">
        <v>0.02804031984011091</v>
      </c>
      <c r="Y120" s="1">
        <v>0.01604106502656322</v>
      </c>
      <c r="Z120" s="1">
        <v>-0.0001780938011074484</v>
      </c>
      <c r="AA120" s="1">
        <v>-0.0007504026636614425</v>
      </c>
      <c r="AB120" s="1">
        <v>0.01141635444519973</v>
      </c>
      <c r="AC120" s="1">
        <v>0.0003341407443129274</v>
      </c>
      <c r="AD120" s="1">
        <v>0.02371372273136751</v>
      </c>
      <c r="AE120" s="1">
        <v>0.01100125117081507</v>
      </c>
      <c r="AF120" s="1">
        <v>0.001549180908076098</v>
      </c>
      <c r="AG120" s="1">
        <v>-0.0117060302827201</v>
      </c>
      <c r="AH120" s="1">
        <v>0.01648683550327923</v>
      </c>
      <c r="AI120" s="1">
        <v>0.03293202261950245</v>
      </c>
      <c r="AJ120" s="1">
        <v>-0.01423715220283828</v>
      </c>
      <c r="AK120" s="1">
        <v>0.00454739442789065</v>
      </c>
      <c r="AL120" s="1">
        <v>-0.0142548588310788</v>
      </c>
      <c r="AM120" s="1">
        <v>-0.04999989142496053</v>
      </c>
      <c r="AN120" s="1">
        <v>-0.002769068113733675</v>
      </c>
      <c r="AO120" s="1">
        <v>0.0004211680461518874</v>
      </c>
      <c r="AP120" s="1">
        <v>0.001944233451262267</v>
      </c>
      <c r="AQ120" s="1">
        <v>0.01792279297701804</v>
      </c>
      <c r="AR120" s="1">
        <v>-0.009446317196572296</v>
      </c>
      <c r="AS120" s="1">
        <v>0.003468555848502586</v>
      </c>
      <c r="AT120" s="1">
        <v>0.00450288466048554</v>
      </c>
      <c r="AU120" s="1">
        <v>-0.01629540489654702</v>
      </c>
      <c r="AV120" s="1">
        <v>-0.008139733789556791</v>
      </c>
      <c r="AW120" s="1">
        <v>-0.000922237935157999</v>
      </c>
      <c r="AX120" s="1">
        <v>-0.0006386709975173543</v>
      </c>
      <c r="AY120" s="1">
        <v>-0.00599594756647237</v>
      </c>
      <c r="AZ120" s="1">
        <v>0.006192969371228152</v>
      </c>
      <c r="BA120" s="1">
        <v>0.01606841780181623</v>
      </c>
      <c r="BB120" s="1">
        <v>0.007806466105235721</v>
      </c>
      <c r="BC120" s="1">
        <v>0.02950627108033688</v>
      </c>
      <c r="BD120" s="1">
        <v>0.0150838247775249</v>
      </c>
      <c r="BE120" s="1">
        <v>-0.00582671618633479</v>
      </c>
      <c r="BF120" s="1">
        <v>0.000879006502245927</v>
      </c>
      <c r="BG120" s="1">
        <v>0.001208511775560028</v>
      </c>
      <c r="BH120" s="1">
        <v>0.008896698867972619</v>
      </c>
      <c r="BI120" s="1">
        <v>0.005384534208544789</v>
      </c>
      <c r="BJ120" s="1">
        <v>0.006462105413826302</v>
      </c>
      <c r="BK120" s="1">
        <v>-0.009008983499268153</v>
      </c>
      <c r="BL120" s="1">
        <v>-0.02786711908272987</v>
      </c>
    </row>
    <row r="121" spans="1:64">
      <c r="A121" s="11">
        <v>43776</v>
      </c>
      <c r="B121" s="1">
        <v>-0.005681817789886079</v>
      </c>
      <c r="C121" s="1">
        <v>0.004071371460858675</v>
      </c>
      <c r="D121" s="1">
        <v>0.03005650410444383</v>
      </c>
      <c r="E121" s="1">
        <v>0.01276089651163526</v>
      </c>
      <c r="F121" s="1">
        <v>0.007015909530192044</v>
      </c>
      <c r="G121" s="1">
        <v>0.003248450379908396</v>
      </c>
      <c r="H121" s="1">
        <v>0.008379946666123628</v>
      </c>
      <c r="I121" s="1">
        <v>0.00719979770541368</v>
      </c>
      <c r="J121" s="1">
        <v>0.009741120822386318</v>
      </c>
      <c r="K121" s="1">
        <v>-0.004215398090435696</v>
      </c>
      <c r="L121" s="1">
        <v>-0.0003197091003460661</v>
      </c>
      <c r="M121" s="1">
        <v>-0.005680673355012655</v>
      </c>
      <c r="N121" s="1">
        <v>0.01357515177175461</v>
      </c>
      <c r="O121" s="1">
        <v>0.002544462139597581</v>
      </c>
      <c r="P121" s="1">
        <v>-0.03385201106220481</v>
      </c>
      <c r="Q121" s="1">
        <v>-0.01831423422449641</v>
      </c>
      <c r="R121" s="1">
        <v>0.01207035332934114</v>
      </c>
      <c r="S121" s="1">
        <v>0.01236761296183708</v>
      </c>
      <c r="T121" s="1">
        <v>0.0007654033703270446</v>
      </c>
      <c r="U121" s="1">
        <v>0.007579244337390989</v>
      </c>
      <c r="V121" s="1">
        <v>-0.01475478335119462</v>
      </c>
      <c r="W121" s="1">
        <v>-0.02598716061892958</v>
      </c>
      <c r="X121" s="1">
        <v>0.02988514050033175</v>
      </c>
      <c r="Y121" s="1">
        <v>0.01138437848467277</v>
      </c>
      <c r="Z121" s="1">
        <v>0.01320644842746344</v>
      </c>
      <c r="AA121" s="1">
        <v>0.01866554213752303</v>
      </c>
      <c r="AB121" s="1">
        <v>-0.0003052187931292805</v>
      </c>
      <c r="AC121" s="1">
        <v>0.004514450840475304</v>
      </c>
      <c r="AD121" s="1">
        <v>0.0107399343981629</v>
      </c>
      <c r="AE121" s="1">
        <v>0.00183985202271586</v>
      </c>
      <c r="AF121" s="1">
        <v>0.00541371397474455</v>
      </c>
      <c r="AG121" s="1">
        <v>-0.00365784322513063</v>
      </c>
      <c r="AH121" s="1">
        <v>-0.002738366697925931</v>
      </c>
      <c r="AI121" s="1">
        <v>0.01036167068913185</v>
      </c>
      <c r="AJ121" s="1">
        <v>-0.003312574479347186</v>
      </c>
      <c r="AK121" s="1">
        <v>0.00905335601724766</v>
      </c>
      <c r="AL121" s="1">
        <v>-0.005899268414562009</v>
      </c>
      <c r="AM121" s="1">
        <v>-0.0287082276631645</v>
      </c>
      <c r="AN121" s="1">
        <v>0.001388269250552243</v>
      </c>
      <c r="AO121" s="1">
        <v>0.003488832578571799</v>
      </c>
      <c r="AP121" s="1">
        <v>0.003395859173097149</v>
      </c>
      <c r="AQ121" s="1">
        <v>0.002739641781457358</v>
      </c>
      <c r="AR121" s="1">
        <v>0.003419557810201868</v>
      </c>
      <c r="AS121" s="1">
        <v>-0.009128013979103899</v>
      </c>
      <c r="AT121" s="1">
        <v>0.008964398560021625</v>
      </c>
      <c r="AU121" s="1">
        <v>0.01424615401427487</v>
      </c>
      <c r="AV121" s="1">
        <v>-0.008792356887391994</v>
      </c>
      <c r="AW121" s="1">
        <v>0.003692233009467971</v>
      </c>
      <c r="AX121" s="1">
        <v>-0.000958682038495362</v>
      </c>
      <c r="AY121" s="1">
        <v>-0.001324933001738859</v>
      </c>
      <c r="AZ121" s="1">
        <v>-0.0008792646511218694</v>
      </c>
      <c r="BA121" s="1">
        <v>-0.01401973921779032</v>
      </c>
      <c r="BB121" s="1">
        <v>0.00266544798794488</v>
      </c>
      <c r="BC121" s="1">
        <v>0.02743587753370669</v>
      </c>
      <c r="BD121" s="1">
        <v>-0.03192074415358803</v>
      </c>
      <c r="BE121" s="1">
        <v>-0.0009016812809953256</v>
      </c>
      <c r="BF121" s="1">
        <v>0.02371060886118781</v>
      </c>
      <c r="BG121" s="1">
        <v>0.0010649193467136</v>
      </c>
      <c r="BH121" s="1">
        <v>-0.005878686014356371</v>
      </c>
      <c r="BI121" s="1">
        <v>0.006108874581234325</v>
      </c>
      <c r="BJ121" s="1">
        <v>0.01021474383781951</v>
      </c>
      <c r="BK121" s="1">
        <v>0.009090883115247195</v>
      </c>
      <c r="BL121" s="1">
        <v>0.06174199994939844</v>
      </c>
    </row>
    <row r="122" spans="1:64">
      <c r="A122" s="11">
        <v>43777</v>
      </c>
      <c r="B122" s="1">
        <v>0.002016778016918463</v>
      </c>
      <c r="C122" s="1">
        <v>0.01066304700050158</v>
      </c>
      <c r="D122" s="1">
        <v>-0.002769173844198392</v>
      </c>
      <c r="E122" s="1">
        <v>0.002291080759043496</v>
      </c>
      <c r="F122" s="1">
        <v>0.00302150039604232</v>
      </c>
      <c r="G122" s="1">
        <v>0.004196981800125288</v>
      </c>
      <c r="H122" s="1">
        <v>-0.0001849114972414245</v>
      </c>
      <c r="I122" s="1">
        <v>0.00436313669470545</v>
      </c>
      <c r="J122" s="1">
        <v>0.0002756928491458588</v>
      </c>
      <c r="K122" s="1">
        <v>-0.001297449268496287</v>
      </c>
      <c r="L122" s="1">
        <v>-0.0006413733718382275</v>
      </c>
      <c r="M122" s="1">
        <v>-0.003973949084135064</v>
      </c>
      <c r="N122" s="1">
        <v>0.002678667042700145</v>
      </c>
      <c r="O122" s="1">
        <v>-0.02171469388829073</v>
      </c>
      <c r="P122" s="1">
        <v>-0.000838726894960895</v>
      </c>
      <c r="Q122" s="1">
        <v>-0.01865590279800855</v>
      </c>
      <c r="R122" s="1">
        <v>-0.008486120805932695</v>
      </c>
      <c r="S122" s="1">
        <v>-0.00269731649853111</v>
      </c>
      <c r="T122" s="1">
        <v>0.001912083116175411</v>
      </c>
      <c r="U122" s="1">
        <v>-0.008042177051666544</v>
      </c>
      <c r="V122" s="1">
        <v>0.007081661666752614</v>
      </c>
      <c r="W122" s="1">
        <v>0.003582513948442223</v>
      </c>
      <c r="X122" s="1">
        <v>-0.001781953652245982</v>
      </c>
      <c r="Y122" s="1">
        <v>0.02187536710942606</v>
      </c>
      <c r="Z122" s="1">
        <v>0.0019176368614362</v>
      </c>
      <c r="AA122" s="1">
        <v>0.009793553873481908</v>
      </c>
      <c r="AB122" s="1">
        <v>-0.001831031186658949</v>
      </c>
      <c r="AC122" s="1">
        <v>-0.008655109813751172</v>
      </c>
      <c r="AD122" s="1">
        <v>-0.01597328598443459</v>
      </c>
      <c r="AE122" s="1">
        <v>-0.05063509085127005</v>
      </c>
      <c r="AF122" s="1">
        <v>0.002923329894890969</v>
      </c>
      <c r="AG122" s="1">
        <v>-0.01608397584095156</v>
      </c>
      <c r="AH122" s="1">
        <v>0.008211107136323115</v>
      </c>
      <c r="AI122" s="1">
        <v>0.006458916829145123</v>
      </c>
      <c r="AJ122" s="1">
        <v>0.00385536972641698</v>
      </c>
      <c r="AK122" s="1">
        <v>0.0057097489102933</v>
      </c>
      <c r="AL122" s="1">
        <v>0.002205641072282161</v>
      </c>
      <c r="AM122" s="1">
        <v>-0.01288373146010813</v>
      </c>
      <c r="AN122" s="1">
        <v>0.01178420228688459</v>
      </c>
      <c r="AO122" s="1">
        <v>0.004555414600392105</v>
      </c>
      <c r="AP122" s="1">
        <v>0.006906792656052652</v>
      </c>
      <c r="AQ122" s="1">
        <v>-0.003631933128660836</v>
      </c>
      <c r="AR122" s="1">
        <v>-0.002687872711950701</v>
      </c>
      <c r="AS122" s="1">
        <v>0.003793129098556447</v>
      </c>
      <c r="AT122" s="1">
        <v>-0.005683724598799955</v>
      </c>
      <c r="AU122" s="1">
        <v>0.01143307203535726</v>
      </c>
      <c r="AV122" s="1">
        <v>-0.00177425861628866</v>
      </c>
      <c r="AW122" s="1">
        <v>-0.008583538591372619</v>
      </c>
      <c r="AX122" s="1">
        <v>-0.001439307946068391</v>
      </c>
      <c r="AY122" s="1">
        <v>-0.02541768006239298</v>
      </c>
      <c r="AZ122" s="1">
        <v>-0.0140803083072697</v>
      </c>
      <c r="BA122" s="1">
        <v>0.000682488409673665</v>
      </c>
      <c r="BB122" s="1">
        <v>-0.006645729673454004</v>
      </c>
      <c r="BC122" s="1">
        <v>0.004768428440276917</v>
      </c>
      <c r="BD122" s="1">
        <v>-0.001705553518207004</v>
      </c>
      <c r="BE122" s="1">
        <v>-0.01837802398904187</v>
      </c>
      <c r="BF122" s="1">
        <v>0.001988698927630095</v>
      </c>
      <c r="BG122" s="1">
        <v>0.01964542037206329</v>
      </c>
      <c r="BH122" s="1">
        <v>0.007446775601150479</v>
      </c>
      <c r="BI122" s="1">
        <v>-0.006570764106897165</v>
      </c>
      <c r="BJ122" s="1">
        <v>0.0001443033491421719</v>
      </c>
      <c r="BK122" s="1">
        <v>0.009009045055382137</v>
      </c>
      <c r="BL122" s="1">
        <v>0.003634459753835806</v>
      </c>
    </row>
    <row r="123" spans="1:64">
      <c r="A123" s="11">
        <v>43780</v>
      </c>
      <c r="B123" s="1">
        <v>-0.04059037166998058</v>
      </c>
      <c r="C123" s="1">
        <v>-0.01389392772905418</v>
      </c>
      <c r="D123" s="1">
        <v>-0.02653499019680372</v>
      </c>
      <c r="E123" s="1">
        <v>0.005714251656181668</v>
      </c>
      <c r="F123" s="1">
        <v>-0.004979324791093753</v>
      </c>
      <c r="G123" s="1">
        <v>0.0002389753394840266</v>
      </c>
      <c r="H123" s="1">
        <v>-0.002031571462228765</v>
      </c>
      <c r="I123" s="1">
        <v>0.01099921384589586</v>
      </c>
      <c r="J123" s="1">
        <v>0.0005511286100605695</v>
      </c>
      <c r="K123" s="1">
        <v>-0.007968083918385438</v>
      </c>
      <c r="L123" s="1">
        <v>0.0009625523647880385</v>
      </c>
      <c r="M123" s="1">
        <v>0.005984852631330861</v>
      </c>
      <c r="N123" s="1">
        <v>-0.002404343553308541</v>
      </c>
      <c r="O123" s="1">
        <v>-0.003170836312247349</v>
      </c>
      <c r="P123" s="1">
        <v>0.003896403058486708</v>
      </c>
      <c r="Q123" s="1">
        <v>-0.01814649107598665</v>
      </c>
      <c r="R123" s="1">
        <v>-0.005882063992350584</v>
      </c>
      <c r="S123" s="1">
        <v>-0.003499775905959623</v>
      </c>
      <c r="T123" s="1">
        <v>0.02061082844082618</v>
      </c>
      <c r="U123" s="1">
        <v>-0.02156141091967478</v>
      </c>
      <c r="V123" s="1">
        <v>0.0207491951922163</v>
      </c>
      <c r="W123" s="1">
        <v>-0.01042743675127833</v>
      </c>
      <c r="X123" s="1">
        <v>-0.01074352820511748</v>
      </c>
      <c r="Y123" s="1">
        <v>-0.002909682792050727</v>
      </c>
      <c r="Z123" s="1">
        <v>-0.009287898318329768</v>
      </c>
      <c r="AA123" s="1">
        <v>0.00948987304857063</v>
      </c>
      <c r="AB123" s="1">
        <v>0.004891636512278197</v>
      </c>
      <c r="AC123" s="1">
        <v>-0.01511079212191591</v>
      </c>
      <c r="AD123" s="1">
        <v>-0.00557551613340157</v>
      </c>
      <c r="AE123" s="1">
        <v>0.01486774559294535</v>
      </c>
      <c r="AF123" s="1">
        <v>-0.003528371933571806</v>
      </c>
      <c r="AG123" s="1">
        <v>0.04015644912052885</v>
      </c>
      <c r="AH123" s="1">
        <v>-0.001256816001021344</v>
      </c>
      <c r="AI123" s="1">
        <v>0.01499043494536956</v>
      </c>
      <c r="AJ123" s="1">
        <v>-0.004635127323790122</v>
      </c>
      <c r="AK123" s="1">
        <v>-0.002027680424116274</v>
      </c>
      <c r="AL123" s="1">
        <v>-0.006445167423716036</v>
      </c>
      <c r="AM123" s="1">
        <v>-0.02687112842543626</v>
      </c>
      <c r="AN123" s="1">
        <v>0.001027837277584265</v>
      </c>
      <c r="AO123" s="1">
        <v>-0.005549160772892581</v>
      </c>
      <c r="AP123" s="1">
        <v>0.008951487759371046</v>
      </c>
      <c r="AQ123" s="1">
        <v>-0.01260685872663159</v>
      </c>
      <c r="AR123" s="1">
        <v>0.001924914897257324</v>
      </c>
      <c r="AS123" s="1">
        <v>-0.003238733976216546</v>
      </c>
      <c r="AT123" s="1">
        <v>0.001708292560754332</v>
      </c>
      <c r="AU123" s="1">
        <v>-0.006889988535892733</v>
      </c>
      <c r="AV123" s="1">
        <v>-0.006516315621708402</v>
      </c>
      <c r="AW123" s="1">
        <v>-0.009585758856381243</v>
      </c>
      <c r="AX123" s="1">
        <v>0.002562457847841149</v>
      </c>
      <c r="AY123" s="1">
        <v>-0.01420203136562037</v>
      </c>
      <c r="AZ123" s="1">
        <v>0.005652967837667111</v>
      </c>
      <c r="BA123" s="1">
        <v>-0.009321355955957844</v>
      </c>
      <c r="BB123" s="1">
        <v>0.007024735848715657</v>
      </c>
      <c r="BC123" s="1">
        <v>0.02358073903734903</v>
      </c>
      <c r="BD123" s="1">
        <v>0.0005694891335976671</v>
      </c>
      <c r="BE123" s="1">
        <v>0.01115806553825127</v>
      </c>
      <c r="BF123" s="1">
        <v>-0.0112077029902703</v>
      </c>
      <c r="BG123" s="1">
        <v>0.006538237556318327</v>
      </c>
      <c r="BH123" s="1">
        <v>-0.003152537781236919</v>
      </c>
      <c r="BI123" s="1">
        <v>-0.003349058527012394</v>
      </c>
      <c r="BJ123" s="1">
        <v>0.03076249204125592</v>
      </c>
      <c r="BK123" s="1">
        <v>0</v>
      </c>
      <c r="BL123" s="1">
        <v>0.005173300892947319</v>
      </c>
    </row>
    <row r="124" spans="1:64">
      <c r="A124" s="11">
        <v>43781</v>
      </c>
      <c r="B124" s="1">
        <v>-0.01940562475978491</v>
      </c>
      <c r="C124" s="1">
        <v>0.00489759849128979</v>
      </c>
      <c r="D124" s="1">
        <v>0.01040672704024614</v>
      </c>
      <c r="E124" s="1">
        <v>-0.02613630356519325</v>
      </c>
      <c r="F124" s="1">
        <v>0.00216856114943087</v>
      </c>
      <c r="G124" s="1">
        <v>0.00692433026468442</v>
      </c>
      <c r="H124" s="1">
        <v>-0.001110399657234473</v>
      </c>
      <c r="I124" s="1">
        <v>0.006856671127640102</v>
      </c>
      <c r="J124" s="1">
        <v>0.01101618551509809</v>
      </c>
      <c r="K124" s="1">
        <v>0.003584284648149527</v>
      </c>
      <c r="L124" s="1">
        <v>-0.0272436327152108</v>
      </c>
      <c r="M124" s="1">
        <v>0.0009916380218200072</v>
      </c>
      <c r="N124" s="1">
        <v>0.001392504405156814</v>
      </c>
      <c r="O124" s="1">
        <v>-0.01214563833851046</v>
      </c>
      <c r="P124" s="1">
        <v>0.009195759814717652</v>
      </c>
      <c r="Q124" s="1">
        <v>0</v>
      </c>
      <c r="R124" s="1">
        <v>-0.001129978759253247</v>
      </c>
      <c r="S124" s="1">
        <v>0.003192910072532529</v>
      </c>
      <c r="T124" s="1">
        <v>-0.0007480173210288044</v>
      </c>
      <c r="U124" s="1">
        <v>-0.005678761360574547</v>
      </c>
      <c r="V124" s="1">
        <v>0</v>
      </c>
      <c r="W124" s="1">
        <v>0.002373267597220119</v>
      </c>
      <c r="X124" s="1">
        <v>-0.003046124068440403</v>
      </c>
      <c r="Y124" s="1">
        <v>0.0421051920135469</v>
      </c>
      <c r="Z124" s="1">
        <v>-0.0003001983000038289</v>
      </c>
      <c r="AA124" s="1">
        <v>-0.007127926987912647</v>
      </c>
      <c r="AB124" s="1">
        <v>0.007910049552704246</v>
      </c>
      <c r="AC124" s="1">
        <v>0.003579814510642487</v>
      </c>
      <c r="AD124" s="1">
        <v>0</v>
      </c>
      <c r="AE124" s="1">
        <v>-0.01045642769363264</v>
      </c>
      <c r="AF124" s="1">
        <v>-0.005849744956911707</v>
      </c>
      <c r="AG124" s="1">
        <v>0.01793640512907202</v>
      </c>
      <c r="AH124" s="1">
        <v>0.01290047413640694</v>
      </c>
      <c r="AI124" s="1">
        <v>0.002992398812113661</v>
      </c>
      <c r="AJ124" s="1">
        <v>0.01104303035150833</v>
      </c>
      <c r="AK124" s="1">
        <v>0.007314221798469855</v>
      </c>
      <c r="AL124" s="1">
        <v>0.02563156265337962</v>
      </c>
      <c r="AM124" s="1">
        <v>-0.003550391824397203</v>
      </c>
      <c r="AN124" s="1">
        <v>0.006570498828890825</v>
      </c>
      <c r="AO124" s="1">
        <v>-0.007080399158793771</v>
      </c>
      <c r="AP124" s="1">
        <v>-0.007376378286023666</v>
      </c>
      <c r="AQ124" s="1">
        <v>0.004097959403377427</v>
      </c>
      <c r="AR124" s="1">
        <v>0.006869405989114563</v>
      </c>
      <c r="AS124" s="1">
        <v>0.001083025029452456</v>
      </c>
      <c r="AT124" s="1">
        <v>-0.001049668410766813</v>
      </c>
      <c r="AU124" s="1">
        <v>0.01149049804509894</v>
      </c>
      <c r="AV124" s="1">
        <v>-0.004770494320170071</v>
      </c>
      <c r="AW124" s="1">
        <v>0.01155167806491186</v>
      </c>
      <c r="AX124" s="1">
        <v>0.002396227452813537</v>
      </c>
      <c r="AY124" s="1">
        <v>0</v>
      </c>
      <c r="AZ124" s="1">
        <v>0.0002958424118864045</v>
      </c>
      <c r="BA124" s="1">
        <v>0.00401604667806188</v>
      </c>
      <c r="BB124" s="1">
        <v>0.006726346008074424</v>
      </c>
      <c r="BC124" s="1">
        <v>0.01402530474383124</v>
      </c>
      <c r="BD124" s="1">
        <v>-0.01593618578031941</v>
      </c>
      <c r="BE124" s="1">
        <v>0.008307135274685518</v>
      </c>
      <c r="BF124" s="1">
        <v>0.00456541260677934</v>
      </c>
      <c r="BG124" s="1">
        <v>0.01361333612408222</v>
      </c>
      <c r="BH124" s="1">
        <v>0.009923195497676174</v>
      </c>
      <c r="BI124" s="1">
        <v>0.0006721163105047889</v>
      </c>
      <c r="BJ124" s="1">
        <v>-0.01261042384953392</v>
      </c>
      <c r="BK124" s="1">
        <v>0</v>
      </c>
      <c r="BL124" s="1">
        <v>-0.01749867246986259</v>
      </c>
    </row>
    <row r="125" spans="1:64">
      <c r="A125" s="11">
        <v>43782</v>
      </c>
      <c r="B125" s="1">
        <v>0.008201074691081667</v>
      </c>
      <c r="C125" s="1">
        <v>0.009372189873470438</v>
      </c>
      <c r="D125" s="1">
        <v>0.03309461237253664</v>
      </c>
      <c r="E125" s="1">
        <v>-0.02333732654159315</v>
      </c>
      <c r="F125" s="1">
        <v>0.01864177838440439</v>
      </c>
      <c r="G125" s="1">
        <v>-0.001422513163512162</v>
      </c>
      <c r="H125" s="1">
        <v>0.003149604123346972</v>
      </c>
      <c r="I125" s="1">
        <v>0.003995405594647172</v>
      </c>
      <c r="J125" s="1">
        <v>0.02206487043018268</v>
      </c>
      <c r="K125" s="1">
        <v>-0.01399886597505506</v>
      </c>
      <c r="L125" s="1">
        <v>-0.03558483542634472</v>
      </c>
      <c r="M125" s="1">
        <v>0.005448074140463888</v>
      </c>
      <c r="N125" s="1">
        <v>-0.02401457701154941</v>
      </c>
      <c r="O125" s="1">
        <v>0.001463426270841284</v>
      </c>
      <c r="P125" s="1">
        <v>0.006034997281524346</v>
      </c>
      <c r="Q125" s="1">
        <v>-0.01375136507297336</v>
      </c>
      <c r="R125" s="1">
        <v>0.00798681767294096</v>
      </c>
      <c r="S125" s="1">
        <v>-0.005251492684681835</v>
      </c>
      <c r="T125" s="1">
        <v>-0.0374250526051505</v>
      </c>
      <c r="U125" s="1">
        <v>0.002514411718311793</v>
      </c>
      <c r="V125" s="1">
        <v>0.001468059046111136</v>
      </c>
      <c r="W125" s="1">
        <v>0.0009471172173887155</v>
      </c>
      <c r="X125" s="1">
        <v>0.009448613428181263</v>
      </c>
      <c r="Y125" s="1">
        <v>-0.003200278958571223</v>
      </c>
      <c r="Z125" s="1">
        <v>-0.0006159672624501678</v>
      </c>
      <c r="AA125" s="1">
        <v>-0.002289051161636912</v>
      </c>
      <c r="AB125" s="1">
        <v>-0.003018695859912879</v>
      </c>
      <c r="AC125" s="1">
        <v>-0.02463042048975195</v>
      </c>
      <c r="AD125" s="1">
        <v>-0.01880767823459306</v>
      </c>
      <c r="AE125" s="1">
        <v>0.01067698741320489</v>
      </c>
      <c r="AF125" s="1">
        <v>-0.00526480720553324</v>
      </c>
      <c r="AG125" s="1">
        <v>0</v>
      </c>
      <c r="AH125" s="1">
        <v>0.003598245355441287</v>
      </c>
      <c r="AI125" s="1">
        <v>0.01587990515628279</v>
      </c>
      <c r="AJ125" s="1">
        <v>-0.000394772735099358</v>
      </c>
      <c r="AK125" s="1">
        <v>-0.006454293557541124</v>
      </c>
      <c r="AL125" s="1">
        <v>-0.006581985762648346</v>
      </c>
      <c r="AM125" s="1">
        <v>-0.02256527715731593</v>
      </c>
      <c r="AN125" s="1">
        <v>0.001631848753245624</v>
      </c>
      <c r="AO125" s="1">
        <v>-0.01389889942313827</v>
      </c>
      <c r="AP125" s="1">
        <v>-0.0304784908613438</v>
      </c>
      <c r="AQ125" s="1">
        <v>-0.004958241653647111</v>
      </c>
      <c r="AR125" s="1">
        <v>-0.004961653965554813</v>
      </c>
      <c r="AS125" s="1">
        <v>-0.01000805439094254</v>
      </c>
      <c r="AT125" s="1">
        <v>-0.009717420245533681</v>
      </c>
      <c r="AU125" s="1">
        <v>-0.005572635433146012</v>
      </c>
      <c r="AV125" s="1">
        <v>-0.01677673166318094</v>
      </c>
      <c r="AW125" s="1">
        <v>-0.005246942267967514</v>
      </c>
      <c r="AX125" s="1">
        <v>-0.0003186616790358254</v>
      </c>
      <c r="AY125" s="1">
        <v>0.03755279647489518</v>
      </c>
      <c r="AZ125" s="1">
        <v>0.01212644629688819</v>
      </c>
      <c r="BA125" s="1">
        <v>0.02194283621651794</v>
      </c>
      <c r="BB125" s="1">
        <v>-0.005279167266339035</v>
      </c>
      <c r="BC125" s="1">
        <v>-0.01091649537975004</v>
      </c>
      <c r="BD125" s="1">
        <v>-0.003470293239668409</v>
      </c>
      <c r="BE125" s="1">
        <v>0.0002868879988502382</v>
      </c>
      <c r="BF125" s="1">
        <v>-0.006581819651175214</v>
      </c>
      <c r="BG125" s="1">
        <v>0.01111265996866684</v>
      </c>
      <c r="BH125" s="1">
        <v>0.006424478504609921</v>
      </c>
      <c r="BI125" s="1">
        <v>0.01561457772996233</v>
      </c>
      <c r="BJ125" s="1">
        <v>0.009933191884668569</v>
      </c>
      <c r="BK125" s="1">
        <v>0.008928545827628032</v>
      </c>
      <c r="BL125" s="1">
        <v>-0.02042956182999811</v>
      </c>
    </row>
    <row r="126" spans="1:64">
      <c r="A126" s="11">
        <v>43783</v>
      </c>
      <c r="B126" s="1">
        <v>0.000707450264428866</v>
      </c>
      <c r="C126" s="1">
        <v>-0.0005198139315786277</v>
      </c>
      <c r="D126" s="1">
        <v>0.002024243861923125</v>
      </c>
      <c r="E126" s="1">
        <v>0.005973867437553126</v>
      </c>
      <c r="F126" s="1">
        <v>0.004901928487866636</v>
      </c>
      <c r="G126" s="1">
        <v>-0.001187401346785633</v>
      </c>
      <c r="H126" s="1">
        <v>0.0007392471524139133</v>
      </c>
      <c r="I126" s="1">
        <v>0.002080130065431396</v>
      </c>
      <c r="J126" s="1">
        <v>0.02212148204240427</v>
      </c>
      <c r="K126" s="1">
        <v>0.0008499299602007238</v>
      </c>
      <c r="L126" s="1">
        <v>0.01400762582921344</v>
      </c>
      <c r="M126" s="1">
        <v>0.007389225109629249</v>
      </c>
      <c r="N126" s="1">
        <v>0.001753657012884657</v>
      </c>
      <c r="O126" s="1">
        <v>0.005554162119008943</v>
      </c>
      <c r="P126" s="1">
        <v>0.005352053688940872</v>
      </c>
      <c r="Q126" s="1">
        <v>0.007250423947758433</v>
      </c>
      <c r="R126" s="1">
        <v>0.005579208579479467</v>
      </c>
      <c r="S126" s="1">
        <v>0.00959845934581538</v>
      </c>
      <c r="T126" s="1">
        <v>0.02566094630197746</v>
      </c>
      <c r="U126" s="1">
        <v>0.01307772775587335</v>
      </c>
      <c r="V126" s="1">
        <v>0.003608497874924455</v>
      </c>
      <c r="W126" s="1">
        <v>0.004920017324767212</v>
      </c>
      <c r="X126" s="1">
        <v>-0.01110386139650577</v>
      </c>
      <c r="Y126" s="1">
        <v>0.004514906818450903</v>
      </c>
      <c r="Z126" s="1">
        <v>0.01036974584242101</v>
      </c>
      <c r="AA126" s="1">
        <v>0.008968685393912601</v>
      </c>
      <c r="AB126" s="1">
        <v>0.003936006052057683</v>
      </c>
      <c r="AC126" s="1">
        <v>-0.006792045254679691</v>
      </c>
      <c r="AD126" s="1">
        <v>0.02039775821718903</v>
      </c>
      <c r="AE126" s="1">
        <v>-0.002995097890663323</v>
      </c>
      <c r="AF126" s="1">
        <v>0.0009340851740691214</v>
      </c>
      <c r="AG126" s="1">
        <v>-0.01510325035071591</v>
      </c>
      <c r="AH126" s="1">
        <v>0.006371235341134263</v>
      </c>
      <c r="AI126" s="1">
        <v>0.009994792308517964</v>
      </c>
      <c r="AJ126" s="1">
        <v>0.004476092303622226</v>
      </c>
      <c r="AK126" s="1">
        <v>0.0008120601287022744</v>
      </c>
      <c r="AL126" s="1">
        <v>-0.0002070942823969579</v>
      </c>
      <c r="AM126" s="1">
        <v>-0.02146631481429773</v>
      </c>
      <c r="AN126" s="1">
        <v>0.005091232617757679</v>
      </c>
      <c r="AO126" s="1">
        <v>-0.0004290144943395191</v>
      </c>
      <c r="AP126" s="1">
        <v>0.02299463142404168</v>
      </c>
      <c r="AQ126" s="1">
        <v>-0.01806706162107963</v>
      </c>
      <c r="AR126" s="1">
        <v>0.005849259288264852</v>
      </c>
      <c r="AS126" s="1">
        <v>-0.001366110247035257</v>
      </c>
      <c r="AT126" s="1">
        <v>-0.01193505165004005</v>
      </c>
      <c r="AU126" s="1">
        <v>0.0002154139020105195</v>
      </c>
      <c r="AV126" s="1">
        <v>0.001828384148144346</v>
      </c>
      <c r="AW126" s="1">
        <v>-0.00403341735088214</v>
      </c>
      <c r="AX126" s="1">
        <v>0.001115766136781993</v>
      </c>
      <c r="AY126" s="1">
        <v>0.007826461636572191</v>
      </c>
      <c r="AZ126" s="1">
        <v>0.01402688186268342</v>
      </c>
      <c r="BA126" s="1">
        <v>-0.003914096189756355</v>
      </c>
      <c r="BB126" s="1">
        <v>0.002653662660899059</v>
      </c>
      <c r="BC126" s="1">
        <v>0.009361251460125342</v>
      </c>
      <c r="BD126" s="1">
        <v>-0.006384138475064249</v>
      </c>
      <c r="BE126" s="1">
        <v>-0.004794288645851186</v>
      </c>
      <c r="BF126" s="1">
        <v>0.008912751295247601</v>
      </c>
      <c r="BG126" s="1">
        <v>0.002562233760825094</v>
      </c>
      <c r="BH126" s="1">
        <v>-0.0006436823685325166</v>
      </c>
      <c r="BI126" s="1">
        <v>-0.002727846919602595</v>
      </c>
      <c r="BJ126" s="1">
        <v>0.01812566191317977</v>
      </c>
      <c r="BK126" s="1">
        <v>0.03539818995578026</v>
      </c>
      <c r="BL126" s="1">
        <v>-0.02941173658163987</v>
      </c>
    </row>
    <row r="127" spans="1:64">
      <c r="A127" s="11">
        <v>43784</v>
      </c>
      <c r="B127" s="1">
        <v>-0.000706950132370765</v>
      </c>
      <c r="C127" s="1">
        <v>-0.009067305315393348</v>
      </c>
      <c r="D127" s="1">
        <v>-0.02020193980232532</v>
      </c>
      <c r="E127" s="1">
        <v>-0.01247051847168446</v>
      </c>
      <c r="F127" s="1">
        <v>-0.004146268179363699</v>
      </c>
      <c r="G127" s="1">
        <v>0.0189014409577164</v>
      </c>
      <c r="H127" s="1">
        <v>0.004060370862956741</v>
      </c>
      <c r="I127" s="1">
        <v>0.002707548614244049</v>
      </c>
      <c r="J127" s="1">
        <v>0.005475955867681126</v>
      </c>
      <c r="K127" s="1">
        <v>-0.008611658093562791</v>
      </c>
      <c r="L127" s="1">
        <v>-0.01650948122661344</v>
      </c>
      <c r="M127" s="1">
        <v>0.01369218027023611</v>
      </c>
      <c r="N127" s="1">
        <v>0.01471554921497797</v>
      </c>
      <c r="O127" s="1">
        <v>0</v>
      </c>
      <c r="P127" s="1">
        <v>-0.001462405664160116</v>
      </c>
      <c r="Q127" s="1">
        <v>0.02569212139637256</v>
      </c>
      <c r="R127" s="1">
        <v>-0.00305316983567494</v>
      </c>
      <c r="S127" s="1">
        <v>0.004278368580843406</v>
      </c>
      <c r="T127" s="1">
        <v>-0.03411688325056283</v>
      </c>
      <c r="U127" s="1">
        <v>-0.006896594896662278</v>
      </c>
      <c r="V127" s="1">
        <v>-0.0215730031975554</v>
      </c>
      <c r="W127" s="1">
        <v>0.0005648955758490448</v>
      </c>
      <c r="X127" s="1">
        <v>-0.002179238244491399</v>
      </c>
      <c r="Y127" s="1">
        <v>0.01418300011725671</v>
      </c>
      <c r="Z127" s="1">
        <v>0.01785036133543327</v>
      </c>
      <c r="AA127" s="1">
        <v>-0.01136962955832532</v>
      </c>
      <c r="AB127" s="1">
        <v>0.006031514834633933</v>
      </c>
      <c r="AC127" s="1">
        <v>0.005961809149175767</v>
      </c>
      <c r="AD127" s="1">
        <v>-0.001984860715255499</v>
      </c>
      <c r="AE127" s="1">
        <v>0.01633082173025735</v>
      </c>
      <c r="AF127" s="1">
        <v>0.007231721768455879</v>
      </c>
      <c r="AG127" s="1">
        <v>0.008178645720846145</v>
      </c>
      <c r="AH127" s="1">
        <v>0.008688472795480573</v>
      </c>
      <c r="AI127" s="1">
        <v>0.01261608866900743</v>
      </c>
      <c r="AJ127" s="1">
        <v>0.007601496441182576</v>
      </c>
      <c r="AK127" s="1">
        <v>-0.0006087234083473891</v>
      </c>
      <c r="AL127" s="1">
        <v>0.01009584400026609</v>
      </c>
      <c r="AM127" s="1">
        <v>0.01779809783118624</v>
      </c>
      <c r="AN127" s="1">
        <v>0.01290006359725604</v>
      </c>
      <c r="AO127" s="1">
        <v>0.00527258303384448</v>
      </c>
      <c r="AP127" s="1">
        <v>0.01867966215495698</v>
      </c>
      <c r="AQ127" s="1">
        <v>0.005350642494194258</v>
      </c>
      <c r="AR127" s="1">
        <v>-0.02669338737074234</v>
      </c>
      <c r="AS127" s="1">
        <v>0.01997254337292698</v>
      </c>
      <c r="AT127" s="1">
        <v>0.01234735303265655</v>
      </c>
      <c r="AU127" s="1">
        <v>0.00905096010098827</v>
      </c>
      <c r="AV127" s="1">
        <v>0.004866123135289335</v>
      </c>
      <c r="AW127" s="1">
        <v>0.01028032233849663</v>
      </c>
      <c r="AX127" s="1">
        <v>-0.0004776435260123169</v>
      </c>
      <c r="AY127" s="1">
        <v>-0.009473737026705176</v>
      </c>
      <c r="AZ127" s="1">
        <v>-0.005475518233217236</v>
      </c>
      <c r="BA127" s="1">
        <v>-0.02582242123765788</v>
      </c>
      <c r="BB127" s="1">
        <v>0.004548709931506467</v>
      </c>
      <c r="BC127" s="1">
        <v>0.008072121852793046</v>
      </c>
      <c r="BD127" s="1">
        <v>0.03913551655666536</v>
      </c>
      <c r="BE127" s="1">
        <v>0.01412281468904908</v>
      </c>
      <c r="BF127" s="1">
        <v>0.05304259851690696</v>
      </c>
      <c r="BG127" s="1">
        <v>0.03006255395324642</v>
      </c>
      <c r="BH127" s="1">
        <v>-0.001127169684184026</v>
      </c>
      <c r="BI127" s="1">
        <v>-0.01475335155278978</v>
      </c>
      <c r="BJ127" s="1">
        <v>0.005520561399474877</v>
      </c>
      <c r="BK127" s="1">
        <v>0.03247858815499161</v>
      </c>
      <c r="BL127" s="1">
        <v>0.01046828297381386</v>
      </c>
    </row>
    <row r="128" spans="1:64">
      <c r="A128" s="11">
        <v>43787</v>
      </c>
      <c r="B128" s="1">
        <v>0.002475710959413346</v>
      </c>
      <c r="C128" s="1">
        <v>-0.002475110078546949</v>
      </c>
      <c r="D128" s="1">
        <v>0.001597872334778039</v>
      </c>
      <c r="E128" s="1">
        <v>0.01984377888048861</v>
      </c>
      <c r="F128" s="1">
        <v>0.001942994987694346</v>
      </c>
      <c r="G128" s="1">
        <v>-0.01691754610067719</v>
      </c>
      <c r="H128" s="1">
        <v>-0.0001837571055476328</v>
      </c>
      <c r="I128" s="1">
        <v>0.003690275169368595</v>
      </c>
      <c r="J128" s="1">
        <v>0.03423235601175389</v>
      </c>
      <c r="K128" s="1">
        <v>0.007496454800304697</v>
      </c>
      <c r="L128" s="1">
        <v>-0.01815692181661277</v>
      </c>
      <c r="M128" s="1">
        <v>0.01181820810743162</v>
      </c>
      <c r="N128" s="1">
        <v>-0.004744217244874283</v>
      </c>
      <c r="O128" s="1">
        <v>-0.01453482708231857</v>
      </c>
      <c r="P128" s="1">
        <v>-0.0006445141647840602</v>
      </c>
      <c r="Q128" s="1">
        <v>-0.00723388605851738</v>
      </c>
      <c r="R128" s="1">
        <v>0.002897831168496845</v>
      </c>
      <c r="S128" s="1">
        <v>0.007122557865079093</v>
      </c>
      <c r="T128" s="1">
        <v>0</v>
      </c>
      <c r="U128" s="1">
        <v>0.02368242415653343</v>
      </c>
      <c r="V128" s="1">
        <v>-0.003674870131297414</v>
      </c>
      <c r="W128" s="1">
        <v>0.003669963596149461</v>
      </c>
      <c r="X128" s="1">
        <v>-0.0008836127152265227</v>
      </c>
      <c r="Y128" s="1">
        <v>0.02265112624012167</v>
      </c>
      <c r="Z128" s="1">
        <v>-0.01061520741857414</v>
      </c>
      <c r="AA128" s="1">
        <v>0.004704858658818756</v>
      </c>
      <c r="AB128" s="1">
        <v>0.0008991172547310189</v>
      </c>
      <c r="AC128" s="1">
        <v>0.002265928229788106</v>
      </c>
      <c r="AD128" s="1">
        <v>0.002272910462726596</v>
      </c>
      <c r="AE128" s="1">
        <v>-0.003923028419008379</v>
      </c>
      <c r="AF128" s="1">
        <v>0.008415042794271965</v>
      </c>
      <c r="AG128" s="1">
        <v>0.009633283535811943</v>
      </c>
      <c r="AH128" s="1">
        <v>-0.002007202339161074</v>
      </c>
      <c r="AI128" s="1">
        <v>0.0118104905215437</v>
      </c>
      <c r="AJ128" s="1">
        <v>0.01365768846604798</v>
      </c>
      <c r="AK128" s="1">
        <v>-0.003044435310237126</v>
      </c>
      <c r="AL128" s="1">
        <v>0.01178876330607825</v>
      </c>
      <c r="AM128" s="1">
        <v>-0.01830028185040489</v>
      </c>
      <c r="AN128" s="1">
        <v>0.002467281349988859</v>
      </c>
      <c r="AO128" s="1">
        <v>-0.006098720804324609</v>
      </c>
      <c r="AP128" s="1">
        <v>0.02555675211374808</v>
      </c>
      <c r="AQ128" s="1">
        <v>-0.003399400338401692</v>
      </c>
      <c r="AR128" s="1">
        <v>0.03962001502349954</v>
      </c>
      <c r="AS128" s="1">
        <v>-0.001609285924234038</v>
      </c>
      <c r="AT128" s="1">
        <v>0.005634724338122732</v>
      </c>
      <c r="AU128" s="1">
        <v>-0.005445972572838742</v>
      </c>
      <c r="AV128" s="1">
        <v>0.003631838383546526</v>
      </c>
      <c r="AW128" s="1">
        <v>-0.01048405260462093</v>
      </c>
      <c r="AX128" s="1">
        <v>-0.00780633310446488</v>
      </c>
      <c r="AY128" s="1">
        <v>-0.01059844152981249</v>
      </c>
      <c r="AZ128" s="1">
        <v>0.001448839970653593</v>
      </c>
      <c r="BA128" s="1">
        <v>0.001037270609279828</v>
      </c>
      <c r="BB128" s="1">
        <v>-0.0008231029754286467</v>
      </c>
      <c r="BC128" s="1">
        <v>-0.006190230846208622</v>
      </c>
      <c r="BD128" s="1">
        <v>-0.02585727758000245</v>
      </c>
      <c r="BE128" s="1">
        <v>-0.007998380821331752</v>
      </c>
      <c r="BF128" s="1">
        <v>0.01310343353906318</v>
      </c>
      <c r="BG128" s="1">
        <v>-0.009140827381814653</v>
      </c>
      <c r="BH128" s="1">
        <v>0.01047872864010513</v>
      </c>
      <c r="BI128" s="1">
        <v>0.01160922182838275</v>
      </c>
      <c r="BJ128" s="1">
        <v>0.001097916437538649</v>
      </c>
      <c r="BK128" s="1">
        <v>-0.01324486080350629</v>
      </c>
      <c r="BL128" s="1">
        <v>-0.01417667557789692</v>
      </c>
    </row>
    <row r="129" spans="1:64">
      <c r="A129" s="11">
        <v>43788</v>
      </c>
      <c r="B129" s="1">
        <v>0.02010940874425327</v>
      </c>
      <c r="C129" s="1">
        <v>0.003759424935170452</v>
      </c>
      <c r="D129" s="1">
        <v>0.003654001650572392</v>
      </c>
      <c r="E129" s="1">
        <v>0.02535373366107585</v>
      </c>
      <c r="F129" s="1">
        <v>0.004106586441858129</v>
      </c>
      <c r="G129" s="1">
        <v>0.0003561083454417524</v>
      </c>
      <c r="H129" s="1">
        <v>-0.0007391241957149797</v>
      </c>
      <c r="I129" s="1">
        <v>-0.004304569402769798</v>
      </c>
      <c r="J129" s="1">
        <v>0.03535606343148845</v>
      </c>
      <c r="K129" s="1">
        <v>0.000148362514051481</v>
      </c>
      <c r="L129" s="1">
        <v>-0.001395574742043215</v>
      </c>
      <c r="M129" s="1">
        <v>0.004767714382134969</v>
      </c>
      <c r="N129" s="1">
        <v>0.003466764463097904</v>
      </c>
      <c r="O129" s="1">
        <v>0.003834588273547768</v>
      </c>
      <c r="P129" s="1">
        <v>-0.0002930252493594798</v>
      </c>
      <c r="Q129" s="1">
        <v>0.02610114773879957</v>
      </c>
      <c r="R129" s="1">
        <v>-0.007552334410029116</v>
      </c>
      <c r="S129" s="1">
        <v>0.004557461439424371</v>
      </c>
      <c r="T129" s="1">
        <v>0.008634139824231335</v>
      </c>
      <c r="U129" s="1">
        <v>-0.005044397792499988</v>
      </c>
      <c r="V129" s="1">
        <v>-0.0001151002750353625</v>
      </c>
      <c r="W129" s="1">
        <v>0.01425085871815313</v>
      </c>
      <c r="X129" s="1">
        <v>0.0004672533208589513</v>
      </c>
      <c r="Y129" s="1">
        <v>0.01184516053900597</v>
      </c>
      <c r="Z129" s="1">
        <v>-0.003967608435948233</v>
      </c>
      <c r="AA129" s="1">
        <v>0.008532432234144682</v>
      </c>
      <c r="AB129" s="1">
        <v>-0.008685309334773739</v>
      </c>
      <c r="AC129" s="1">
        <v>0.009913097863557319</v>
      </c>
      <c r="AD129" s="1">
        <v>0.01027576674456365</v>
      </c>
      <c r="AE129" s="1">
        <v>0.007984944880587097</v>
      </c>
      <c r="AF129" s="1">
        <v>-0.0003060898437059478</v>
      </c>
      <c r="AG129" s="1">
        <v>-0.004352281690748971</v>
      </c>
      <c r="AH129" s="1">
        <v>-0.004964979442935169</v>
      </c>
      <c r="AI129" s="1">
        <v>-0.007232453458285049</v>
      </c>
      <c r="AJ129" s="1">
        <v>0.02399592890105295</v>
      </c>
      <c r="AK129" s="1">
        <v>0.0006110407506789706</v>
      </c>
      <c r="AL129" s="1">
        <v>0.009726512092706585</v>
      </c>
      <c r="AM129" s="1">
        <v>0.007456793041298315</v>
      </c>
      <c r="AN129" s="1">
        <v>0.0003322815275146329</v>
      </c>
      <c r="AO129" s="1">
        <v>-0.0005521824878202963</v>
      </c>
      <c r="AP129" s="1">
        <v>9.914657292764417E-05</v>
      </c>
      <c r="AQ129" s="1">
        <v>-0.005994998649850536</v>
      </c>
      <c r="AR129" s="1">
        <v>-0.02020917356864471</v>
      </c>
      <c r="AS129" s="1">
        <v>0.01182123670465973</v>
      </c>
      <c r="AT129" s="1">
        <v>6.548388029226082E-05</v>
      </c>
      <c r="AU129" s="1">
        <v>0.003435699265197156</v>
      </c>
      <c r="AV129" s="1">
        <v>-0.003618695865005628</v>
      </c>
      <c r="AW129" s="1">
        <v>0.01339978182503887</v>
      </c>
      <c r="AX129" s="1">
        <v>0.01140024625488678</v>
      </c>
      <c r="AY129" s="1">
        <v>-0.02019276476741882</v>
      </c>
      <c r="AZ129" s="1">
        <v>0.002604453594469591</v>
      </c>
      <c r="BA129" s="1">
        <v>-0.01185814842343125</v>
      </c>
      <c r="BB129" s="1">
        <v>0.005026265264614249</v>
      </c>
      <c r="BC129" s="1">
        <v>0.02722937893509192</v>
      </c>
      <c r="BD129" s="1">
        <v>0</v>
      </c>
      <c r="BE129" s="1">
        <v>-0.0193590459300601</v>
      </c>
      <c r="BF129" s="1">
        <v>0.004763389570413779</v>
      </c>
      <c r="BG129" s="1">
        <v>0.003162961279011611</v>
      </c>
      <c r="BH129" s="1">
        <v>0.02254849205874998</v>
      </c>
      <c r="BI129" s="1">
        <v>-0.002993723205860888</v>
      </c>
      <c r="BJ129" s="1">
        <v>-0.03975869428661161</v>
      </c>
      <c r="BK129" s="1">
        <v>-0.01845650510092944</v>
      </c>
      <c r="BL129" s="1">
        <v>-0.01216811701341425</v>
      </c>
    </row>
    <row r="130" spans="1:64">
      <c r="A130" s="11">
        <v>43789</v>
      </c>
      <c r="B130" s="1">
        <v>-0.0117586018385869</v>
      </c>
      <c r="C130" s="1">
        <v>0.003745463346116695</v>
      </c>
      <c r="D130" s="1">
        <v>-5.136759829516002E-05</v>
      </c>
      <c r="E130" s="1">
        <v>0.0005750157429078584</v>
      </c>
      <c r="F130" s="1">
        <v>0.001160434075350603</v>
      </c>
      <c r="G130" s="1">
        <v>-0.004745661605051632</v>
      </c>
      <c r="H130" s="1">
        <v>0.0009245124071715072</v>
      </c>
      <c r="I130" s="1">
        <v>-0.005674000270937563</v>
      </c>
      <c r="J130" s="1">
        <v>-0.007507904248421515</v>
      </c>
      <c r="K130" s="1">
        <v>-0.004142042998724227</v>
      </c>
      <c r="L130" s="1">
        <v>-0.007686933119941064</v>
      </c>
      <c r="M130" s="1">
        <v>-0.008303654701386276</v>
      </c>
      <c r="N130" s="1">
        <v>-0.01565448797022606</v>
      </c>
      <c r="O130" s="1">
        <v>0</v>
      </c>
      <c r="P130" s="1">
        <v>0.01043777451732919</v>
      </c>
      <c r="Q130" s="1">
        <v>0.02310542573397845</v>
      </c>
      <c r="R130" s="1">
        <v>-0.005525462143196269</v>
      </c>
      <c r="S130" s="1">
        <v>-0.006414178612396015</v>
      </c>
      <c r="T130" s="1">
        <v>-0.02801524038772663</v>
      </c>
      <c r="U130" s="1">
        <v>-0.008181805377239892</v>
      </c>
      <c r="V130" s="1">
        <v>-0.02386177184880078</v>
      </c>
      <c r="W130" s="1">
        <v>0.00471438468101093</v>
      </c>
      <c r="X130" s="1">
        <v>-0.01896324830012253</v>
      </c>
      <c r="Y130" s="1">
        <v>-0.02493576517410478</v>
      </c>
      <c r="Z130" s="1">
        <v>-0.009434057468281853</v>
      </c>
      <c r="AA130" s="1">
        <v>-0.0004126206426883217</v>
      </c>
      <c r="AB130" s="1">
        <v>-0.001510577475617558</v>
      </c>
      <c r="AC130" s="1">
        <v>-0.007404923435003652</v>
      </c>
      <c r="AD130" s="1">
        <v>0</v>
      </c>
      <c r="AE130" s="1">
        <v>0.006262360741405404</v>
      </c>
      <c r="AF130" s="1">
        <v>-0.007275413203746806</v>
      </c>
      <c r="AG130" s="1">
        <v>-0.006220550600718244</v>
      </c>
      <c r="AH130" s="1">
        <v>0.004836302550335514</v>
      </c>
      <c r="AI130" s="1">
        <v>0.000737681665982759</v>
      </c>
      <c r="AJ130" s="1">
        <v>0.004511285671481291</v>
      </c>
      <c r="AK130" s="1">
        <v>-0.004272856564482175</v>
      </c>
      <c r="AL130" s="1">
        <v>-0.009080938946779193</v>
      </c>
      <c r="AM130" s="1">
        <v>-0.01398032867932419</v>
      </c>
      <c r="AN130" s="1">
        <v>-0.001734369053879803</v>
      </c>
      <c r="AO130" s="1">
        <v>0.0005524875617766156</v>
      </c>
      <c r="AP130" s="1">
        <v>0.008460004980032965</v>
      </c>
      <c r="AQ130" s="1">
        <v>-0.002391592388053643</v>
      </c>
      <c r="AR130" s="1">
        <v>0.01533706331726936</v>
      </c>
      <c r="AS130" s="1">
        <v>-0.01619736008490535</v>
      </c>
      <c r="AT130" s="1">
        <v>0.0003956568242353686</v>
      </c>
      <c r="AU130" s="1">
        <v>-0.003637805300848784</v>
      </c>
      <c r="AV130" s="1">
        <v>-0.006658768010882499</v>
      </c>
      <c r="AW130" s="1">
        <v>-0.01291511532262202</v>
      </c>
      <c r="AX130" s="1">
        <v>0.005080166662777552</v>
      </c>
      <c r="AY130" s="1">
        <v>-0.0001423652750652815</v>
      </c>
      <c r="AZ130" s="1">
        <v>-0.005194953635689004</v>
      </c>
      <c r="BA130" s="1">
        <v>0.01118488947911578</v>
      </c>
      <c r="BB130" s="1">
        <v>-0.008526824694492396</v>
      </c>
      <c r="BC130" s="1">
        <v>-0.02030489088331455</v>
      </c>
      <c r="BD130" s="1">
        <v>-0.01961916642150685</v>
      </c>
      <c r="BE130" s="1">
        <v>-0.02216198949130532</v>
      </c>
      <c r="BF130" s="1">
        <v>0.004849848974308069</v>
      </c>
      <c r="BG130" s="1">
        <v>0.01372829914923024</v>
      </c>
      <c r="BH130" s="1">
        <v>-0.0002602202883925653</v>
      </c>
      <c r="BI130" s="1">
        <v>-0.006339200754028607</v>
      </c>
      <c r="BJ130" s="1">
        <v>-0.02056004727846816</v>
      </c>
      <c r="BK130" s="1">
        <v>0</v>
      </c>
      <c r="BL130" s="1">
        <v>-0.02687568740574553</v>
      </c>
    </row>
    <row r="131" spans="1:64">
      <c r="A131" s="11">
        <v>43790</v>
      </c>
      <c r="B131" s="1">
        <v>-0.01662287189818956</v>
      </c>
      <c r="C131" s="1">
        <v>-0.002537387632426946</v>
      </c>
      <c r="D131" s="1">
        <v>-0.0256909596944479</v>
      </c>
      <c r="E131" s="1">
        <v>-0.01206887064000173</v>
      </c>
      <c r="F131" s="1">
        <v>-0.001985740416757253</v>
      </c>
      <c r="G131" s="1">
        <v>-0.002503085339062072</v>
      </c>
      <c r="H131" s="1">
        <v>-0.004803191598325207</v>
      </c>
      <c r="I131" s="1">
        <v>-0.001811672094529371</v>
      </c>
      <c r="J131" s="1">
        <v>-0.03562711324503309</v>
      </c>
      <c r="K131" s="1">
        <v>-0.006198694786181735</v>
      </c>
      <c r="L131" s="1">
        <v>0.001760404407541216</v>
      </c>
      <c r="M131" s="1">
        <v>-0.001435175850851622</v>
      </c>
      <c r="N131" s="1">
        <v>0.0137647075559244</v>
      </c>
      <c r="O131" s="1">
        <v>0.03291221746128903</v>
      </c>
      <c r="P131" s="1">
        <v>-0.003307764367269872</v>
      </c>
      <c r="Q131" s="1">
        <v>0.005905014394233188</v>
      </c>
      <c r="R131" s="1">
        <v>-0.0009981864237053051</v>
      </c>
      <c r="S131" s="1">
        <v>-0.001731991040277103</v>
      </c>
      <c r="T131" s="1">
        <v>0.005204039278910999</v>
      </c>
      <c r="U131" s="1">
        <v>-0.009729992702505519</v>
      </c>
      <c r="V131" s="1">
        <v>-0.009093053883471924</v>
      </c>
      <c r="W131" s="1">
        <v>-0.004508284866662104</v>
      </c>
      <c r="X131" s="1">
        <v>0.003043078729551452</v>
      </c>
      <c r="Y131" s="1">
        <v>0.005563705305417388</v>
      </c>
      <c r="Z131" s="1">
        <v>-0.001304617462880242</v>
      </c>
      <c r="AA131" s="1">
        <v>0.01238635237573549</v>
      </c>
      <c r="AB131" s="1">
        <v>0.0003025864472669948</v>
      </c>
      <c r="AC131" s="1">
        <v>-0.01162377198294773</v>
      </c>
      <c r="AD131" s="1">
        <v>0.001332684812456186</v>
      </c>
      <c r="AE131" s="1">
        <v>-0.0004255161964448195</v>
      </c>
      <c r="AF131" s="1">
        <v>0.002314173720661117</v>
      </c>
      <c r="AG131" s="1">
        <v>-0.006936217945245238</v>
      </c>
      <c r="AH131" s="1">
        <v>-0.006213467957624452</v>
      </c>
      <c r="AI131" s="1">
        <v>-0.001382177489165581</v>
      </c>
      <c r="AJ131" s="1">
        <v>-0.01397208951365658</v>
      </c>
      <c r="AK131" s="1">
        <v>0.000613027459042792</v>
      </c>
      <c r="AL131" s="1">
        <v>0.002126465397328525</v>
      </c>
      <c r="AM131" s="1">
        <v>-0.02376993385058646</v>
      </c>
      <c r="AN131" s="1">
        <v>-0.0009358282599364331</v>
      </c>
      <c r="AO131" s="1">
        <v>0.0004293602015197351</v>
      </c>
      <c r="AP131" s="1">
        <v>0.0213986063079461</v>
      </c>
      <c r="AQ131" s="1">
        <v>0.02286211329958321</v>
      </c>
      <c r="AR131" s="1">
        <v>-0.004735028026115584</v>
      </c>
      <c r="AS131" s="1">
        <v>0.01862367469637505</v>
      </c>
      <c r="AT131" s="1">
        <v>-0.0005927504420625285</v>
      </c>
      <c r="AU131" s="1">
        <v>0.004724822785334704</v>
      </c>
      <c r="AV131" s="1">
        <v>0.004875344850608476</v>
      </c>
      <c r="AW131" s="1">
        <v>-0.006542080355196322</v>
      </c>
      <c r="AX131" s="1">
        <v>-0.006634079414077787</v>
      </c>
      <c r="AY131" s="1">
        <v>0.004293099617802998</v>
      </c>
      <c r="AZ131" s="1">
        <v>0.005802023619755792</v>
      </c>
      <c r="BA131" s="1">
        <v>-0.03963593046570424</v>
      </c>
      <c r="BB131" s="1">
        <v>-0.00744214551182365</v>
      </c>
      <c r="BC131" s="1">
        <v>0.00741013246629163</v>
      </c>
      <c r="BD131" s="1">
        <v>0</v>
      </c>
      <c r="BE131" s="1">
        <v>-0.02475559332098898</v>
      </c>
      <c r="BF131" s="1">
        <v>0.003592615194063953</v>
      </c>
      <c r="BG131" s="1">
        <v>-0.02378019908898121</v>
      </c>
      <c r="BH131" s="1">
        <v>-0.01030008708554986</v>
      </c>
      <c r="BI131" s="1">
        <v>0.006127713739978891</v>
      </c>
      <c r="BJ131" s="1">
        <v>0.00218715749692322</v>
      </c>
      <c r="BK131" s="1">
        <v>0</v>
      </c>
      <c r="BL131" s="1">
        <v>0.01956266927564454</v>
      </c>
    </row>
    <row r="132" spans="1:64">
      <c r="A132" s="11">
        <v>43791</v>
      </c>
      <c r="B132" s="1">
        <v>-0.008363059491316771</v>
      </c>
      <c r="C132" s="1">
        <v>-0.03508905939036266</v>
      </c>
      <c r="D132" s="1">
        <v>-0.03847365518120405</v>
      </c>
      <c r="E132" s="1">
        <v>-0.0273415692004515</v>
      </c>
      <c r="F132" s="1">
        <v>-0.03029328991072022</v>
      </c>
      <c r="G132" s="1">
        <v>0.0007168662360306222</v>
      </c>
      <c r="H132" s="1">
        <v>0.002227509954543905</v>
      </c>
      <c r="I132" s="1">
        <v>-0.001451788377797247</v>
      </c>
      <c r="J132" s="1">
        <v>-0.009362321042485688</v>
      </c>
      <c r="K132" s="1">
        <v>0.006346958441214579</v>
      </c>
      <c r="L132" s="1">
        <v>-0.008435873406171135</v>
      </c>
      <c r="M132" s="1">
        <v>-0.005031317316464889</v>
      </c>
      <c r="N132" s="1">
        <v>0.01038622829495872</v>
      </c>
      <c r="O132" s="1">
        <v>0.001422414810124284</v>
      </c>
      <c r="P132" s="1">
        <v>0.0008152921121351575</v>
      </c>
      <c r="Q132" s="1">
        <v>-0.0143152738939446</v>
      </c>
      <c r="R132" s="1">
        <v>-0.003197068065061592</v>
      </c>
      <c r="S132" s="1">
        <v>-0.003312447611918845</v>
      </c>
      <c r="T132" s="1">
        <v>0.01712467971634379</v>
      </c>
      <c r="U132" s="1">
        <v>-0.000356020312170191</v>
      </c>
      <c r="V132" s="1">
        <v>0.1978310510519308</v>
      </c>
      <c r="W132" s="1">
        <v>-0.01460253462313821</v>
      </c>
      <c r="X132" s="1">
        <v>0.008406814362413639</v>
      </c>
      <c r="Y132" s="1">
        <v>0.007668367209970439</v>
      </c>
      <c r="Z132" s="1">
        <v>-0.004618265264329957</v>
      </c>
      <c r="AA132" s="1">
        <v>-0.008972047454379961</v>
      </c>
      <c r="AB132" s="1">
        <v>-0.004537145972963508</v>
      </c>
      <c r="AC132" s="1">
        <v>0.01772850040030804</v>
      </c>
      <c r="AD132" s="1">
        <v>-0.02886156808383478</v>
      </c>
      <c r="AE132" s="1">
        <v>-0.01282477237610036</v>
      </c>
      <c r="AF132" s="1">
        <v>0.006619162754159635</v>
      </c>
      <c r="AG132" s="1">
        <v>0.01856897293335247</v>
      </c>
      <c r="AH132" s="1">
        <v>0.001229849209940959</v>
      </c>
      <c r="AI132" s="1">
        <v>0.01457962684890668</v>
      </c>
      <c r="AJ132" s="1">
        <v>0.004048579088026694</v>
      </c>
      <c r="AK132" s="1">
        <v>0.01286508182931456</v>
      </c>
      <c r="AL132" s="1">
        <v>0.004496613355083445</v>
      </c>
      <c r="AM132" s="1">
        <v>0.03289190763973626</v>
      </c>
      <c r="AN132" s="1">
        <v>0.0007360498859123599</v>
      </c>
      <c r="AO132" s="1">
        <v>0.01146953523745564</v>
      </c>
      <c r="AP132" s="1">
        <v>-0.003882034860279493</v>
      </c>
      <c r="AQ132" s="1">
        <v>0.05438378740037964</v>
      </c>
      <c r="AR132" s="1">
        <v>0.003378069768776193</v>
      </c>
      <c r="AS132" s="1">
        <v>0.01563330741780833</v>
      </c>
      <c r="AT132" s="1">
        <v>0.007647057384564615</v>
      </c>
      <c r="AU132" s="1">
        <v>0.01474998464034027</v>
      </c>
      <c r="AV132" s="1">
        <v>0.01091552996605993</v>
      </c>
      <c r="AW132" s="1">
        <v>0.01066158096419145</v>
      </c>
      <c r="AX132" s="1">
        <v>0.002385177765388047</v>
      </c>
      <c r="AY132" s="1">
        <v>-0.02196445543914605</v>
      </c>
      <c r="AZ132" s="1">
        <v>-0.004614939966456122</v>
      </c>
      <c r="BA132" s="1">
        <v>0.01931614444901819</v>
      </c>
      <c r="BB132" s="1">
        <v>0.008247762130552783</v>
      </c>
      <c r="BC132" s="1">
        <v>-0.06140963459164972</v>
      </c>
      <c r="BD132" s="1">
        <v>0.02589761859829975</v>
      </c>
      <c r="BE132" s="1">
        <v>0.001619305476355137</v>
      </c>
      <c r="BF132" s="1">
        <v>0.00104854253512765</v>
      </c>
      <c r="BG132" s="1">
        <v>0.01732377901838578</v>
      </c>
      <c r="BH132" s="1">
        <v>-0.005624235801157229</v>
      </c>
      <c r="BI132" s="1">
        <v>-0.004171437438194925</v>
      </c>
      <c r="BJ132" s="1">
        <v>-0.01934568940943093</v>
      </c>
      <c r="BK132" s="1">
        <v>0</v>
      </c>
      <c r="BL132" s="1">
        <v>0.001128720942819017</v>
      </c>
    </row>
    <row r="133" spans="1:64">
      <c r="A133" s="11">
        <v>43794</v>
      </c>
      <c r="B133" s="1">
        <v>0.01435489412868396</v>
      </c>
      <c r="C133" s="1">
        <v>-0.002093455862260285</v>
      </c>
      <c r="D133" s="1">
        <v>-0.001039975866000242</v>
      </c>
      <c r="E133" s="1">
        <v>-0.001196115313900403</v>
      </c>
      <c r="F133" s="1">
        <v>-0.009999846979345861</v>
      </c>
      <c r="G133" s="1">
        <v>0.008956558755111477</v>
      </c>
      <c r="H133" s="1">
        <v>0.005741852995919672</v>
      </c>
      <c r="I133" s="1">
        <v>0.005452496846696908</v>
      </c>
      <c r="J133" s="1">
        <v>0.01634736563740335</v>
      </c>
      <c r="K133" s="1">
        <v>0.01610794606053401</v>
      </c>
      <c r="L133" s="1">
        <v>0.02233255371897336</v>
      </c>
      <c r="M133" s="1">
        <v>0.03780401187389648</v>
      </c>
      <c r="N133" s="1">
        <v>0.01964877499159767</v>
      </c>
      <c r="O133" s="1">
        <v>-0.01676131168335715</v>
      </c>
      <c r="P133" s="1">
        <v>0.009192375053330037</v>
      </c>
      <c r="Q133" s="1">
        <v>0.01003047055747741</v>
      </c>
      <c r="R133" s="1">
        <v>-0.0008687010211732016</v>
      </c>
      <c r="S133" s="1">
        <v>0.002690491986194976</v>
      </c>
      <c r="T133" s="1">
        <v>0.01527003644076586</v>
      </c>
      <c r="U133" s="1">
        <v>0.001103979957514545</v>
      </c>
      <c r="V133" s="1">
        <v>0.1019797785744103</v>
      </c>
      <c r="W133" s="1">
        <v>0.007315688981464508</v>
      </c>
      <c r="X133" s="1">
        <v>0.005160058352152275</v>
      </c>
      <c r="Y133" s="1">
        <v>0.01281190438415525</v>
      </c>
      <c r="Z133" s="1">
        <v>0.008762253891442473</v>
      </c>
      <c r="AA133" s="1">
        <v>0.004732479413853685</v>
      </c>
      <c r="AB133" s="1">
        <v>0.005469446398881139</v>
      </c>
      <c r="AC133" s="1">
        <v>0.005174151699151031</v>
      </c>
      <c r="AD133" s="1">
        <v>0.00699696480841272</v>
      </c>
      <c r="AE133" s="1">
        <v>0.006522708532067156</v>
      </c>
      <c r="AF133" s="1">
        <v>0.005352166481559673</v>
      </c>
      <c r="AG133" s="1">
        <v>0.01806323101601137</v>
      </c>
      <c r="AH133" s="1">
        <v>-0.001945025586835403</v>
      </c>
      <c r="AI133" s="1">
        <v>0.01027744351229432</v>
      </c>
      <c r="AJ133" s="1">
        <v>0.02633563913579429</v>
      </c>
      <c r="AK133" s="1">
        <v>0.007056390171442439</v>
      </c>
      <c r="AL133" s="1">
        <v>0.00487871404376472</v>
      </c>
      <c r="AM133" s="1">
        <v>0.04218382953629174</v>
      </c>
      <c r="AN133" s="1">
        <v>0.01096316886026916</v>
      </c>
      <c r="AO133" s="1">
        <v>0.006731125655934589</v>
      </c>
      <c r="AP133" s="1">
        <v>0.01632947895915882</v>
      </c>
      <c r="AQ133" s="1">
        <v>-0.0187177699001253</v>
      </c>
      <c r="AR133" s="1">
        <v>0.04893560981599632</v>
      </c>
      <c r="AS133" s="1">
        <v>0.009131160988838927</v>
      </c>
      <c r="AT133" s="1">
        <v>0.003598146006358105</v>
      </c>
      <c r="AU133" s="1">
        <v>-0.002874257511111922</v>
      </c>
      <c r="AV133" s="1">
        <v>0.01019801027993283</v>
      </c>
      <c r="AW133" s="1">
        <v>0.02047777751666402</v>
      </c>
      <c r="AX133" s="1">
        <v>0.01078685470983509</v>
      </c>
      <c r="AY133" s="1">
        <v>0.004660424235314542</v>
      </c>
      <c r="AZ133" s="1">
        <v>0.001448839970653593</v>
      </c>
      <c r="BA133" s="1">
        <v>0.01530135435224356</v>
      </c>
      <c r="BB133" s="1">
        <v>0.01289053638097593</v>
      </c>
      <c r="BC133" s="1">
        <v>0.009908688492819007</v>
      </c>
      <c r="BD133" s="1">
        <v>-0.00401604667806188</v>
      </c>
      <c r="BE133" s="1">
        <v>0.01026831293038688</v>
      </c>
      <c r="BF133" s="1">
        <v>0.0210593245988937</v>
      </c>
      <c r="BG133" s="1">
        <v>0.02400986868402177</v>
      </c>
      <c r="BH133" s="1">
        <v>0.008986161508126589</v>
      </c>
      <c r="BI133" s="1">
        <v>-0.003686359978212317</v>
      </c>
      <c r="BJ133" s="1">
        <v>0.02684684383564062</v>
      </c>
      <c r="BK133" s="1">
        <v>-0.01196580178335394</v>
      </c>
      <c r="BL133" s="1">
        <v>-0.005636973049091942</v>
      </c>
    </row>
    <row r="134" spans="1:64">
      <c r="A134" s="11">
        <v>43795</v>
      </c>
      <c r="B134" s="1">
        <v>0.0005307023891392149</v>
      </c>
      <c r="C134" s="1">
        <v>0.01569539358586214</v>
      </c>
      <c r="D134" s="1">
        <v>0.01178073679174085</v>
      </c>
      <c r="E134" s="1">
        <v>0.01017965526689601</v>
      </c>
      <c r="F134" s="1">
        <v>0.002487131556595523</v>
      </c>
      <c r="G134" s="1">
        <v>0.01100684234202243</v>
      </c>
      <c r="H134" s="1">
        <v>0.007918866858001472</v>
      </c>
      <c r="I134" s="1">
        <v>0.01789573815881429</v>
      </c>
      <c r="J134" s="1">
        <v>-0.02010553452257802</v>
      </c>
      <c r="K134" s="1">
        <v>0.01302258108747689</v>
      </c>
      <c r="L134" s="1">
        <v>0.008321728232024928</v>
      </c>
      <c r="M134" s="1">
        <v>0.009512604731347851</v>
      </c>
      <c r="N134" s="1">
        <v>0.02231556874823681</v>
      </c>
      <c r="O134" s="1">
        <v>-0.02080324604199157</v>
      </c>
      <c r="P134" s="1">
        <v>0.006629659303105884</v>
      </c>
      <c r="Q134" s="1">
        <v>-0.01044803898994551</v>
      </c>
      <c r="R134" s="1">
        <v>0.007323209030861477</v>
      </c>
      <c r="S134" s="1">
        <v>0.005839539830379659</v>
      </c>
      <c r="T134" s="1">
        <v>-0.001928305801287555</v>
      </c>
      <c r="U134" s="1">
        <v>0.01163252713047691</v>
      </c>
      <c r="V134" s="1">
        <v>-0.07403384355059806</v>
      </c>
      <c r="W134" s="1">
        <v>0.02690874626246686</v>
      </c>
      <c r="X134" s="1">
        <v>0.004932800392156933</v>
      </c>
      <c r="Y134" s="1">
        <v>-0.007323536689521903</v>
      </c>
      <c r="Z134" s="1">
        <v>0.005249824721691665</v>
      </c>
      <c r="AA134" s="1">
        <v>0.006450999818506276</v>
      </c>
      <c r="AB134" s="1">
        <v>0.003626439728279029</v>
      </c>
      <c r="AC134" s="1">
        <v>0</v>
      </c>
      <c r="AD134" s="1">
        <v>-0.01045850002902571</v>
      </c>
      <c r="AE134" s="1">
        <v>0.004820045176166854</v>
      </c>
      <c r="AF134" s="1">
        <v>0.001368926394565539</v>
      </c>
      <c r="AG134" s="1">
        <v>0.005749992419318728</v>
      </c>
      <c r="AH134" s="1">
        <v>0.006461899808789973</v>
      </c>
      <c r="AI134" s="1">
        <v>0.003060824021300812</v>
      </c>
      <c r="AJ134" s="1">
        <v>0.02197668486918181</v>
      </c>
      <c r="AK134" s="1">
        <v>-0.003603621088444364</v>
      </c>
      <c r="AL134" s="1">
        <v>-0.004104269948371875</v>
      </c>
      <c r="AM134" s="1">
        <v>-0.2043651535276861</v>
      </c>
      <c r="AN134" s="1">
        <v>0.005290022354238921</v>
      </c>
      <c r="AO134" s="1">
        <v>-0.001686499212916193</v>
      </c>
      <c r="AP134" s="1">
        <v>-0.009697346464806134</v>
      </c>
      <c r="AQ134" s="1">
        <v>0.03256837316405936</v>
      </c>
      <c r="AR134" s="1">
        <v>-0.01903197357152142</v>
      </c>
      <c r="AS134" s="1">
        <v>-0.01008279518456046</v>
      </c>
      <c r="AT134" s="1">
        <v>-0.003324546602257561</v>
      </c>
      <c r="AU134" s="1">
        <v>0.001708335332789579</v>
      </c>
      <c r="AV134" s="1">
        <v>-0.01484547291356697</v>
      </c>
      <c r="AW134" s="1">
        <v>0.006385005199518679</v>
      </c>
      <c r="AX134" s="1">
        <v>0.004707906711606924</v>
      </c>
      <c r="AY134" s="1">
        <v>-0.0160079855123143</v>
      </c>
      <c r="AZ134" s="1">
        <v>0.005497759818977599</v>
      </c>
      <c r="BA134" s="1">
        <v>0.01379544148552614</v>
      </c>
      <c r="BB134" s="1">
        <v>0.002039508803491463</v>
      </c>
      <c r="BC134" s="1">
        <v>-0.02206102704718937</v>
      </c>
      <c r="BD134" s="1">
        <v>0.03629027296179599</v>
      </c>
      <c r="BE134" s="1">
        <v>0.02058732048187961</v>
      </c>
      <c r="BF134" s="1">
        <v>-0.004493130363120712</v>
      </c>
      <c r="BG134" s="1">
        <v>0.01452691190589039</v>
      </c>
      <c r="BH134" s="1">
        <v>0.009168175116780253</v>
      </c>
      <c r="BI134" s="1">
        <v>0.002270487920512654</v>
      </c>
      <c r="BJ134" s="1">
        <v>0.03047797194098933</v>
      </c>
      <c r="BK134" s="1">
        <v>0</v>
      </c>
      <c r="BL134" s="1">
        <v>-0.01360546930039896</v>
      </c>
    </row>
    <row r="135" spans="1:64">
      <c r="A135" s="11">
        <v>43796</v>
      </c>
      <c r="B135" s="1">
        <v>-0.02528286073473951</v>
      </c>
      <c r="C135" s="1">
        <v>0.005890547073015284</v>
      </c>
      <c r="D135" s="1">
        <v>-0.008881679269650888</v>
      </c>
      <c r="E135" s="1">
        <v>-0.01126261589559563</v>
      </c>
      <c r="F135" s="1">
        <v>0.004177078437585635</v>
      </c>
      <c r="G135" s="1">
        <v>0</v>
      </c>
      <c r="H135" s="1">
        <v>0.001644418846352025</v>
      </c>
      <c r="I135" s="1">
        <v>-0.0008917917772488515</v>
      </c>
      <c r="J135" s="1">
        <v>0.01077194539279192</v>
      </c>
      <c r="K135" s="1">
        <v>0.01200372676735717</v>
      </c>
      <c r="L135" s="1">
        <v>0.002407217413994189</v>
      </c>
      <c r="M135" s="1">
        <v>0.02482201898631686</v>
      </c>
      <c r="N135" s="1">
        <v>0.03143302759066535</v>
      </c>
      <c r="O135" s="1">
        <v>0.001770458337210457</v>
      </c>
      <c r="P135" s="1">
        <v>0.01013698786748307</v>
      </c>
      <c r="Q135" s="1">
        <v>-0.02205727751256881</v>
      </c>
      <c r="R135" s="1">
        <v>-0.001593227130953223</v>
      </c>
      <c r="S135" s="1">
        <v>0.006590216922618408</v>
      </c>
      <c r="T135" s="1">
        <v>0.01165058954999632</v>
      </c>
      <c r="U135" s="1">
        <v>-0.001336257389013995</v>
      </c>
      <c r="V135" s="1">
        <v>0.04241408658402346</v>
      </c>
      <c r="W135" s="1">
        <v>-0.002538750357898079</v>
      </c>
      <c r="X135" s="1">
        <v>0.009933741316766831</v>
      </c>
      <c r="Y135" s="1">
        <v>0.00823986649108166</v>
      </c>
      <c r="Z135" s="1">
        <v>-0.0004263237614161586</v>
      </c>
      <c r="AA135" s="1">
        <v>-0.001526051813029006</v>
      </c>
      <c r="AB135" s="1">
        <v>0.004516929464074781</v>
      </c>
      <c r="AC135" s="1">
        <v>0.003946426275378112</v>
      </c>
      <c r="AD135" s="1">
        <v>0.007745948507791756</v>
      </c>
      <c r="AE135" s="1">
        <v>-0.007088833913363013</v>
      </c>
      <c r="AF135" s="1">
        <v>0.002961878411922747</v>
      </c>
      <c r="AG135" s="1">
        <v>0.007840578867836845</v>
      </c>
      <c r="AH135" s="1">
        <v>0.004433121248220262</v>
      </c>
      <c r="AI135" s="1">
        <v>0.02688029793395552</v>
      </c>
      <c r="AJ135" s="1">
        <v>0.01237384437446254</v>
      </c>
      <c r="AK135" s="1">
        <v>0.002812915250142378</v>
      </c>
      <c r="AL135" s="1">
        <v>0.01522842016739956</v>
      </c>
      <c r="AM135" s="1">
        <v>-0.003990201981905583</v>
      </c>
      <c r="AN135" s="1">
        <v>0.001907543453214311</v>
      </c>
      <c r="AO135" s="1">
        <v>0.006274925906446294</v>
      </c>
      <c r="AP135" s="1">
        <v>0.01100836042404474</v>
      </c>
      <c r="AQ135" s="1">
        <v>0.0150391991194605</v>
      </c>
      <c r="AR135" s="1">
        <v>0.006456456922965703</v>
      </c>
      <c r="AS135" s="1">
        <v>0.008879327195989717</v>
      </c>
      <c r="AT135" s="1">
        <v>0.002616128919091132</v>
      </c>
      <c r="AU135" s="1">
        <v>0.0009591456688136102</v>
      </c>
      <c r="AV135" s="1">
        <v>0.009041380807993438</v>
      </c>
      <c r="AW135" s="1">
        <v>0.01178257375793312</v>
      </c>
      <c r="AX135" s="1">
        <v>0.01468308543634889</v>
      </c>
      <c r="AY135" s="1">
        <v>0.003199824186579603</v>
      </c>
      <c r="AZ135" s="1">
        <v>0.002302338208253651</v>
      </c>
      <c r="BA135" s="1">
        <v>0.00160090788489442</v>
      </c>
      <c r="BB135" s="1">
        <v>0.007164282401375788</v>
      </c>
      <c r="BC135" s="1">
        <v>0.007205442797936445</v>
      </c>
      <c r="BD135" s="1">
        <v>0.06170097968170074</v>
      </c>
      <c r="BE135" s="1">
        <v>-0.008433298651818077</v>
      </c>
      <c r="BF135" s="1">
        <v>-0.00259373596058865</v>
      </c>
      <c r="BG135" s="1">
        <v>-0.03711604950007652</v>
      </c>
      <c r="BH135" s="1">
        <v>0.003633821139232385</v>
      </c>
      <c r="BI135" s="1">
        <v>-0.003607683731298605</v>
      </c>
      <c r="BJ135" s="1">
        <v>-0.008831122150742332</v>
      </c>
      <c r="BK135" s="1">
        <v>0</v>
      </c>
      <c r="BL135" s="1">
        <v>0.01551721279365048</v>
      </c>
    </row>
    <row r="136" spans="1:64">
      <c r="A136" s="11">
        <v>43797</v>
      </c>
      <c r="B136" s="1">
        <v>0.000725522488501662</v>
      </c>
      <c r="C136" s="1">
        <v>-0.005171586758466407</v>
      </c>
      <c r="D136" s="1">
        <v>0.01005416648086532</v>
      </c>
      <c r="E136" s="1">
        <v>-0.02517984441852295</v>
      </c>
      <c r="F136" s="1">
        <v>-0.01189120411770683</v>
      </c>
      <c r="G136" s="1">
        <v>0</v>
      </c>
      <c r="H136" s="1">
        <v>0</v>
      </c>
      <c r="I136" s="1">
        <v>0</v>
      </c>
      <c r="J136" s="1">
        <v>0</v>
      </c>
      <c r="K136" s="1">
        <v>0</v>
      </c>
      <c r="L136" s="1">
        <v>0</v>
      </c>
      <c r="M136" s="1">
        <v>-0.01525002583725854</v>
      </c>
      <c r="N136" s="1">
        <v>0</v>
      </c>
      <c r="O136" s="1">
        <v>0.01531668870354341</v>
      </c>
      <c r="P136" s="1">
        <v>0</v>
      </c>
      <c r="Q136" s="1">
        <v>0.000855177684826014</v>
      </c>
      <c r="R136" s="1">
        <v>0</v>
      </c>
      <c r="S136" s="1">
        <v>0</v>
      </c>
      <c r="T136" s="1">
        <v>0</v>
      </c>
      <c r="U136" s="1">
        <v>0</v>
      </c>
      <c r="V136" s="1">
        <v>-0.02637715538740459</v>
      </c>
      <c r="W136" s="1">
        <v>0</v>
      </c>
      <c r="X136" s="1">
        <v>-0.005766575951780983</v>
      </c>
      <c r="Y136" s="1">
        <v>0</v>
      </c>
      <c r="Z136" s="1">
        <v>0</v>
      </c>
      <c r="AA136" s="1">
        <v>0</v>
      </c>
      <c r="AB136" s="1">
        <v>0.001198823006308025</v>
      </c>
      <c r="AC136" s="1">
        <v>-0.007348945362597559</v>
      </c>
      <c r="AD136" s="1">
        <v>0.008045334348117494</v>
      </c>
      <c r="AE136" s="1">
        <v>0</v>
      </c>
      <c r="AF136" s="1">
        <v>0</v>
      </c>
      <c r="AG136" s="1">
        <v>0.01604529867385818</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-0.003881847291831497</v>
      </c>
      <c r="AX136" s="1">
        <v>0</v>
      </c>
      <c r="AY136" s="1">
        <v>0.01163905059066428</v>
      </c>
      <c r="AZ136" s="1">
        <v>0</v>
      </c>
      <c r="BA136" s="1">
        <v>0</v>
      </c>
      <c r="BB136" s="1">
        <v>0</v>
      </c>
      <c r="BC136" s="1">
        <v>0</v>
      </c>
      <c r="BD136" s="1">
        <v>0</v>
      </c>
      <c r="BE136" s="1">
        <v>0</v>
      </c>
      <c r="BF136" s="1">
        <v>0</v>
      </c>
      <c r="BG136" s="1">
        <v>0</v>
      </c>
      <c r="BH136" s="1">
        <v>0</v>
      </c>
      <c r="BI136" s="1">
        <v>0</v>
      </c>
      <c r="BJ136" s="1">
        <v>0</v>
      </c>
      <c r="BK136" s="1">
        <v>0</v>
      </c>
      <c r="BL136" s="1">
        <v>0</v>
      </c>
    </row>
    <row r="137" spans="1:64">
      <c r="A137" s="11">
        <v>43798</v>
      </c>
      <c r="B137" s="1">
        <v>-0.01576945919751194</v>
      </c>
      <c r="C137" s="1">
        <v>-0.02492165965190907</v>
      </c>
      <c r="D137" s="1">
        <v>-0.02786046822192512</v>
      </c>
      <c r="E137" s="1">
        <v>0.001844994661369892</v>
      </c>
      <c r="F137" s="1">
        <v>-0.03980257637487861</v>
      </c>
      <c r="G137" s="1">
        <v>0.0003512724587217964</v>
      </c>
      <c r="H137" s="1">
        <v>0.0003649183870140238</v>
      </c>
      <c r="I137" s="1">
        <v>-0.005981130491843345</v>
      </c>
      <c r="J137" s="1">
        <v>-0.006597267763000958</v>
      </c>
      <c r="K137" s="1">
        <v>-0.009738720787676458</v>
      </c>
      <c r="L137" s="1">
        <v>-0.01269297342290154</v>
      </c>
      <c r="M137" s="1">
        <v>-0.005465913152851609</v>
      </c>
      <c r="N137" s="1">
        <v>-0.004083294962213935</v>
      </c>
      <c r="O137" s="1">
        <v>-0.0005802460086404837</v>
      </c>
      <c r="P137" s="1">
        <v>-0.01479753078865753</v>
      </c>
      <c r="Q137" s="1">
        <v>-0.003310874741334846</v>
      </c>
      <c r="R137" s="1">
        <v>-0.003158624564028711</v>
      </c>
      <c r="S137" s="1">
        <v>-0.0006232442008382577</v>
      </c>
      <c r="T137" s="1">
        <v>-0.001151603520775479</v>
      </c>
      <c r="U137" s="1">
        <v>0.0003521341673085043</v>
      </c>
      <c r="V137" s="1">
        <v>0.01911798918548002</v>
      </c>
      <c r="W137" s="1">
        <v>-0.00927192303112423</v>
      </c>
      <c r="X137" s="1">
        <v>-0.005700486546926009</v>
      </c>
      <c r="Y137" s="1">
        <v>-0.001140367214012117</v>
      </c>
      <c r="Z137" s="1">
        <v>-0.0061157647739154</v>
      </c>
      <c r="AA137" s="1">
        <v>-0.004585403229120932</v>
      </c>
      <c r="AB137" s="1">
        <v>0.001497009383682801</v>
      </c>
      <c r="AC137" s="1">
        <v>-0.0077481001870221</v>
      </c>
      <c r="AD137" s="1">
        <v>-0.008123825977674137</v>
      </c>
      <c r="AE137" s="1">
        <v>-0.00692464709128493</v>
      </c>
      <c r="AF137" s="1">
        <v>-0.002271844231156006</v>
      </c>
      <c r="AG137" s="1">
        <v>-0.02456518179514389</v>
      </c>
      <c r="AH137" s="1">
        <v>-0.002067119996087774</v>
      </c>
      <c r="AI137" s="1">
        <v>-0.01372197423643207</v>
      </c>
      <c r="AJ137" s="1">
        <v>-0.009018565766116815</v>
      </c>
      <c r="AK137" s="1">
        <v>0</v>
      </c>
      <c r="AL137" s="1">
        <v>-0.001782181239364133</v>
      </c>
      <c r="AM137" s="1">
        <v>-0.0210312921328164</v>
      </c>
      <c r="AN137" s="1">
        <v>-0.006171406455617645</v>
      </c>
      <c r="AO137" s="1">
        <v>-0.005673662264140011</v>
      </c>
      <c r="AP137" s="1">
        <v>-0.004019843139664081</v>
      </c>
      <c r="AQ137" s="1">
        <v>-0.01227919908780117</v>
      </c>
      <c r="AR137" s="1">
        <v>-0.006873180368207166</v>
      </c>
      <c r="AS137" s="1">
        <v>-0.002847135906340226</v>
      </c>
      <c r="AT137" s="1">
        <v>-0.0005218825358275225</v>
      </c>
      <c r="AU137" s="1">
        <v>-0.003194151813570079</v>
      </c>
      <c r="AV137" s="1">
        <v>-0.00597378992986608</v>
      </c>
      <c r="AW137" s="1">
        <v>-0.01109113421185393</v>
      </c>
      <c r="AX137" s="1">
        <v>-0.006619573650029964</v>
      </c>
      <c r="AY137" s="1">
        <v>-0.01186611207796817</v>
      </c>
      <c r="AZ137" s="1">
        <v>-0.01378127712140742</v>
      </c>
      <c r="BA137" s="1">
        <v>-0.01746773425351789</v>
      </c>
      <c r="BB137" s="1">
        <v>-0.001212541412686785</v>
      </c>
      <c r="BC137" s="1">
        <v>-0.004074986452263341</v>
      </c>
      <c r="BD137" s="1">
        <v>-0.01099481610613084</v>
      </c>
      <c r="BE137" s="1">
        <v>-0.0005128434882408772</v>
      </c>
      <c r="BF137" s="1">
        <v>-0.002850365009664402</v>
      </c>
      <c r="BG137" s="1">
        <v>-0.02700244228193127</v>
      </c>
      <c r="BH137" s="1">
        <v>-0.001137878376664125</v>
      </c>
      <c r="BI137" s="1">
        <v>0.00277877183154529</v>
      </c>
      <c r="BJ137" s="1">
        <v>-0.0185260266836268</v>
      </c>
      <c r="BK137" s="1">
        <v>0.008650612906409894</v>
      </c>
      <c r="BL137" s="1">
        <v>0.005093414344379266</v>
      </c>
    </row>
    <row r="138" spans="1:64">
      <c r="A138" s="11">
        <v>43801</v>
      </c>
      <c r="B138" s="1">
        <v>0.008287384375027962</v>
      </c>
      <c r="C138" s="1">
        <v>-0.004312014739092151</v>
      </c>
      <c r="D138" s="1">
        <v>0.003617206674513485</v>
      </c>
      <c r="E138" s="1">
        <v>0.006752607429635349</v>
      </c>
      <c r="F138" s="1">
        <v>0.003542860306125384</v>
      </c>
      <c r="G138" s="1">
        <v>-0.01100061202948832</v>
      </c>
      <c r="H138" s="1">
        <v>-0.03938726297319761</v>
      </c>
      <c r="I138" s="1">
        <v>-0.001885890174335825</v>
      </c>
      <c r="J138" s="1">
        <v>-0.01072801959828662</v>
      </c>
      <c r="K138" s="1">
        <v>-0.01066191775556835</v>
      </c>
      <c r="L138" s="1">
        <v>-0.02675459554513804</v>
      </c>
      <c r="M138" s="1">
        <v>-0.00114469222758451</v>
      </c>
      <c r="N138" s="1">
        <v>-0.01845001220703124</v>
      </c>
      <c r="O138" s="1">
        <v>0.00203183016298869</v>
      </c>
      <c r="P138" s="1">
        <v>0.01645846513367366</v>
      </c>
      <c r="Q138" s="1">
        <v>-0.004822105837073654</v>
      </c>
      <c r="R138" s="1">
        <v>-0.008071770346176343</v>
      </c>
      <c r="S138" s="1">
        <v>-0.008891249590343597</v>
      </c>
      <c r="T138" s="1">
        <v>-0.03228291456070231</v>
      </c>
      <c r="U138" s="1">
        <v>-0.02745518529733804</v>
      </c>
      <c r="V138" s="1">
        <v>-0.03619904285345843</v>
      </c>
      <c r="W138" s="1">
        <v>-0.0094503972794302</v>
      </c>
      <c r="X138" s="1">
        <v>-0.0003999984204972051</v>
      </c>
      <c r="Y138" s="1">
        <v>-0.01132142373027756</v>
      </c>
      <c r="Z138" s="1">
        <v>-0.01152524044729619</v>
      </c>
      <c r="AA138" s="1">
        <v>-0.007882227483716919</v>
      </c>
      <c r="AB138" s="1">
        <v>-0.006870980729188347</v>
      </c>
      <c r="AC138" s="1">
        <v>-0.01232001340849964</v>
      </c>
      <c r="AD138" s="1">
        <v>-0.004382409145604282</v>
      </c>
      <c r="AE138" s="1">
        <v>-0.004054034372774185</v>
      </c>
      <c r="AF138" s="1">
        <v>-0.002200998235127649</v>
      </c>
      <c r="AG138" s="1">
        <v>-0.01978753168761627</v>
      </c>
      <c r="AH138" s="1">
        <v>-0.01895010210164261</v>
      </c>
      <c r="AI138" s="1">
        <v>-0.000708953256141287</v>
      </c>
      <c r="AJ138" s="1">
        <v>-0.00778351705486191</v>
      </c>
      <c r="AK138" s="1">
        <v>-0.01122001461891153</v>
      </c>
      <c r="AL138" s="1">
        <v>-0.00962111906009977</v>
      </c>
      <c r="AM138" s="1">
        <v>-0.03069062564262437</v>
      </c>
      <c r="AN138" s="1">
        <v>-0.01208860880893614</v>
      </c>
      <c r="AO138" s="1">
        <v>-0.0007890363335304462</v>
      </c>
      <c r="AP138" s="1">
        <v>-0.01484145863275699</v>
      </c>
      <c r="AQ138" s="1">
        <v>-0.004915495473277187</v>
      </c>
      <c r="AR138" s="1">
        <v>-0.03455746703946561</v>
      </c>
      <c r="AS138" s="1">
        <v>-0.005971043115950425</v>
      </c>
      <c r="AT138" s="1">
        <v>-0.008028175014743733</v>
      </c>
      <c r="AU138" s="1">
        <v>-0.007263397882503297</v>
      </c>
      <c r="AV138" s="1">
        <v>-0.001802791936454384</v>
      </c>
      <c r="AW138" s="1">
        <v>-0.0221278262834661</v>
      </c>
      <c r="AX138" s="1">
        <v>-0.01146752462304268</v>
      </c>
      <c r="AY138" s="1">
        <v>-0.0154673598499373</v>
      </c>
      <c r="AZ138" s="1">
        <v>-0.0023290265102619</v>
      </c>
      <c r="BA138" s="1">
        <v>-0.01289798561283739</v>
      </c>
      <c r="BB138" s="1">
        <v>-0.01052122133511713</v>
      </c>
      <c r="BC138" s="1">
        <v>0.01494211141479118</v>
      </c>
      <c r="BD138" s="1">
        <v>-0.02382206829701727</v>
      </c>
      <c r="BE138" s="1">
        <v>0.01030532650226412</v>
      </c>
      <c r="BF138" s="1">
        <v>-0.0007505381637457065</v>
      </c>
      <c r="BG138" s="1">
        <v>-0.03244400439413875</v>
      </c>
      <c r="BH138" s="1">
        <v>-0.005333756818730273</v>
      </c>
      <c r="BI138" s="1">
        <v>0.001595412508058169</v>
      </c>
      <c r="BJ138" s="1">
        <v>-0.02060528572640996</v>
      </c>
      <c r="BK138" s="1">
        <v>-0.001715331200381365</v>
      </c>
      <c r="BL138" s="1">
        <v>0.03378375112966903</v>
      </c>
    </row>
    <row r="139" spans="1:64">
      <c r="A139" s="11">
        <v>43802</v>
      </c>
      <c r="B139" s="1">
        <v>-0.004018370858559495</v>
      </c>
      <c r="C139" s="1">
        <v>-0.007559060052362732</v>
      </c>
      <c r="D139" s="1">
        <v>-0.001774441637923285</v>
      </c>
      <c r="E139" s="1">
        <v>0.01768291127844956</v>
      </c>
      <c r="F139" s="1">
        <v>-0.0132392677009201</v>
      </c>
      <c r="G139" s="1">
        <v>-0.001774801249717628</v>
      </c>
      <c r="H139" s="1">
        <v>-0.01803349369156759</v>
      </c>
      <c r="I139" s="1">
        <v>-0.01529591380820672</v>
      </c>
      <c r="J139" s="1">
        <v>0.004389413520575536</v>
      </c>
      <c r="K139" s="1">
        <v>-0.006533461163659049</v>
      </c>
      <c r="L139" s="1">
        <v>-0.03641563434857997</v>
      </c>
      <c r="M139" s="1">
        <v>0.001833964605485905</v>
      </c>
      <c r="N139" s="1">
        <v>-0.007182536190947331</v>
      </c>
      <c r="O139" s="1">
        <v>0.03881815218631002</v>
      </c>
      <c r="P139" s="1">
        <v>-0.005491652857185225</v>
      </c>
      <c r="Q139" s="1">
        <v>0.0007537177740046808</v>
      </c>
      <c r="R139" s="1">
        <v>-0.00578384264328391</v>
      </c>
      <c r="S139" s="1">
        <v>-0.01243310976931533</v>
      </c>
      <c r="T139" s="1">
        <v>-0.02104846675523941</v>
      </c>
      <c r="U139" s="1">
        <v>-0.01733614997816391</v>
      </c>
      <c r="V139" s="1">
        <v>-0.01965980809656831</v>
      </c>
      <c r="W139" s="1">
        <v>0.007317533551562949</v>
      </c>
      <c r="X139" s="1">
        <v>-0.009570279114812674</v>
      </c>
      <c r="Y139" s="1">
        <v>-0.001154742464807512</v>
      </c>
      <c r="Z139" s="1">
        <v>0.004155261296344026</v>
      </c>
      <c r="AA139" s="1">
        <v>-0.004436475495637526</v>
      </c>
      <c r="AB139" s="1">
        <v>-0.01036281461370403</v>
      </c>
      <c r="AC139" s="1">
        <v>-0.02283897018974768</v>
      </c>
      <c r="AD139" s="1">
        <v>0.007865576405132302</v>
      </c>
      <c r="AE139" s="1">
        <v>0.01459975495307786</v>
      </c>
      <c r="AF139" s="1">
        <v>-0.01285450430400858</v>
      </c>
      <c r="AG139" s="1">
        <v>-0.01284610627793925</v>
      </c>
      <c r="AH139" s="1">
        <v>-0.005213311928751962</v>
      </c>
      <c r="AI139" s="1">
        <v>-0.0103755436108548</v>
      </c>
      <c r="AJ139" s="1">
        <v>-0.003741220809923895</v>
      </c>
      <c r="AK139" s="1">
        <v>-0.02026352953258936</v>
      </c>
      <c r="AL139" s="1">
        <v>-0.004406558024392493</v>
      </c>
      <c r="AM139" s="1">
        <v>-0.01424797066594274</v>
      </c>
      <c r="AN139" s="1">
        <v>-0.001604908004305461</v>
      </c>
      <c r="AO139" s="1">
        <v>-0.01725293250046822</v>
      </c>
      <c r="AP139" s="1">
        <v>-0.01235519433827481</v>
      </c>
      <c r="AQ139" s="1">
        <v>0.01131388271402423</v>
      </c>
      <c r="AR139" s="1">
        <v>-0.007598587804033552</v>
      </c>
      <c r="AS139" s="1">
        <v>-0.006267815555115908</v>
      </c>
      <c r="AT139" s="1">
        <v>-0.01473855471093166</v>
      </c>
      <c r="AU139" s="1">
        <v>-0.02754469753582822</v>
      </c>
      <c r="AV139" s="1">
        <v>-0.01143875207550238</v>
      </c>
      <c r="AW139" s="1">
        <v>-0.02324860111571059</v>
      </c>
      <c r="AX139" s="1">
        <v>-0.007054328997472714</v>
      </c>
      <c r="AY139" s="1">
        <v>0.014572303531728</v>
      </c>
      <c r="AZ139" s="1">
        <v>0.01108856451512907</v>
      </c>
      <c r="BA139" s="1">
        <v>-0.002001155680427913</v>
      </c>
      <c r="BB139" s="1">
        <v>-0.01202344917057996</v>
      </c>
      <c r="BC139" s="1">
        <v>0.003971701615311352</v>
      </c>
      <c r="BD139" s="1">
        <v>-0.01789587386923142</v>
      </c>
      <c r="BE139" s="1">
        <v>0.003512937808633376</v>
      </c>
      <c r="BF139" s="1">
        <v>-0.009869190710580344</v>
      </c>
      <c r="BG139" s="1">
        <v>0.02092285124762849</v>
      </c>
      <c r="BH139" s="1">
        <v>0.001353659715731537</v>
      </c>
      <c r="BI139" s="1">
        <v>-0.005114029192633707</v>
      </c>
      <c r="BJ139" s="1">
        <v>-0.007356220749818454</v>
      </c>
      <c r="BK139" s="1">
        <v>0.01030931950132352</v>
      </c>
      <c r="BL139" s="1">
        <v>-0.06917210055862144</v>
      </c>
    </row>
    <row r="140" spans="1:64">
      <c r="A140" s="11">
        <v>43803</v>
      </c>
      <c r="B140" s="1">
        <v>0.01522103497103156</v>
      </c>
      <c r="C140" s="1">
        <v>0.01912092329644088</v>
      </c>
      <c r="D140" s="1">
        <v>0.006387782857159685</v>
      </c>
      <c r="E140" s="1">
        <v>-0.002995788198143057</v>
      </c>
      <c r="F140" s="1">
        <v>0.003873007200069667</v>
      </c>
      <c r="G140" s="1">
        <v>0.009720097721701793</v>
      </c>
      <c r="H140" s="1">
        <v>0.01159877433381107</v>
      </c>
      <c r="I140" s="1">
        <v>0.006396161281911672</v>
      </c>
      <c r="J140" s="1">
        <v>0.02030840796508748</v>
      </c>
      <c r="K140" s="1">
        <v>-0.005237417464897476</v>
      </c>
      <c r="L140" s="1">
        <v>0.0003704452734847319</v>
      </c>
      <c r="M140" s="1">
        <v>-0.01757683318335945</v>
      </c>
      <c r="N140" s="1">
        <v>-0.005951710824251832</v>
      </c>
      <c r="O140" s="1">
        <v>0.006971596735333652</v>
      </c>
      <c r="P140" s="1">
        <v>-0.01007648164543495</v>
      </c>
      <c r="Q140" s="1">
        <v>0.01119001043938828</v>
      </c>
      <c r="R140" s="1">
        <v>0.002874830454132615</v>
      </c>
      <c r="S140" s="1">
        <v>-0.005577574678580222</v>
      </c>
      <c r="T140" s="1">
        <v>0.007707992616870829</v>
      </c>
      <c r="U140" s="1">
        <v>0.0062612118460037</v>
      </c>
      <c r="V140" s="1">
        <v>0.005687068987765498</v>
      </c>
      <c r="W140" s="1">
        <v>0.01296555091594831</v>
      </c>
      <c r="X140" s="1">
        <v>0.008602134541872974</v>
      </c>
      <c r="Y140" s="1">
        <v>-0.002215776804932013</v>
      </c>
      <c r="Z140" s="1">
        <v>0.01950158250681766</v>
      </c>
      <c r="AA140" s="1">
        <v>-0.002487266079609363</v>
      </c>
      <c r="AB140" s="1">
        <v>0.00769948052581082</v>
      </c>
      <c r="AC140" s="1">
        <v>0.004674630247247569</v>
      </c>
      <c r="AD140" s="1">
        <v>0.01410446708621849</v>
      </c>
      <c r="AE140" s="1">
        <v>0.006205055876130627</v>
      </c>
      <c r="AF140" s="1">
        <v>0.01972569183262696</v>
      </c>
      <c r="AG140" s="1">
        <v>0.02366055002771739</v>
      </c>
      <c r="AH140" s="1">
        <v>0.007756317200652507</v>
      </c>
      <c r="AI140" s="1">
        <v>0.01070836221831173</v>
      </c>
      <c r="AJ140" s="1">
        <v>-0.02301637135843149</v>
      </c>
      <c r="AK140" s="1">
        <v>0.006411564242980283</v>
      </c>
      <c r="AL140" s="1">
        <v>-0.0005532673086173778</v>
      </c>
      <c r="AM140" s="1">
        <v>0.02355453978144251</v>
      </c>
      <c r="AN140" s="1">
        <v>0.003616847717539562</v>
      </c>
      <c r="AO140" s="1">
        <v>0.01378487298633546</v>
      </c>
      <c r="AP140" s="1">
        <v>-0.006009917415343735</v>
      </c>
      <c r="AQ140" s="1">
        <v>0.003056910058012896</v>
      </c>
      <c r="AR140" s="1">
        <v>0.008475290492012011</v>
      </c>
      <c r="AS140" s="1">
        <v>0.00236531482051161</v>
      </c>
      <c r="AT140" s="1">
        <v>0.01075178462368198</v>
      </c>
      <c r="AU140" s="1">
        <v>0.004204422463110813</v>
      </c>
      <c r="AV140" s="1">
        <v>0.01583424428694236</v>
      </c>
      <c r="AW140" s="1">
        <v>0.01586782647964591</v>
      </c>
      <c r="AX140" s="1">
        <v>0.00284174090861522</v>
      </c>
      <c r="AY140" s="1">
        <v>0.01394859506949619</v>
      </c>
      <c r="AZ140" s="1">
        <v>0.00404025128022667</v>
      </c>
      <c r="BA140" s="1">
        <v>0.008374605976593008</v>
      </c>
      <c r="BB140" s="1">
        <v>0.007699393714223124</v>
      </c>
      <c r="BC140" s="1">
        <v>-0.009428951066637326</v>
      </c>
      <c r="BD140" s="1">
        <v>0.02760905483979958</v>
      </c>
      <c r="BE140" s="1">
        <v>0.009827020296441447</v>
      </c>
      <c r="BF140" s="1">
        <v>0.008739822491665494</v>
      </c>
      <c r="BG140" s="1">
        <v>-0.02273348323588631</v>
      </c>
      <c r="BH140" s="1">
        <v>0.00655088876314025</v>
      </c>
      <c r="BI140" s="1">
        <v>0.0001684685921492513</v>
      </c>
      <c r="BJ140" s="1">
        <v>0.008448053076692386</v>
      </c>
      <c r="BK140" s="1">
        <v>-0.008503376855178657</v>
      </c>
      <c r="BL140" s="1">
        <v>0.04212991636306884</v>
      </c>
    </row>
    <row r="141" spans="1:64">
      <c r="A141" s="11">
        <v>43804</v>
      </c>
      <c r="B141" s="1">
        <v>0.003070771805805395</v>
      </c>
      <c r="C141" s="1">
        <v>-0.00225768863780007</v>
      </c>
      <c r="D141" s="1">
        <v>0.006181880378862026</v>
      </c>
      <c r="E141" s="1">
        <v>0.003004789912300243</v>
      </c>
      <c r="F141" s="1">
        <v>0.006655846780350361</v>
      </c>
      <c r="G141" s="1">
        <v>0.0007045243615131369</v>
      </c>
      <c r="H141" s="1">
        <v>0.007452728921647056</v>
      </c>
      <c r="I141" s="1">
        <v>-0.005447537713550443</v>
      </c>
      <c r="J141" s="1">
        <v>-0.001763660802374334</v>
      </c>
      <c r="K141" s="1">
        <v>-0.01147843226773393</v>
      </c>
      <c r="L141" s="1">
        <v>-0.000740760643306082</v>
      </c>
      <c r="M141" s="1">
        <v>0.004898459017147916</v>
      </c>
      <c r="N141" s="1">
        <v>0.03231131583227298</v>
      </c>
      <c r="O141" s="1">
        <v>0.0163390456119894</v>
      </c>
      <c r="P141" s="1">
        <v>-0.00132288644674583</v>
      </c>
      <c r="Q141" s="1">
        <v>-0.01681206942094715</v>
      </c>
      <c r="R141" s="1">
        <v>-0.01153366859710203</v>
      </c>
      <c r="S141" s="1">
        <v>-0.003044883548688704</v>
      </c>
      <c r="T141" s="1">
        <v>-0.0008051867204652563</v>
      </c>
      <c r="U141" s="1">
        <v>0.01423818590132742</v>
      </c>
      <c r="V141" s="1">
        <v>-0.006845307753412855</v>
      </c>
      <c r="W141" s="1">
        <v>0.01180097475623465</v>
      </c>
      <c r="X141" s="1">
        <v>0.001435373458950728</v>
      </c>
      <c r="Y141" s="1">
        <v>0.01293809211000041</v>
      </c>
      <c r="Z141" s="1">
        <v>0.005747668988713261</v>
      </c>
      <c r="AA141" s="1">
        <v>-0.006753334142513667</v>
      </c>
      <c r="AB141" s="1">
        <v>0.003972955820642499</v>
      </c>
      <c r="AC141" s="1">
        <v>-0.01163210711557994</v>
      </c>
      <c r="AD141" s="1">
        <v>0.009107727494497286</v>
      </c>
      <c r="AE141" s="1">
        <v>-0.0004784086445398517</v>
      </c>
      <c r="AF141" s="1">
        <v>0.005440536507809401</v>
      </c>
      <c r="AG141" s="1">
        <v>-0.0009905532500573688</v>
      </c>
      <c r="AH141" s="1">
        <v>0.003536140559586398</v>
      </c>
      <c r="AI141" s="1">
        <v>0.02309598108337663</v>
      </c>
      <c r="AJ141" s="1">
        <v>0.003099813952511576</v>
      </c>
      <c r="AK141" s="1">
        <v>0.0055487321303056</v>
      </c>
      <c r="AL141" s="1">
        <v>0.003271067759664126</v>
      </c>
      <c r="AM141" s="1">
        <v>0.006342583529811208</v>
      </c>
      <c r="AN141" s="1">
        <v>0.0005336538678069047</v>
      </c>
      <c r="AO141" s="1">
        <v>0.006463552820491048</v>
      </c>
      <c r="AP141" s="1">
        <v>-0.004797653580169481</v>
      </c>
      <c r="AQ141" s="1">
        <v>0.01126467724160296</v>
      </c>
      <c r="AR141" s="1">
        <v>-0.003247011283674994</v>
      </c>
      <c r="AS141" s="1">
        <v>-0.002884301610763695</v>
      </c>
      <c r="AT141" s="1">
        <v>0.0056162583077628</v>
      </c>
      <c r="AU141" s="1">
        <v>0.002754599940647751</v>
      </c>
      <c r="AV141" s="1">
        <v>0.00937967622714142</v>
      </c>
      <c r="AW141" s="1">
        <v>-0.004061138465476954</v>
      </c>
      <c r="AX141" s="1">
        <v>0.007714036683823089</v>
      </c>
      <c r="AY141" s="1">
        <v>0.02044257711189901</v>
      </c>
      <c r="AZ141" s="1">
        <v>0.005748776570548397</v>
      </c>
      <c r="BA141" s="1">
        <v>0.002924318706831519</v>
      </c>
      <c r="BB141" s="1">
        <v>0.01051589884609361</v>
      </c>
      <c r="BC141" s="1">
        <v>-0.007987205077007897</v>
      </c>
      <c r="BD141" s="1">
        <v>0.009134877523829132</v>
      </c>
      <c r="BE141" s="1">
        <v>-0.01424211046081381</v>
      </c>
      <c r="BF141" s="1">
        <v>0.009594731124488387</v>
      </c>
      <c r="BG141" s="1">
        <v>0.007638401121273564</v>
      </c>
      <c r="BH141" s="1">
        <v>0.00247932308174903</v>
      </c>
      <c r="BI141" s="1">
        <v>0.004231722988188746</v>
      </c>
      <c r="BJ141" s="1">
        <v>0.001616832998099893</v>
      </c>
      <c r="BK141" s="1">
        <v>0</v>
      </c>
      <c r="BL141" s="1">
        <v>0.008983735127536807</v>
      </c>
    </row>
    <row r="142" spans="1:64">
      <c r="A142" s="11">
        <v>43805</v>
      </c>
      <c r="B142" s="1">
        <v>0.01206567021457849</v>
      </c>
      <c r="C142" s="1">
        <v>0.02200365523565906</v>
      </c>
      <c r="D142" s="1">
        <v>0.02128345606609816</v>
      </c>
      <c r="E142" s="1">
        <v>0.01078495000301527</v>
      </c>
      <c r="F142" s="1">
        <v>0.03558163085495303</v>
      </c>
      <c r="G142" s="1">
        <v>0.002815644073301593</v>
      </c>
      <c r="H142" s="1">
        <v>0.005121340882904502</v>
      </c>
      <c r="I142" s="1">
        <v>0.0142412974517343</v>
      </c>
      <c r="J142" s="1">
        <v>0.0002524517036879281</v>
      </c>
      <c r="K142" s="1">
        <v>0.006389039145533015</v>
      </c>
      <c r="L142" s="1">
        <v>0.02742781120193083</v>
      </c>
      <c r="M142" s="1">
        <v>0.01926649453991525</v>
      </c>
      <c r="N142" s="1">
        <v>0.009449996948242223</v>
      </c>
      <c r="O142" s="1">
        <v>0.0005447257481259182</v>
      </c>
      <c r="P142" s="1">
        <v>0.01174725604441651</v>
      </c>
      <c r="Q142" s="1">
        <v>-0.01385286970272603</v>
      </c>
      <c r="R142" s="1">
        <v>0.006311724307991984</v>
      </c>
      <c r="S142" s="1">
        <v>0.007233679208627608</v>
      </c>
      <c r="T142" s="1">
        <v>0.01772758211550896</v>
      </c>
      <c r="U142" s="1">
        <v>0.006856708244801002</v>
      </c>
      <c r="V142" s="1">
        <v>-0.01937862350456321</v>
      </c>
      <c r="W142" s="1">
        <v>0.002063550680269532</v>
      </c>
      <c r="X142" s="1">
        <v>0.005433367343018247</v>
      </c>
      <c r="Y142" s="1">
        <v>-0.012582210206324</v>
      </c>
      <c r="Z142" s="1">
        <v>0.009404146330787011</v>
      </c>
      <c r="AA142" s="1">
        <v>0.009623368995545833</v>
      </c>
      <c r="AB142" s="1">
        <v>0.006697223737881508</v>
      </c>
      <c r="AC142" s="1">
        <v>0.01738202489430707</v>
      </c>
      <c r="AD142" s="1">
        <v>0.0006996213384964367</v>
      </c>
      <c r="AE142" s="1">
        <v>0.004201877085242778</v>
      </c>
      <c r="AF142" s="1">
        <v>0.01488045456333387</v>
      </c>
      <c r="AG142" s="1">
        <v>0.01586522821264458</v>
      </c>
      <c r="AH142" s="1">
        <v>0.00238385022296228</v>
      </c>
      <c r="AI142" s="1">
        <v>-0.006109400079457594</v>
      </c>
      <c r="AJ142" s="1">
        <v>0.01149567722663503</v>
      </c>
      <c r="AK142" s="1">
        <v>0.01164937989111148</v>
      </c>
      <c r="AL142" s="1">
        <v>0.008477139026044522</v>
      </c>
      <c r="AM142" s="1">
        <v>0.02783594797991595</v>
      </c>
      <c r="AN142" s="1">
        <v>0.01213893938769006</v>
      </c>
      <c r="AO142" s="1">
        <v>0.007088270316385037</v>
      </c>
      <c r="AP142" s="1">
        <v>0.01482540107350627</v>
      </c>
      <c r="AQ142" s="1">
        <v>-0.01441743303157406</v>
      </c>
      <c r="AR142" s="1">
        <v>0.01643193469741289</v>
      </c>
      <c r="AS142" s="1">
        <v>0.006836752752593434</v>
      </c>
      <c r="AT142" s="1">
        <v>0.01057822627922467</v>
      </c>
      <c r="AU142" s="1">
        <v>0.01406436280238821</v>
      </c>
      <c r="AV142" s="1">
        <v>0.02158284305670932</v>
      </c>
      <c r="AW142" s="1">
        <v>0.009096691259821377</v>
      </c>
      <c r="AX142" s="1">
        <v>0.005936629529695203</v>
      </c>
      <c r="AY142" s="1">
        <v>0.0006833567179165279</v>
      </c>
      <c r="AZ142" s="1">
        <v>0.02057730134611058</v>
      </c>
      <c r="BA142" s="1">
        <v>0.01224636200045337</v>
      </c>
      <c r="BB142" s="1">
        <v>0.007317105264698975</v>
      </c>
      <c r="BC142" s="1">
        <v>0.01670853948236584</v>
      </c>
      <c r="BD142" s="1">
        <v>0.00958457887358577</v>
      </c>
      <c r="BE142" s="1">
        <v>0.110922834762549</v>
      </c>
      <c r="BF142" s="1">
        <v>-0.002598650094611354</v>
      </c>
      <c r="BG142" s="1">
        <v>-0.003032199294022098</v>
      </c>
      <c r="BH142" s="1">
        <v>0.005616073570079871</v>
      </c>
      <c r="BI142" s="1">
        <v>0.00943859967672922</v>
      </c>
      <c r="BJ142" s="1">
        <v>0.03272208325201031</v>
      </c>
      <c r="BK142" s="1">
        <v>0.008576304403546731</v>
      </c>
      <c r="BL142" s="1">
        <v>0.02504171164102886</v>
      </c>
    </row>
    <row r="143" spans="1:64">
      <c r="A143" s="11">
        <v>43808</v>
      </c>
      <c r="B143" s="1">
        <v>0.01085404138768431</v>
      </c>
      <c r="C143" s="1">
        <v>-0.003740968253241106</v>
      </c>
      <c r="D143" s="1">
        <v>-0.02298848648025731</v>
      </c>
      <c r="E143" s="1">
        <v>0.02311790993468543</v>
      </c>
      <c r="F143" s="1">
        <v>-0.009658304665497108</v>
      </c>
      <c r="G143" s="1">
        <v>-0.01883501552704181</v>
      </c>
      <c r="H143" s="1">
        <v>0.0011321732537799</v>
      </c>
      <c r="I143" s="1">
        <v>0.001980087130639463</v>
      </c>
      <c r="J143" s="1">
        <v>-0.01766340509898812</v>
      </c>
      <c r="K143" s="1">
        <v>-0.001193192677663046</v>
      </c>
      <c r="L143" s="1">
        <v>0.008297269641740934</v>
      </c>
      <c r="M143" s="1">
        <v>-0.01389198127522207</v>
      </c>
      <c r="N143" s="1">
        <v>-0.01560252566252618</v>
      </c>
      <c r="O143" s="1">
        <v>-0.002723196432242392</v>
      </c>
      <c r="P143" s="1">
        <v>-0.002162628913151998</v>
      </c>
      <c r="Q143" s="1">
        <v>-0.01722996318969117</v>
      </c>
      <c r="R143" s="1">
        <v>0.0007119898437988326</v>
      </c>
      <c r="S143" s="1">
        <v>-0.01244818623176003</v>
      </c>
      <c r="T143" s="1">
        <v>0.02019000656686609</v>
      </c>
      <c r="U143" s="1">
        <v>-0.0157705874425963</v>
      </c>
      <c r="V143" s="1">
        <v>-0.02444741410225337</v>
      </c>
      <c r="W143" s="1">
        <v>-0.007252262246240204</v>
      </c>
      <c r="X143" s="1">
        <v>-0.007774401085259286</v>
      </c>
      <c r="Y143" s="1">
        <v>0.002509896937075151</v>
      </c>
      <c r="Z143" s="1">
        <v>0.002193062578655924</v>
      </c>
      <c r="AA143" s="1">
        <v>0.004973156422035219</v>
      </c>
      <c r="AB143" s="1">
        <v>0.002721624456141436</v>
      </c>
      <c r="AC143" s="1">
        <v>-0.002669612034818303</v>
      </c>
      <c r="AD143" s="1">
        <v>0.002447008283464225</v>
      </c>
      <c r="AE143" s="1">
        <v>-0.01795539866501461</v>
      </c>
      <c r="AF143" s="1">
        <v>-0.004665257511367371</v>
      </c>
      <c r="AG143" s="1">
        <v>0.01073691352969774</v>
      </c>
      <c r="AH143" s="1">
        <v>-0.009098751615381984</v>
      </c>
      <c r="AI143" s="1">
        <v>0.006539366850071948</v>
      </c>
      <c r="AJ143" s="1">
        <v>-0.01527557096455567</v>
      </c>
      <c r="AK143" s="1">
        <v>0.001414043109331464</v>
      </c>
      <c r="AL143" s="1">
        <v>0.001442393840989764</v>
      </c>
      <c r="AM143" s="1">
        <v>0.03679121123441598</v>
      </c>
      <c r="AN143" s="1">
        <v>-0.002569701272356339</v>
      </c>
      <c r="AO143" s="1">
        <v>0.003068146437122499</v>
      </c>
      <c r="AP143" s="1">
        <v>-0.01578007485668353</v>
      </c>
      <c r="AQ143" s="1">
        <v>-0.005263560488385721</v>
      </c>
      <c r="AR143" s="1">
        <v>0</v>
      </c>
      <c r="AS143" s="1">
        <v>0.0007834183140711382</v>
      </c>
      <c r="AT143" s="1">
        <v>-0.0007154227332482055</v>
      </c>
      <c r="AU143" s="1">
        <v>0.005525981380807732</v>
      </c>
      <c r="AV143" s="1">
        <v>0.001760525653099476</v>
      </c>
      <c r="AW143" s="1">
        <v>0.01212306862677748</v>
      </c>
      <c r="AX143" s="1">
        <v>0.0006212139391645888</v>
      </c>
      <c r="AY143" s="1">
        <v>-0.02932241029560367</v>
      </c>
      <c r="AZ143" s="1">
        <v>-0.01204151446764212</v>
      </c>
      <c r="BA143" s="1">
        <v>-0.01509387653848249</v>
      </c>
      <c r="BB143" s="1">
        <v>0.004842522111083936</v>
      </c>
      <c r="BC143" s="1">
        <v>0.01083677655768756</v>
      </c>
      <c r="BD143" s="1">
        <v>0.01635028419093598</v>
      </c>
      <c r="BE143" s="1">
        <v>-0.03646076419643451</v>
      </c>
      <c r="BF143" s="1">
        <v>-0.0094579249121719</v>
      </c>
      <c r="BG143" s="1">
        <v>-0.007741723448973614</v>
      </c>
      <c r="BH143" s="1">
        <v>0.00199842396203942</v>
      </c>
      <c r="BI143" s="1">
        <v>-0.003506512708437381</v>
      </c>
      <c r="BJ143" s="1">
        <v>-0.007672914231313999</v>
      </c>
      <c r="BK143" s="1">
        <v>0.02210875658289213</v>
      </c>
      <c r="BL143" s="1">
        <v>-0.007057552329124306</v>
      </c>
    </row>
    <row r="144" spans="1:64">
      <c r="A144" s="11">
        <v>43809</v>
      </c>
      <c r="B144" s="1">
        <v>0.01478606385925274</v>
      </c>
      <c r="C144" s="1">
        <v>0.002835381547616755</v>
      </c>
      <c r="D144" s="1">
        <v>-0.007146659163522417</v>
      </c>
      <c r="E144" s="1">
        <v>0.007531869506494759</v>
      </c>
      <c r="F144" s="1">
        <v>0.004919366625429911</v>
      </c>
      <c r="G144" s="1">
        <v>0.008227243494676184</v>
      </c>
      <c r="H144" s="1">
        <v>0.002073588538213267</v>
      </c>
      <c r="I144" s="1">
        <v>-0.005210094841149648</v>
      </c>
      <c r="J144" s="1">
        <v>0.01310039346353142</v>
      </c>
      <c r="K144" s="1">
        <v>-0.005887355634324631</v>
      </c>
      <c r="L144" s="1">
        <v>-0.001073304244878837</v>
      </c>
      <c r="M144" s="1">
        <v>0.004849723681571438</v>
      </c>
      <c r="N144" s="1">
        <v>0.008604163267656562</v>
      </c>
      <c r="O144" s="1">
        <v>-0.01174219369016904</v>
      </c>
      <c r="P144" s="1">
        <v>-0.09468406236361981</v>
      </c>
      <c r="Q144" s="1">
        <v>0.0117252647971744</v>
      </c>
      <c r="R144" s="1">
        <v>0.002100802255732948</v>
      </c>
      <c r="S144" s="1">
        <v>-0.01260522533909381</v>
      </c>
      <c r="T144" s="1">
        <v>0.003880490034245065</v>
      </c>
      <c r="U144" s="1">
        <v>0.0123451713601983</v>
      </c>
      <c r="V144" s="1">
        <v>0.05032893470287458</v>
      </c>
      <c r="W144" s="1">
        <v>-0.005591586693229234</v>
      </c>
      <c r="X144" s="1">
        <v>0.003508299341356658</v>
      </c>
      <c r="Y144" s="1">
        <v>-0.002888847952267959</v>
      </c>
      <c r="Z144" s="1">
        <v>0.0008187249401061525</v>
      </c>
      <c r="AA144" s="1">
        <v>-0.002989750381114153</v>
      </c>
      <c r="AB144" s="1">
        <v>-0.004523820041155924</v>
      </c>
      <c r="AC144" s="1">
        <v>-0.002676696601365713</v>
      </c>
      <c r="AD144" s="1">
        <v>-0.003696492008274932</v>
      </c>
      <c r="AE144" s="1">
        <v>0.004907903394773649</v>
      </c>
      <c r="AF144" s="1">
        <v>0.0006696247097177643</v>
      </c>
      <c r="AG144" s="1">
        <v>-0.01046200532792874</v>
      </c>
      <c r="AH144" s="1">
        <v>0.002869506232026753</v>
      </c>
      <c r="AI144" s="1">
        <v>-0.005327490299354642</v>
      </c>
      <c r="AJ144" s="1">
        <v>-0.01724992998340624</v>
      </c>
      <c r="AK144" s="1">
        <v>-0.005648442987660984</v>
      </c>
      <c r="AL144" s="1">
        <v>-0.002334365894764212</v>
      </c>
      <c r="AM144" s="1">
        <v>-0.0137999249654005</v>
      </c>
      <c r="AN144" s="1">
        <v>-0.001519869044673605</v>
      </c>
      <c r="AO144" s="1">
        <v>0.001799058661559494</v>
      </c>
      <c r="AP144" s="1">
        <v>-0.0310082806043388</v>
      </c>
      <c r="AQ144" s="1">
        <v>0.003895307296607253</v>
      </c>
      <c r="AR144" s="1">
        <v>0.008530759924588738</v>
      </c>
      <c r="AS144" s="1">
        <v>0.004175428943422821</v>
      </c>
      <c r="AT144" s="1">
        <v>0.01236161956683968</v>
      </c>
      <c r="AU144" s="1">
        <v>-0.003771453794199964</v>
      </c>
      <c r="AV144" s="1">
        <v>-0.004100715065589955</v>
      </c>
      <c r="AW144" s="1">
        <v>-0.006142484481387434</v>
      </c>
      <c r="AX144" s="1">
        <v>0.003104141359941082</v>
      </c>
      <c r="AY144" s="1">
        <v>-0.02339005539793926</v>
      </c>
      <c r="AZ144" s="1">
        <v>-0.002550886444597222</v>
      </c>
      <c r="BA144" s="1">
        <v>0.001403779977481312</v>
      </c>
      <c r="BB144" s="1">
        <v>-0.01726909259655285</v>
      </c>
      <c r="BC144" s="1">
        <v>0.02742033597324722</v>
      </c>
      <c r="BD144" s="1">
        <v>-0.001556859674770816</v>
      </c>
      <c r="BE144" s="1">
        <v>-0.008985134095729208</v>
      </c>
      <c r="BF144" s="1">
        <v>0.007134197877969317</v>
      </c>
      <c r="BG144" s="1">
        <v>-0.004528102692126557</v>
      </c>
      <c r="BH144" s="1">
        <v>-0.004090844431539509</v>
      </c>
      <c r="BI144" s="1">
        <v>-0.001843099822804839</v>
      </c>
      <c r="BJ144" s="1">
        <v>-0.005297716402338004</v>
      </c>
      <c r="BK144" s="1">
        <v>-0.001663843381575547</v>
      </c>
      <c r="BL144" s="1">
        <v>0.002186959272788114</v>
      </c>
    </row>
    <row r="145" spans="1:64">
      <c r="A145" s="11">
        <v>43810</v>
      </c>
      <c r="B145" s="1">
        <v>-0.01023413994352584</v>
      </c>
      <c r="C145" s="1">
        <v>-0.01558903213089757</v>
      </c>
      <c r="D145" s="1">
        <v>-0.01190484830513572</v>
      </c>
      <c r="E145" s="1">
        <v>0.0184012834960765</v>
      </c>
      <c r="F145" s="1">
        <v>-0.004654833013073456</v>
      </c>
      <c r="G145" s="1">
        <v>0.004139005716977451</v>
      </c>
      <c r="H145" s="1">
        <v>-0.002069297666290382</v>
      </c>
      <c r="I145" s="1">
        <v>-0.01038488932514359</v>
      </c>
      <c r="J145" s="1">
        <v>0.0007607148843515876</v>
      </c>
      <c r="K145" s="1">
        <v>0.005467935101741261</v>
      </c>
      <c r="L145" s="1">
        <v>0.0003581059234993855</v>
      </c>
      <c r="M145" s="1">
        <v>-0.004826317375898781</v>
      </c>
      <c r="N145" s="1">
        <v>0.02090298081914232</v>
      </c>
      <c r="O145" s="1">
        <v>0.004421149810726277</v>
      </c>
      <c r="P145" s="1">
        <v>-0.01165580803599586</v>
      </c>
      <c r="Q145" s="1">
        <v>-0.007284750811689666</v>
      </c>
      <c r="R145" s="1">
        <v>-0.0016230703226493</v>
      </c>
      <c r="S145" s="1">
        <v>-0.006873823030668413</v>
      </c>
      <c r="T145" s="1">
        <v>0.01275616320203676</v>
      </c>
      <c r="U145" s="1">
        <v>-0.003669157342003238</v>
      </c>
      <c r="V145" s="1">
        <v>0.006263035198097233</v>
      </c>
      <c r="W145" s="1">
        <v>0.004262662902204672</v>
      </c>
      <c r="X145" s="1">
        <v>-0.009456050807523764</v>
      </c>
      <c r="Y145" s="1">
        <v>0.0056977322903915</v>
      </c>
      <c r="Z145" s="1">
        <v>0.0002676920744535405</v>
      </c>
      <c r="AA145" s="1">
        <v>0.009099399366738092</v>
      </c>
      <c r="AB145" s="1">
        <v>0.000303265346943693</v>
      </c>
      <c r="AC145" s="1">
        <v>0.00500981192724681</v>
      </c>
      <c r="AD145" s="1">
        <v>0.009170583320313508</v>
      </c>
      <c r="AE145" s="1">
        <v>0.004186536150696973</v>
      </c>
      <c r="AF145" s="1">
        <v>-0.002379322249970062</v>
      </c>
      <c r="AG145" s="1">
        <v>-0.01756669809678735</v>
      </c>
      <c r="AH145" s="1">
        <v>0.004681963756060004</v>
      </c>
      <c r="AI145" s="1">
        <v>0.01541479921187183</v>
      </c>
      <c r="AJ145" s="1">
        <v>-0.00441982690649112</v>
      </c>
      <c r="AK145" s="1">
        <v>-0.004057656365727746</v>
      </c>
      <c r="AL145" s="1">
        <v>0.006919895571449119</v>
      </c>
      <c r="AM145" s="1">
        <v>0.01749125902851523</v>
      </c>
      <c r="AN145" s="1">
        <v>0.003771859759805318</v>
      </c>
      <c r="AO145" s="1">
        <v>-0.003591856464654097</v>
      </c>
      <c r="AP145" s="1">
        <v>0.01982122562560407</v>
      </c>
      <c r="AQ145" s="1">
        <v>0.004074666337659183</v>
      </c>
      <c r="AR145" s="1">
        <v>0.01570253463236693</v>
      </c>
      <c r="AS145" s="1">
        <v>-0.00675668422492115</v>
      </c>
      <c r="AT145" s="1">
        <v>-0.003855957254504716</v>
      </c>
      <c r="AU145" s="1">
        <v>-0.0003246480668612772</v>
      </c>
      <c r="AV145" s="1">
        <v>-0.00941185263947808</v>
      </c>
      <c r="AW145" s="1">
        <v>-0.008961820475997473</v>
      </c>
      <c r="AX145" s="1">
        <v>0.002166174839048018</v>
      </c>
      <c r="AY145" s="1">
        <v>0.01426082315488286</v>
      </c>
      <c r="AZ145" s="1">
        <v>0.001420902237267319</v>
      </c>
      <c r="BA145" s="1">
        <v>0.01518695180994456</v>
      </c>
      <c r="BB145" s="1">
        <v>0.01029823192630586</v>
      </c>
      <c r="BC145" s="1">
        <v>0.01106518070192331</v>
      </c>
      <c r="BD145" s="1">
        <v>-0.002078950553770498</v>
      </c>
      <c r="BE145" s="1">
        <v>0.0050725098743023</v>
      </c>
      <c r="BF145" s="1">
        <v>0.003505700153560998</v>
      </c>
      <c r="BG145" s="1">
        <v>-0.004618533460529095</v>
      </c>
      <c r="BH145" s="1">
        <v>0.0003593752949340168</v>
      </c>
      <c r="BI145" s="1">
        <v>-0.001175138701906109</v>
      </c>
      <c r="BJ145" s="1">
        <v>0.008492917084682361</v>
      </c>
      <c r="BK145" s="1">
        <v>-0.02500004270455336</v>
      </c>
      <c r="BL145" s="1">
        <v>-0.02345880203570194</v>
      </c>
    </row>
    <row r="146" spans="1:64">
      <c r="A146" s="11">
        <v>43811</v>
      </c>
      <c r="B146" s="1">
        <v>-0.002453583065364917</v>
      </c>
      <c r="C146" s="1">
        <v>-0.008073321377779941</v>
      </c>
      <c r="D146" s="1">
        <v>0.01148778221367741</v>
      </c>
      <c r="E146" s="1">
        <v>0.009034603375481787</v>
      </c>
      <c r="F146" s="1">
        <v>-0.01896483530294568</v>
      </c>
      <c r="G146" s="1">
        <v>0.01248372321291757</v>
      </c>
      <c r="H146" s="1">
        <v>0.01602271793950916</v>
      </c>
      <c r="I146" s="1">
        <v>0.006934941009542284</v>
      </c>
      <c r="J146" s="1">
        <v>0.07904734824908588</v>
      </c>
      <c r="K146" s="1">
        <v>0.00663920342821922</v>
      </c>
      <c r="L146" s="1">
        <v>0.01826000620019941</v>
      </c>
      <c r="M146" s="1">
        <v>0.001154430213756941</v>
      </c>
      <c r="N146" s="1">
        <v>-0.0006841252446539992</v>
      </c>
      <c r="O146" s="1">
        <v>0.00412650494131328</v>
      </c>
      <c r="P146" s="1">
        <v>-0.01816765562778277</v>
      </c>
      <c r="Q146" s="1">
        <v>0.0242384144840373</v>
      </c>
      <c r="R146" s="1">
        <v>0.006908151077996472</v>
      </c>
      <c r="S146" s="1">
        <v>0.01796300575034793</v>
      </c>
      <c r="T146" s="1">
        <v>0.02977087585292892</v>
      </c>
      <c r="U146" s="1">
        <v>-0.01028994508775194</v>
      </c>
      <c r="V146" s="1">
        <v>0.01146020461889297</v>
      </c>
      <c r="W146" s="1">
        <v>-0.009121305026739357</v>
      </c>
      <c r="X146" s="1">
        <v>-0.002773137406714588</v>
      </c>
      <c r="Y146" s="1">
        <v>0.002496641443533676</v>
      </c>
      <c r="Z146" s="1">
        <v>0.003903242336713353</v>
      </c>
      <c r="AA146" s="1">
        <v>0.001946869899442483</v>
      </c>
      <c r="AB146" s="1">
        <v>0.003936859451762142</v>
      </c>
      <c r="AC146" s="1">
        <v>0.02634854742582493</v>
      </c>
      <c r="AD146" s="1">
        <v>-0.0262904503053244</v>
      </c>
      <c r="AE146" s="1">
        <v>-0.01111715234812061</v>
      </c>
      <c r="AF146" s="1">
        <v>0.02861840535202376</v>
      </c>
      <c r="AG146" s="1">
        <v>0.01192061016629142</v>
      </c>
      <c r="AH146" s="1">
        <v>-0.005669874654383511</v>
      </c>
      <c r="AI146" s="1">
        <v>-0.03739440426008056</v>
      </c>
      <c r="AJ146" s="1">
        <v>-0.01154231449751475</v>
      </c>
      <c r="AK146" s="1">
        <v>0.0295375599980876</v>
      </c>
      <c r="AL146" s="1">
        <v>-0.02724213713280665</v>
      </c>
      <c r="AM146" s="1">
        <v>0.01768167313701108</v>
      </c>
      <c r="AN146" s="1">
        <v>0.01015141244060169</v>
      </c>
      <c r="AO146" s="1">
        <v>0.033285260544476</v>
      </c>
      <c r="AP146" s="1">
        <v>-0.001639147112636685</v>
      </c>
      <c r="AQ146" s="1">
        <v>-0.02012883612510141</v>
      </c>
      <c r="AR146" s="1">
        <v>0.03096520555079008</v>
      </c>
      <c r="AS146" s="1">
        <v>0.008372588714773421</v>
      </c>
      <c r="AT146" s="1">
        <v>0.02580668609870651</v>
      </c>
      <c r="AU146" s="1">
        <v>0.0230470969618406</v>
      </c>
      <c r="AV146" s="1">
        <v>0.03444186372682956</v>
      </c>
      <c r="AW146" s="1">
        <v>0.01839727182802653</v>
      </c>
      <c r="AX146" s="1">
        <v>0.01435854817866589</v>
      </c>
      <c r="AY146" s="1">
        <v>-0.01197825329486923</v>
      </c>
      <c r="AZ146" s="1">
        <v>-0.01163448657588451</v>
      </c>
      <c r="BA146" s="1">
        <v>0.01979287906215865</v>
      </c>
      <c r="BB146" s="1">
        <v>0.01407657229202397</v>
      </c>
      <c r="BC146" s="1">
        <v>0.01979021651787782</v>
      </c>
      <c r="BD146" s="1">
        <v>0.004687507761021115</v>
      </c>
      <c r="BE146" s="1">
        <v>0.02873150431201466</v>
      </c>
      <c r="BF146" s="1">
        <v>0.01108755110614856</v>
      </c>
      <c r="BG146" s="1">
        <v>0.002882370553198621</v>
      </c>
      <c r="BH146" s="1">
        <v>-0.0007699532955446342</v>
      </c>
      <c r="BI146" s="1">
        <v>0.006386638342063211</v>
      </c>
      <c r="BJ146" s="1">
        <v>0.0007135496044705647</v>
      </c>
      <c r="BK146" s="1">
        <v>0</v>
      </c>
      <c r="BL146" s="1">
        <v>0.05977653385730375</v>
      </c>
    </row>
    <row r="147" spans="1:64">
      <c r="A147" s="11">
        <v>43812</v>
      </c>
      <c r="B147" s="1">
        <v>0.02600144747395494</v>
      </c>
      <c r="C147" s="1">
        <v>0.01361715949440012</v>
      </c>
      <c r="D147" s="1">
        <v>0.02659286521835869</v>
      </c>
      <c r="E147" s="1">
        <v>0.006715078329934121</v>
      </c>
      <c r="F147" s="1">
        <v>0.02286722829027954</v>
      </c>
      <c r="G147" s="1">
        <v>0.00442005425805081</v>
      </c>
      <c r="H147" s="1">
        <v>-0.01354353933841002</v>
      </c>
      <c r="I147" s="1">
        <v>-0.005890219979648226</v>
      </c>
      <c r="J147" s="1">
        <v>-0.03381072133246954</v>
      </c>
      <c r="K147" s="1">
        <v>0.000346465595844947</v>
      </c>
      <c r="L147" s="1">
        <v>-0.03481016607511345</v>
      </c>
      <c r="M147" s="1">
        <v>-0.006920123557378033</v>
      </c>
      <c r="N147" s="1">
        <v>0.002004907883175422</v>
      </c>
      <c r="O147" s="1">
        <v>0.02328767449027969</v>
      </c>
      <c r="P147" s="1">
        <v>-0.001363839569371361</v>
      </c>
      <c r="Q147" s="1">
        <v>0.001628306927935919</v>
      </c>
      <c r="R147" s="1">
        <v>-0.01839644968055287</v>
      </c>
      <c r="S147" s="1">
        <v>-0.002104505062160866</v>
      </c>
      <c r="T147" s="1">
        <v>-0.0181616284498799</v>
      </c>
      <c r="U147" s="1">
        <v>0.01236690029484433</v>
      </c>
      <c r="V147" s="1">
        <v>-0.01973046471890605</v>
      </c>
      <c r="W147" s="1">
        <v>0.01740791115079254</v>
      </c>
      <c r="X147" s="1">
        <v>0.0005225626290015217</v>
      </c>
      <c r="Y147" s="1">
        <v>0.01187744772992172</v>
      </c>
      <c r="Z147" s="1">
        <v>-0.001806957498302952</v>
      </c>
      <c r="AA147" s="1">
        <v>0.002263203726568408</v>
      </c>
      <c r="AB147" s="1">
        <v>0.01417795158589419</v>
      </c>
      <c r="AC147" s="1">
        <v>-0.003295748499937745</v>
      </c>
      <c r="AD147" s="1">
        <v>0.01339340908053033</v>
      </c>
      <c r="AE147" s="1">
        <v>5.400287420109784E-05</v>
      </c>
      <c r="AF147" s="1">
        <v>-0.008766808951689575</v>
      </c>
      <c r="AG147" s="1">
        <v>0.05251960441020276</v>
      </c>
      <c r="AH147" s="1">
        <v>0.006301122292615702</v>
      </c>
      <c r="AI147" s="1">
        <v>-0.004098535055652053</v>
      </c>
      <c r="AJ147" s="1">
        <v>-0.01270368099438823</v>
      </c>
      <c r="AK147" s="1">
        <v>-0.003165889727663296</v>
      </c>
      <c r="AL147" s="1">
        <v>-0.01341804009986503</v>
      </c>
      <c r="AM147" s="1">
        <v>-0.008204714893374709</v>
      </c>
      <c r="AN147" s="1">
        <v>0.00841840298618135</v>
      </c>
      <c r="AO147" s="1">
        <v>-0.01093145273715268</v>
      </c>
      <c r="AP147" s="1">
        <v>0.0002010372540641736</v>
      </c>
      <c r="AQ147" s="1">
        <v>-0.0008216775620950578</v>
      </c>
      <c r="AR147" s="1">
        <v>-0.0003569773421888689</v>
      </c>
      <c r="AS147" s="1">
        <v>-0.005448820857039127</v>
      </c>
      <c r="AT147" s="1">
        <v>-0.00226429193061306</v>
      </c>
      <c r="AU147" s="1">
        <v>-0.004336335370631828</v>
      </c>
      <c r="AV147" s="1">
        <v>-0.0143514170032637</v>
      </c>
      <c r="AW147" s="1">
        <v>0.02878137795054125</v>
      </c>
      <c r="AX147" s="1">
        <v>0.001522008334592151</v>
      </c>
      <c r="AY147" s="1">
        <v>0.02724670451052358</v>
      </c>
      <c r="AZ147" s="1">
        <v>0.004019431595337908</v>
      </c>
      <c r="BA147" s="1">
        <v>-0.008237455814813166</v>
      </c>
      <c r="BB147" s="1">
        <v>-0.01099595163157641</v>
      </c>
      <c r="BC147" s="1">
        <v>-0.003586460316868156</v>
      </c>
      <c r="BD147" s="1">
        <v>0.01244166717094242</v>
      </c>
      <c r="BE147" s="1">
        <v>-0.02074398431056701</v>
      </c>
      <c r="BF147" s="1">
        <v>0.006593620890557261</v>
      </c>
      <c r="BG147" s="1">
        <v>0.02418515495720808</v>
      </c>
      <c r="BH147" s="1">
        <v>0.005547755535800114</v>
      </c>
      <c r="BI147" s="1">
        <v>0.004425536799496754</v>
      </c>
      <c r="BJ147" s="1">
        <v>-0.01255149094571606</v>
      </c>
      <c r="BK147" s="1">
        <v>0</v>
      </c>
      <c r="BL147" s="1">
        <v>-0.04111752835965188</v>
      </c>
    </row>
    <row r="148" spans="1:64">
      <c r="A148" s="11">
        <v>43815</v>
      </c>
      <c r="B148" s="1">
        <v>-0.004965759330872177</v>
      </c>
      <c r="C148" s="1">
        <v>-0.005327360282484039</v>
      </c>
      <c r="D148" s="1">
        <v>-0.01910413524622256</v>
      </c>
      <c r="E148" s="1">
        <v>-0.005002715123533785</v>
      </c>
      <c r="F148" s="1">
        <v>-0.01296644583541851</v>
      </c>
      <c r="G148" s="1">
        <v>0.0005790560191525351</v>
      </c>
      <c r="H148" s="1">
        <v>-0.001880825733665437</v>
      </c>
      <c r="I148" s="1">
        <v>-0.0007291867855441225</v>
      </c>
      <c r="J148" s="1">
        <v>0.02916152864508437</v>
      </c>
      <c r="K148" s="1">
        <v>0.00469641859414005</v>
      </c>
      <c r="L148" s="1">
        <v>0.03387962318510906</v>
      </c>
      <c r="M148" s="1">
        <v>-0.006736354045752901</v>
      </c>
      <c r="N148" s="1">
        <v>0.01005318199101013</v>
      </c>
      <c r="O148" s="1">
        <v>-0.01419015032523685</v>
      </c>
      <c r="P148" s="1">
        <v>0.007867109645331105</v>
      </c>
      <c r="Q148" s="1">
        <v>-0.005960797473941737</v>
      </c>
      <c r="R148" s="1">
        <v>0.005584904020129899</v>
      </c>
      <c r="S148" s="1">
        <v>0.000324408163138834</v>
      </c>
      <c r="T148" s="1">
        <v>0.04001520866353858</v>
      </c>
      <c r="U148" s="1">
        <v>0.03059345585964746</v>
      </c>
      <c r="V148" s="1">
        <v>0.05171384559007985</v>
      </c>
      <c r="W148" s="1">
        <v>0.008779032348346538</v>
      </c>
      <c r="X148" s="1">
        <v>0.0186977986708039</v>
      </c>
      <c r="Y148" s="1">
        <v>0.01514576348425867</v>
      </c>
      <c r="Z148" s="1">
        <v>0.009897387553846837</v>
      </c>
      <c r="AA148" s="1">
        <v>0.00369511483750351</v>
      </c>
      <c r="AB148" s="1">
        <v>0.003866870660645727</v>
      </c>
      <c r="AC148" s="1">
        <v>0.01896993484697029</v>
      </c>
      <c r="AD148" s="1">
        <v>0.003866357196889769</v>
      </c>
      <c r="AE148" s="1">
        <v>-0.003296597759946507</v>
      </c>
      <c r="AF148" s="1">
        <v>0.003873931193139724</v>
      </c>
      <c r="AG148" s="1">
        <v>0.04539086094586042</v>
      </c>
      <c r="AH148" s="1">
        <v>-0.001345504762103711</v>
      </c>
      <c r="AI148" s="1">
        <v>0.008051903498927926</v>
      </c>
      <c r="AJ148" s="1">
        <v>0.01442683357330132</v>
      </c>
      <c r="AK148" s="1">
        <v>0.001984933612034778</v>
      </c>
      <c r="AL148" s="1">
        <v>0.01962803331417118</v>
      </c>
      <c r="AM148" s="1">
        <v>0.01411188789439533</v>
      </c>
      <c r="AN148" s="1">
        <v>0.006471036093006033</v>
      </c>
      <c r="AO148" s="1">
        <v>-0.0004115081126729869</v>
      </c>
      <c r="AP148" s="1">
        <v>0.01912894959825162</v>
      </c>
      <c r="AQ148" s="1">
        <v>0.002171004824824019</v>
      </c>
      <c r="AR148" s="1">
        <v>0.00517877184105453</v>
      </c>
      <c r="AS148" s="1">
        <v>0.02113220914191438</v>
      </c>
      <c r="AT148" s="1">
        <v>0.002269430583971443</v>
      </c>
      <c r="AU148" s="1">
        <v>0.003717864726718201</v>
      </c>
      <c r="AV148" s="1">
        <v>0.004077016777534581</v>
      </c>
      <c r="AW148" s="1">
        <v>0.01755935888726667</v>
      </c>
      <c r="AX148" s="1">
        <v>0.00486333820931617</v>
      </c>
      <c r="AY148" s="1">
        <v>0.02695871541649031</v>
      </c>
      <c r="AZ148" s="1">
        <v>-0.02173296624983689</v>
      </c>
      <c r="BA148" s="1">
        <v>-0.007850750326521383</v>
      </c>
      <c r="BB148" s="1">
        <v>0.00016233802851362</v>
      </c>
      <c r="BC148" s="1">
        <v>0.06448273954410277</v>
      </c>
      <c r="BD148" s="1">
        <v>0.04608292815604909</v>
      </c>
      <c r="BE148" s="1">
        <v>-0.01735697789540191</v>
      </c>
      <c r="BF148" s="1">
        <v>0.02294374622940443</v>
      </c>
      <c r="BG148" s="1">
        <v>0.01074600958139116</v>
      </c>
      <c r="BH148" s="1">
        <v>-0.01047197160496038</v>
      </c>
      <c r="BI148" s="1">
        <v>0.002078295914019312</v>
      </c>
      <c r="BJ148" s="1">
        <v>0.01429989784780017</v>
      </c>
      <c r="BK148" s="1">
        <v>0.01709420277413454</v>
      </c>
      <c r="BL148" s="1">
        <v>0.04013191533479721</v>
      </c>
    </row>
    <row r="149" spans="1:64">
      <c r="A149" s="11">
        <v>43816</v>
      </c>
      <c r="B149" s="1">
        <v>0.006711331688004307</v>
      </c>
      <c r="C149" s="1">
        <v>0.01102226017862407</v>
      </c>
      <c r="D149" s="1">
        <v>-5.502918693134351E-05</v>
      </c>
      <c r="E149" s="1">
        <v>-0.008938587591282521</v>
      </c>
      <c r="F149" s="1">
        <v>0.01921725724453349</v>
      </c>
      <c r="G149" s="1">
        <v>0.007639041888595433</v>
      </c>
      <c r="H149" s="1">
        <v>0.0007537479620298715</v>
      </c>
      <c r="I149" s="1">
        <v>0.002098138605802768</v>
      </c>
      <c r="J149" s="1">
        <v>0.009917402568484945</v>
      </c>
      <c r="K149" s="1">
        <v>0.01212399291227584</v>
      </c>
      <c r="L149" s="1">
        <v>-0.002114015707689876</v>
      </c>
      <c r="M149" s="1">
        <v>0.00865292906181403</v>
      </c>
      <c r="N149" s="1">
        <v>0.005846216591494535</v>
      </c>
      <c r="O149" s="1">
        <v>0.01982600963455616</v>
      </c>
      <c r="P149" s="1">
        <v>0.01154677998220111</v>
      </c>
      <c r="Q149" s="1">
        <v>0.01144792475396583</v>
      </c>
      <c r="R149" s="1">
        <v>0.006984682250934515</v>
      </c>
      <c r="S149" s="1">
        <v>0.001621837215908473</v>
      </c>
      <c r="T149" s="1">
        <v>-0.02831219415394537</v>
      </c>
      <c r="U149" s="1">
        <v>-0.005104865227545941</v>
      </c>
      <c r="V149" s="1">
        <v>0.01961158514668448</v>
      </c>
      <c r="W149" s="1">
        <v>0.002308872523055117</v>
      </c>
      <c r="X149" s="1">
        <v>-0.004365495810646713</v>
      </c>
      <c r="Y149" s="1">
        <v>-0.008299118651616255</v>
      </c>
      <c r="Z149" s="1">
        <v>-0.004444786226521114</v>
      </c>
      <c r="AA149" s="1">
        <v>0.0009200652572056711</v>
      </c>
      <c r="AB149" s="1">
        <v>-0.006814842484532679</v>
      </c>
      <c r="AC149" s="1">
        <v>0.01383409698228144</v>
      </c>
      <c r="AD149" s="1">
        <v>0.02142863268894968</v>
      </c>
      <c r="AE149" s="1">
        <v>-0.01062786867011978</v>
      </c>
      <c r="AF149" s="1">
        <v>0.006116111702394234</v>
      </c>
      <c r="AG149" s="1">
        <v>-0.05873599005012564</v>
      </c>
      <c r="AH149" s="1">
        <v>0.0024358390593473</v>
      </c>
      <c r="AI149" s="1">
        <v>-0.01051701935560578</v>
      </c>
      <c r="AJ149" s="1">
        <v>0.00089685704147624</v>
      </c>
      <c r="AK149" s="1">
        <v>0.01366873316140338</v>
      </c>
      <c r="AL149" s="1">
        <v>0.002374703036839731</v>
      </c>
      <c r="AM149" s="1">
        <v>0.01967375224240042</v>
      </c>
      <c r="AN149" s="1">
        <v>-0.005400798746628799</v>
      </c>
      <c r="AO149" s="1">
        <v>-0.001470403640195572</v>
      </c>
      <c r="AP149" s="1">
        <v>0.03704684214132459</v>
      </c>
      <c r="AQ149" s="1">
        <v>-0.0002953486900795221</v>
      </c>
      <c r="AR149" s="1">
        <v>0.01394632683276842</v>
      </c>
      <c r="AS149" s="1">
        <v>-0.006131926938596433</v>
      </c>
      <c r="AT149" s="1">
        <v>0.008553178452724408</v>
      </c>
      <c r="AU149" s="1">
        <v>0.006773002903307734</v>
      </c>
      <c r="AV149" s="1">
        <v>0.01102074734517533</v>
      </c>
      <c r="AW149" s="1">
        <v>-0.01169928920499153</v>
      </c>
      <c r="AX149" s="1">
        <v>0.008771801573087989</v>
      </c>
      <c r="AY149" s="1">
        <v>0.01790811081665766</v>
      </c>
      <c r="AZ149" s="1">
        <v>0</v>
      </c>
      <c r="BA149" s="1">
        <v>0.01055052557955838</v>
      </c>
      <c r="BB149" s="1">
        <v>-0.001785018420154438</v>
      </c>
      <c r="BC149" s="1">
        <v>-0.006579228102730705</v>
      </c>
      <c r="BD149" s="1">
        <v>0.006363150211684987</v>
      </c>
      <c r="BE149" s="1">
        <v>0.02753914268272162</v>
      </c>
      <c r="BF149" s="1">
        <v>-0.005341694322076984</v>
      </c>
      <c r="BG149" s="1">
        <v>-0.02058639753387714</v>
      </c>
      <c r="BH149" s="1">
        <v>-0.005110940938111153</v>
      </c>
      <c r="BI149" s="1">
        <v>0.006139002544720551</v>
      </c>
      <c r="BJ149" s="1">
        <v>0.01566510545451849</v>
      </c>
      <c r="BK149" s="1">
        <v>-0.01680690218026026</v>
      </c>
      <c r="BL149" s="1">
        <v>-0.001585571794426199</v>
      </c>
    </row>
    <row r="150" spans="1:64">
      <c r="A150" s="11">
        <v>43817</v>
      </c>
      <c r="B150" s="1">
        <v>-0.00512809729787933</v>
      </c>
      <c r="C150" s="1">
        <v>0.005297502602438442</v>
      </c>
      <c r="D150" s="1">
        <v>-0.01799175684380538</v>
      </c>
      <c r="E150" s="1">
        <v>-0.0005637298076193176</v>
      </c>
      <c r="F150" s="1">
        <v>-0.001692367555868657</v>
      </c>
      <c r="G150" s="1">
        <v>-0.00149332237298927</v>
      </c>
      <c r="H150" s="1">
        <v>-0.00376582365429956</v>
      </c>
      <c r="I150" s="1">
        <v>-0.001820589828009811</v>
      </c>
      <c r="J150" s="1">
        <v>-0.01098903941250273</v>
      </c>
      <c r="K150" s="1">
        <v>-0.00370251419034362</v>
      </c>
      <c r="L150" s="1">
        <v>-0.01306497741684454</v>
      </c>
      <c r="M150" s="1">
        <v>-0.01993983572821012</v>
      </c>
      <c r="N150" s="1">
        <v>0.008742469921464657</v>
      </c>
      <c r="O150" s="1">
        <v>0.01278307173178383</v>
      </c>
      <c r="P150" s="1">
        <v>0.0005101103087434833</v>
      </c>
      <c r="Q150" s="1">
        <v>0.008407803286021975</v>
      </c>
      <c r="R150" s="1">
        <v>-0.0124515978954447</v>
      </c>
      <c r="S150" s="1">
        <v>0.009067195973797793</v>
      </c>
      <c r="T150" s="1">
        <v>0.03922302569145741</v>
      </c>
      <c r="U150" s="1">
        <v>0.003619873298535747</v>
      </c>
      <c r="V150" s="1">
        <v>0.007154801943995093</v>
      </c>
      <c r="W150" s="1">
        <v>-0.01036595880100011</v>
      </c>
      <c r="X150" s="1">
        <v>-0.001378414649800708</v>
      </c>
      <c r="Y150" s="1">
        <v>0.01551480567014285</v>
      </c>
      <c r="Z150" s="1">
        <v>-0.001844855157926317</v>
      </c>
      <c r="AA150" s="1">
        <v>-0.004188739856547108</v>
      </c>
      <c r="AB150" s="1">
        <v>-0.0002984482180842241</v>
      </c>
      <c r="AC150" s="1">
        <v>0.009265512251306784</v>
      </c>
      <c r="AD150" s="1">
        <v>0.00438772124066733</v>
      </c>
      <c r="AE150" s="1">
        <v>0.003617009101766211</v>
      </c>
      <c r="AF150" s="1">
        <v>-0.001013185632307678</v>
      </c>
      <c r="AG150" s="1">
        <v>0.0009479029290067054</v>
      </c>
      <c r="AH150" s="1">
        <v>-0.01633553736427829</v>
      </c>
      <c r="AI150" s="1">
        <v>0.005964668833700282</v>
      </c>
      <c r="AJ150" s="1">
        <v>0.006144338334141519</v>
      </c>
      <c r="AK150" s="1">
        <v>-0.0007816656649679565</v>
      </c>
      <c r="AL150" s="1">
        <v>0.0207167731387472</v>
      </c>
      <c r="AM150" s="1">
        <v>0.02870593198215898</v>
      </c>
      <c r="AN150" s="1">
        <v>-0.00206884159177223</v>
      </c>
      <c r="AO150" s="1">
        <v>-0.009600829347018558</v>
      </c>
      <c r="AP150" s="1">
        <v>0.01686311849048083</v>
      </c>
      <c r="AQ150" s="1">
        <v>-0.009685841847881349</v>
      </c>
      <c r="AR150" s="1">
        <v>0.005344076842885848</v>
      </c>
      <c r="AS150" s="1">
        <v>-0.0002569290332231633</v>
      </c>
      <c r="AT150" s="1">
        <v>-0.001933017138093351</v>
      </c>
      <c r="AU150" s="1">
        <v>0.001471875583613391</v>
      </c>
      <c r="AV150" s="1">
        <v>-0.005737152741322915</v>
      </c>
      <c r="AW150" s="1">
        <v>-0.0008875505417349494</v>
      </c>
      <c r="AX150" s="1">
        <v>0.003598197907300094</v>
      </c>
      <c r="AY150" s="1">
        <v>0.0007385463495532818</v>
      </c>
      <c r="AZ150" s="1">
        <v>0.007307787332606175</v>
      </c>
      <c r="BA150" s="1">
        <v>-0.006128017461373592</v>
      </c>
      <c r="BB150" s="1">
        <v>-0.005039975084592418</v>
      </c>
      <c r="BC150" s="1">
        <v>0.03736239645598238</v>
      </c>
      <c r="BD150" s="1">
        <v>0.02334637461348588</v>
      </c>
      <c r="BE150" s="1">
        <v>-0.02301140504435428</v>
      </c>
      <c r="BF150" s="1">
        <v>0.008365528127706412</v>
      </c>
      <c r="BG150" s="1">
        <v>-0.0006914616617530456</v>
      </c>
      <c r="BH150" s="1">
        <v>0.001660567294842652</v>
      </c>
      <c r="BI150" s="1">
        <v>-0.01170846814411175</v>
      </c>
      <c r="BJ150" s="1">
        <v>0.01808742231304517</v>
      </c>
      <c r="BK150" s="1">
        <v>0</v>
      </c>
      <c r="BL150" s="1">
        <v>0.01852830362283275</v>
      </c>
    </row>
    <row r="151" spans="1:64">
      <c r="A151" s="11">
        <v>43818</v>
      </c>
      <c r="B151" s="1">
        <v>-0.002061897200750451</v>
      </c>
      <c r="C151" s="1">
        <v>-0.008248020189418614</v>
      </c>
      <c r="D151" s="1">
        <v>0.004594357833777485</v>
      </c>
      <c r="E151" s="1">
        <v>-0.0005640477781647668</v>
      </c>
      <c r="F151" s="1">
        <v>-0.009075243839934077</v>
      </c>
      <c r="G151" s="1">
        <v>0.00483146970289261</v>
      </c>
      <c r="H151" s="1">
        <v>0.001512054639023042</v>
      </c>
      <c r="I151" s="1">
        <v>0.01422693601038061</v>
      </c>
      <c r="J151" s="1">
        <v>0.01252961237715078</v>
      </c>
      <c r="K151" s="1">
        <v>0.004624344595139496</v>
      </c>
      <c r="L151" s="1">
        <v>-0.0007155826779872143</v>
      </c>
      <c r="M151" s="1">
        <v>-0.0004729135227896641</v>
      </c>
      <c r="N151" s="1">
        <v>0.0006190708705358094</v>
      </c>
      <c r="O151" s="1">
        <v>0.007099788956376862</v>
      </c>
      <c r="P151" s="1">
        <v>0.005290255279991607</v>
      </c>
      <c r="Q151" s="1">
        <v>-0.0002138109444633773</v>
      </c>
      <c r="R151" s="1">
        <v>0.006304187761485336</v>
      </c>
      <c r="S151" s="1">
        <v>0.006258115423194432</v>
      </c>
      <c r="T151" s="1">
        <v>-0.003953941730933996</v>
      </c>
      <c r="U151" s="1">
        <v>-0.001996033580556</v>
      </c>
      <c r="V151" s="1">
        <v>0.0002766756450847119</v>
      </c>
      <c r="W151" s="1">
        <v>0.0001790892838628988</v>
      </c>
      <c r="X151" s="1">
        <v>0.005887408451874299</v>
      </c>
      <c r="Y151" s="1">
        <v>0.01416665511366788</v>
      </c>
      <c r="Z151" s="1">
        <v>0.002528504049283953</v>
      </c>
      <c r="AA151" s="1">
        <v>0.001744238844071155</v>
      </c>
      <c r="AB151" s="1">
        <v>0.003879361151796434</v>
      </c>
      <c r="AC151" s="1">
        <v>0.001502228441311981</v>
      </c>
      <c r="AD151" s="1">
        <v>-0.001774777561390217</v>
      </c>
      <c r="AE151" s="1">
        <v>0.01065497467015319</v>
      </c>
      <c r="AF151" s="1">
        <v>-0.004998384345320628</v>
      </c>
      <c r="AG151" s="1">
        <v>0.008838294587497408</v>
      </c>
      <c r="AH151" s="1">
        <v>0.006779207334953519</v>
      </c>
      <c r="AI151" s="1">
        <v>-0.0008024282365489688</v>
      </c>
      <c r="AJ151" s="1">
        <v>0.002544587551138067</v>
      </c>
      <c r="AK151" s="1">
        <v>-0.006454056706153399</v>
      </c>
      <c r="AL151" s="1">
        <v>0.01758023485725313</v>
      </c>
      <c r="AM151" s="1">
        <v>-0.004574473249147615</v>
      </c>
      <c r="AN151" s="1">
        <v>0.008680509837609485</v>
      </c>
      <c r="AO151" s="1">
        <v>0.001486744137027429</v>
      </c>
      <c r="AP151" s="1">
        <v>0.03559854695226616</v>
      </c>
      <c r="AQ151" s="1">
        <v>0.01846698362956145</v>
      </c>
      <c r="AR151" s="1">
        <v>0.02592487999248005</v>
      </c>
      <c r="AS151" s="1">
        <v>0.002056999565325013</v>
      </c>
      <c r="AT151" s="1">
        <v>-0.003249011833548199</v>
      </c>
      <c r="AU151" s="1">
        <v>-0.01081146228017027</v>
      </c>
      <c r="AV151" s="1">
        <v>-0.001731125994939187</v>
      </c>
      <c r="AW151" s="1">
        <v>0.003258118086553186</v>
      </c>
      <c r="AX151" s="1">
        <v>0.000448280535782164</v>
      </c>
      <c r="AY151" s="1">
        <v>0.0283305662206732</v>
      </c>
      <c r="AZ151" s="1">
        <v>1.820428336962721E-07</v>
      </c>
      <c r="BA151" s="1">
        <v>0.007079185935431775</v>
      </c>
      <c r="BB151" s="1">
        <v>0.0009803470925522362</v>
      </c>
      <c r="BC151" s="1">
        <v>0.02769941872802484</v>
      </c>
      <c r="BD151" s="1">
        <v>0.005703371039124105</v>
      </c>
      <c r="BE151" s="1">
        <v>0.002479286195979702</v>
      </c>
      <c r="BF151" s="1">
        <v>0.005872289770981975</v>
      </c>
      <c r="BG151" s="1">
        <v>-0.03293430116265783</v>
      </c>
      <c r="BH151" s="1">
        <v>-0.003159896935042594</v>
      </c>
      <c r="BI151" s="1">
        <v>0.001835411201895898</v>
      </c>
      <c r="BJ151" s="1">
        <v>0.003718632927906418</v>
      </c>
      <c r="BK151" s="1">
        <v>0</v>
      </c>
      <c r="BL151" s="1">
        <v>-0.008316025061708143</v>
      </c>
    </row>
    <row r="152" spans="1:64">
      <c r="A152" s="11">
        <v>43819</v>
      </c>
      <c r="B152" s="1">
        <v>-0.004820915494219036</v>
      </c>
      <c r="C152" s="1">
        <v>-0.005852462733873742</v>
      </c>
      <c r="D152" s="1">
        <v>-0.01812603241000488</v>
      </c>
      <c r="E152" s="1">
        <v>0.00338619664568296</v>
      </c>
      <c r="F152" s="1">
        <v>-0.009590349011145971</v>
      </c>
      <c r="G152" s="1">
        <v>-0.007899013976686464</v>
      </c>
      <c r="H152" s="1">
        <v>0.002830666508076396</v>
      </c>
      <c r="I152" s="1">
        <v>0.003327057841070458</v>
      </c>
      <c r="J152" s="1">
        <v>0.03081951058585131</v>
      </c>
      <c r="K152" s="1">
        <v>-0.003224958934557987</v>
      </c>
      <c r="L152" s="1">
        <v>0.00501245625647595</v>
      </c>
      <c r="M152" s="1">
        <v>-0.01798835432499246</v>
      </c>
      <c r="N152" s="1">
        <v>0.01008896905689305</v>
      </c>
      <c r="O152" s="1">
        <v>-0.01462150718790944</v>
      </c>
      <c r="P152" s="1">
        <v>0.008686511152536269</v>
      </c>
      <c r="Q152" s="1">
        <v>-0.004276670637062829</v>
      </c>
      <c r="R152" s="1">
        <v>0.003813420018529801</v>
      </c>
      <c r="S152" s="1">
        <v>0.008132749542472117</v>
      </c>
      <c r="T152" s="1">
        <v>0.01696138021880134</v>
      </c>
      <c r="U152" s="1">
        <v>0.0125964783785637</v>
      </c>
      <c r="V152" s="1">
        <v>0.02591785615379449</v>
      </c>
      <c r="W152" s="1">
        <v>0.01226275601699167</v>
      </c>
      <c r="X152" s="1">
        <v>0.00567116336507878</v>
      </c>
      <c r="Y152" s="1">
        <v>-0.02382905851631678</v>
      </c>
      <c r="Z152" s="1">
        <v>-0.004756528228376355</v>
      </c>
      <c r="AA152" s="1">
        <v>0.01065147357724849</v>
      </c>
      <c r="AB152" s="1">
        <v>-0.007134242029585458</v>
      </c>
      <c r="AC152" s="1">
        <v>0.0003334296574566409</v>
      </c>
      <c r="AD152" s="1">
        <v>0.001094057787277114</v>
      </c>
      <c r="AE152" s="1">
        <v>0.01479746587644937</v>
      </c>
      <c r="AF152" s="1">
        <v>-0.0008008371170594719</v>
      </c>
      <c r="AG152" s="1">
        <v>-0.02487484058269096</v>
      </c>
      <c r="AH152" s="1">
        <v>0.008664960365245555</v>
      </c>
      <c r="AI152" s="1">
        <v>0.02748399709597593</v>
      </c>
      <c r="AJ152" s="1">
        <v>0.01218272902657258</v>
      </c>
      <c r="AK152" s="1">
        <v>0.01102360912988032</v>
      </c>
      <c r="AL152" s="1">
        <v>0.001164735979848786</v>
      </c>
      <c r="AM152" s="1">
        <v>-0.006433787447778783</v>
      </c>
      <c r="AN152" s="1">
        <v>0.01091793225567894</v>
      </c>
      <c r="AO152" s="1">
        <v>0.006591658935014122</v>
      </c>
      <c r="AP152" s="1">
        <v>0.01408702865145139</v>
      </c>
      <c r="AQ152" s="1">
        <v>-0.006543169451217246</v>
      </c>
      <c r="AR152" s="1">
        <v>0.01660568723978839</v>
      </c>
      <c r="AS152" s="1">
        <v>0.006671611673626732</v>
      </c>
      <c r="AT152" s="1">
        <v>0.0018178917382774</v>
      </c>
      <c r="AU152" s="1">
        <v>0.003183400415669668</v>
      </c>
      <c r="AV152" s="1">
        <v>-0.002890253983531821</v>
      </c>
      <c r="AW152" s="1">
        <v>-0.007971644058881511</v>
      </c>
      <c r="AX152" s="1">
        <v>-0.01224439521786469</v>
      </c>
      <c r="AY152" s="1">
        <v>-0.002736800840240639</v>
      </c>
      <c r="AZ152" s="1">
        <v>0.01745699436049608</v>
      </c>
      <c r="BA152" s="1">
        <v>-0.004194956122329785</v>
      </c>
      <c r="BB152" s="1">
        <v>0.0001632655305905395</v>
      </c>
      <c r="BC152" s="1">
        <v>0.003836223506470837</v>
      </c>
      <c r="BD152" s="1">
        <v>0.01606806025707375</v>
      </c>
      <c r="BE152" s="1">
        <v>-0.0007579179048061713</v>
      </c>
      <c r="BF152" s="1">
        <v>-0.006890163539466587</v>
      </c>
      <c r="BG152" s="1">
        <v>0.01502461744676586</v>
      </c>
      <c r="BH152" s="1">
        <v>0.02172204153050683</v>
      </c>
      <c r="BI152" s="1">
        <v>0.001748975934680708</v>
      </c>
      <c r="BJ152" s="1">
        <v>-0.0008233509288874119</v>
      </c>
      <c r="BK152" s="1">
        <v>0</v>
      </c>
      <c r="BL152" s="1">
        <v>0.004717014139671294</v>
      </c>
    </row>
    <row r="153" spans="1:64">
      <c r="A153" s="11">
        <v>43822</v>
      </c>
      <c r="B153" s="1">
        <v>-0.009169497007405214</v>
      </c>
      <c r="C153" s="1">
        <v>-0.007436100796070266</v>
      </c>
      <c r="D153" s="1">
        <v>-0.008520327624456758</v>
      </c>
      <c r="E153" s="1">
        <v>-0.007311647552283418</v>
      </c>
      <c r="F153" s="1">
        <v>0.002617043385122697</v>
      </c>
      <c r="G153" s="1">
        <v>0.007961905176960382</v>
      </c>
      <c r="H153" s="1">
        <v>-0.01129086095277665</v>
      </c>
      <c r="I153" s="1">
        <v>-0.006273415929516468</v>
      </c>
      <c r="J153" s="1">
        <v>0.02967151785546118</v>
      </c>
      <c r="K153" s="1">
        <v>0.003638450475683008</v>
      </c>
      <c r="L153" s="1">
        <v>-0.03241885161285929</v>
      </c>
      <c r="M153" s="1">
        <v>0.01711260024035699</v>
      </c>
      <c r="N153" s="1">
        <v>0.01215548565867941</v>
      </c>
      <c r="O153" s="1">
        <v>0.005564497350627251</v>
      </c>
      <c r="P153" s="1">
        <v>-0.009051471328511473</v>
      </c>
      <c r="Q153" s="1">
        <v>0.004509814296804526</v>
      </c>
      <c r="R153" s="1">
        <v>-0.00515557848565773</v>
      </c>
      <c r="S153" s="1">
        <v>-0.009332595193942694</v>
      </c>
      <c r="T153" s="1">
        <v>0.01703336649696663</v>
      </c>
      <c r="U153" s="1">
        <v>-0.01171213460516174</v>
      </c>
      <c r="V153" s="1">
        <v>0.01375534769530651</v>
      </c>
      <c r="W153" s="1">
        <v>-0.01582804265714777</v>
      </c>
      <c r="X153" s="1">
        <v>0.0009863437346326887</v>
      </c>
      <c r="Y153" s="1">
        <v>0.008417433187276391</v>
      </c>
      <c r="Z153" s="1">
        <v>-0.0005557017201200942</v>
      </c>
      <c r="AA153" s="1">
        <v>-0.0009123453056010256</v>
      </c>
      <c r="AB153" s="1">
        <v>-0.002994118889004249</v>
      </c>
      <c r="AC153" s="1">
        <v>-0.001999452945275704</v>
      </c>
      <c r="AD153" s="1">
        <v>0.005259443512465989</v>
      </c>
      <c r="AE153" s="1">
        <v>-0.004860393798042928</v>
      </c>
      <c r="AF153" s="1">
        <v>-0.0002917515044789099</v>
      </c>
      <c r="AG153" s="1">
        <v>-0.002085644502254902</v>
      </c>
      <c r="AH153" s="1">
        <v>0.0140504711578826</v>
      </c>
      <c r="AI153" s="1">
        <v>-0.009379427966010434</v>
      </c>
      <c r="AJ153" s="1">
        <v>0.001128339211136309</v>
      </c>
      <c r="AK153" s="1">
        <v>-0.007204093236298559</v>
      </c>
      <c r="AL153" s="1">
        <v>-0.0005817274561380481</v>
      </c>
      <c r="AM153" s="1">
        <v>0.01896377464618437</v>
      </c>
      <c r="AN153" s="1">
        <v>0</v>
      </c>
      <c r="AO153" s="1">
        <v>-0.004778536829885494</v>
      </c>
      <c r="AP153" s="1">
        <v>-0.01127927533930539</v>
      </c>
      <c r="AQ153" s="1">
        <v>-0.005930886728000351</v>
      </c>
      <c r="AR153" s="1">
        <v>-0.002297734619551295</v>
      </c>
      <c r="AS153" s="1">
        <v>0.0022942835874602</v>
      </c>
      <c r="AT153" s="1">
        <v>-0.001814593004645815</v>
      </c>
      <c r="AU153" s="1">
        <v>-0.00275028621354545</v>
      </c>
      <c r="AV153" s="1">
        <v>-0.00463766399364518</v>
      </c>
      <c r="AW153" s="1">
        <v>0.008333424760537111</v>
      </c>
      <c r="AX153" s="1">
        <v>-0.003476883525030838</v>
      </c>
      <c r="AY153" s="1">
        <v>0.004454142128439642</v>
      </c>
      <c r="AZ153" s="1">
        <v>-0.01000857262511623</v>
      </c>
      <c r="BA153" s="1">
        <v>0.01354884193559203</v>
      </c>
      <c r="BB153" s="1">
        <v>-0.007507682537151505</v>
      </c>
      <c r="BC153" s="1">
        <v>0.0336053629419828</v>
      </c>
      <c r="BD153" s="1">
        <v>0.002325545909792837</v>
      </c>
      <c r="BE153" s="1">
        <v>0.01005989729525325</v>
      </c>
      <c r="BF153" s="1">
        <v>0.008544464162401511</v>
      </c>
      <c r="BG153" s="1">
        <v>0.008599430906411021</v>
      </c>
      <c r="BH153" s="1">
        <v>0.005391468080885309</v>
      </c>
      <c r="BI153" s="1">
        <v>-0.01047480497083408</v>
      </c>
      <c r="BJ153" s="1">
        <v>0.01084856594195793</v>
      </c>
      <c r="BK153" s="1">
        <v>0.01538473577720767</v>
      </c>
      <c r="BL153" s="1">
        <v>0.009389612387617152</v>
      </c>
    </row>
    <row r="154" spans="1:64">
      <c r="A154" s="11">
        <v>43823</v>
      </c>
      <c r="B154" s="1">
        <v>-0.003317709038697547</v>
      </c>
      <c r="C154" s="1">
        <v>0.004370228037233304</v>
      </c>
      <c r="D154" s="1">
        <v>0.008880058643161659</v>
      </c>
      <c r="E154" s="1">
        <v>0.007365501503321603</v>
      </c>
      <c r="F154" s="1">
        <v>-0.001131223579795226</v>
      </c>
      <c r="G154" s="1">
        <v>-0.0008015258120166457</v>
      </c>
      <c r="H154" s="1">
        <v>0.004187197355166816</v>
      </c>
      <c r="I154" s="1">
        <v>0.002615310402448223</v>
      </c>
      <c r="J154" s="1">
        <v>0.02375718989892306</v>
      </c>
      <c r="K154" s="1">
        <v>-0.00211376350409187</v>
      </c>
      <c r="L154" s="1">
        <v>0.006259156942043598</v>
      </c>
      <c r="M154" s="1">
        <v>0.005213264798994421</v>
      </c>
      <c r="N154" s="1">
        <v>-0.002653294788253158</v>
      </c>
      <c r="O154" s="1">
        <v>0</v>
      </c>
      <c r="P154" s="1">
        <v>0.005328261719039773</v>
      </c>
      <c r="Q154" s="1">
        <v>0.02319614117179891</v>
      </c>
      <c r="R154" s="1">
        <v>0.00313661848345026</v>
      </c>
      <c r="S154" s="1">
        <v>-0.003672262419534778</v>
      </c>
      <c r="T154" s="1">
        <v>0.005233717517745928</v>
      </c>
      <c r="U154" s="1">
        <v>0.0166194063811389</v>
      </c>
      <c r="V154" s="1">
        <v>0.01099670476310921</v>
      </c>
      <c r="W154" s="1">
        <v>-0.0003593972545422597</v>
      </c>
      <c r="X154" s="1">
        <v>-0.001084024692246111</v>
      </c>
      <c r="Y154" s="1">
        <v>-0.0003709618100389278</v>
      </c>
      <c r="Z154" s="1">
        <v>-0.003914473676768115</v>
      </c>
      <c r="AA154" s="1">
        <v>-0.001521220031527215</v>
      </c>
      <c r="AB154" s="1">
        <v>0.001802111465081246</v>
      </c>
      <c r="AC154" s="1">
        <v>0.000667743074317606</v>
      </c>
      <c r="AD154" s="1">
        <v>-0.003533219165469781</v>
      </c>
      <c r="AE154" s="1">
        <v>-0.003757256112373875</v>
      </c>
      <c r="AF154" s="1">
        <v>0.002769980130854277</v>
      </c>
      <c r="AG154" s="1">
        <v>0.01961402757097108</v>
      </c>
      <c r="AH154" s="1">
        <v>-0.004414314939650721</v>
      </c>
      <c r="AI154" s="1">
        <v>0.003945092172100262</v>
      </c>
      <c r="AJ154" s="1">
        <v>-0.00225423053995577</v>
      </c>
      <c r="AK154" s="1">
        <v>0</v>
      </c>
      <c r="AL154" s="1">
        <v>-0.005141127152238245</v>
      </c>
      <c r="AM154" s="1">
        <v>-0.0122559072716133</v>
      </c>
      <c r="AN154" s="1">
        <v>-0.0001906460398021226</v>
      </c>
      <c r="AO154" s="1">
        <v>0.003793838743865185</v>
      </c>
      <c r="AP154" s="1">
        <v>0.0003002284649749054</v>
      </c>
      <c r="AQ154" s="1">
        <v>-0.008240740354187759</v>
      </c>
      <c r="AR154" s="1">
        <v>-0.0008374524749567014</v>
      </c>
      <c r="AS154" s="1">
        <v>-0.0007630106330476227</v>
      </c>
      <c r="AT154" s="1">
        <v>0.005578963205401744</v>
      </c>
      <c r="AU154" s="1">
        <v>-0.004984881367734895</v>
      </c>
      <c r="AV154" s="1">
        <v>0.001747442176136538</v>
      </c>
      <c r="AW154" s="1">
        <v>-0.0008854304594023699</v>
      </c>
      <c r="AX154" s="1">
        <v>0.0009102534567544396</v>
      </c>
      <c r="AY154" s="1">
        <v>-0.007793995707025436</v>
      </c>
      <c r="AZ154" s="1">
        <v>0.001444139100740927</v>
      </c>
      <c r="BA154" s="1">
        <v>0.003931769453092704</v>
      </c>
      <c r="BB154" s="1">
        <v>0.004768767643266392</v>
      </c>
      <c r="BC154" s="1">
        <v>0.0143838710428128</v>
      </c>
      <c r="BD154" s="1">
        <v>0.00417634133522915</v>
      </c>
      <c r="BE154" s="1">
        <v>-0.002094691211554034</v>
      </c>
      <c r="BF154" s="1">
        <v>-0.001863765772049053</v>
      </c>
      <c r="BG154" s="1">
        <v>-0.009923811624064527</v>
      </c>
      <c r="BH154" s="1">
        <v>-0.003136685077784307</v>
      </c>
      <c r="BI154" s="1">
        <v>0.004032780214717535</v>
      </c>
      <c r="BJ154" s="1">
        <v>-0.005841464929548734</v>
      </c>
      <c r="BK154" s="1">
        <v>0.001683565782204077</v>
      </c>
      <c r="BL154" s="1">
        <v>-0.01291988470151106</v>
      </c>
    </row>
    <row r="155" spans="1:64">
      <c r="A155" s="11">
        <v>43824</v>
      </c>
      <c r="B155" s="1">
        <v>0.002102355010759727</v>
      </c>
      <c r="C155" s="1">
        <v>-0.00466199992424321</v>
      </c>
      <c r="D155" s="1">
        <v>-0.0008518794024439114</v>
      </c>
      <c r="E155" s="1">
        <v>-0.0005624615023611668</v>
      </c>
      <c r="F155" s="1">
        <v>-0.01245645405294105</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row>
    <row r="156" spans="1:64">
      <c r="A156" s="11">
        <v>43825</v>
      </c>
      <c r="B156" s="1">
        <v>0.006992883355821933</v>
      </c>
      <c r="C156" s="1">
        <v>0.0003902113750142711</v>
      </c>
      <c r="D156" s="1">
        <v>0.01250352407112398</v>
      </c>
      <c r="E156" s="1">
        <v>0.0005627780433450358</v>
      </c>
      <c r="F156" s="1">
        <v>0.001234927268663366</v>
      </c>
      <c r="G156" s="1">
        <v>0</v>
      </c>
      <c r="H156" s="1">
        <v>-0.002653618692401327</v>
      </c>
      <c r="I156" s="1">
        <v>0.00386793200483071</v>
      </c>
      <c r="J156" s="1">
        <v>0.001933823610172469</v>
      </c>
      <c r="K156" s="1">
        <v>0.04446651549531899</v>
      </c>
      <c r="L156" s="1">
        <v>0.0003657653872632949</v>
      </c>
      <c r="M156" s="1">
        <v>0</v>
      </c>
      <c r="N156" s="1">
        <v>0.009894569356525107</v>
      </c>
      <c r="O156" s="1">
        <v>-0.005006603853295988</v>
      </c>
      <c r="P156" s="1">
        <v>0.0001261511662931092</v>
      </c>
      <c r="Q156" s="1">
        <v>-0.009297952070876359</v>
      </c>
      <c r="R156" s="1">
        <v>0.005098257666114492</v>
      </c>
      <c r="S156" s="1">
        <v>-0.004487163270792682</v>
      </c>
      <c r="T156" s="1">
        <v>0.01318986688014934</v>
      </c>
      <c r="U156" s="1">
        <v>0.007242543533462875</v>
      </c>
      <c r="V156" s="1">
        <v>-0.02508771269181165</v>
      </c>
      <c r="W156" s="1">
        <v>-0.003325568393653167</v>
      </c>
      <c r="X156" s="1">
        <v>0</v>
      </c>
      <c r="Y156" s="1">
        <v>0.004267997882060781</v>
      </c>
      <c r="Z156" s="1">
        <v>0.01253379412401023</v>
      </c>
      <c r="AA156" s="1">
        <v>-0.003758710912101559</v>
      </c>
      <c r="AB156" s="1">
        <v>0</v>
      </c>
      <c r="AC156" s="1">
        <v>0</v>
      </c>
      <c r="AD156" s="1">
        <v>-0.005455084331209559</v>
      </c>
      <c r="AE156" s="1">
        <v>0.003070803242746223</v>
      </c>
      <c r="AF156" s="1">
        <v>0.01061182644883241</v>
      </c>
      <c r="AG156" s="1">
        <v>0</v>
      </c>
      <c r="AH156" s="1">
        <v>0.00545906283910802</v>
      </c>
      <c r="AI156" s="1">
        <v>0.009343751478209761</v>
      </c>
      <c r="AJ156" s="1">
        <v>0.004644191729456404</v>
      </c>
      <c r="AK156" s="1">
        <v>0.004903177258863689</v>
      </c>
      <c r="AL156" s="1">
        <v>0.01301676205393787</v>
      </c>
      <c r="AM156" s="1">
        <v>-0.008731676268896593</v>
      </c>
      <c r="AN156" s="1">
        <v>0.008196550463766217</v>
      </c>
      <c r="AO156" s="1">
        <v>0.002952393983611135</v>
      </c>
      <c r="AP156" s="1">
        <v>-0.001710706192485367</v>
      </c>
      <c r="AQ156" s="1">
        <v>0.01798117633935203</v>
      </c>
      <c r="AR156" s="1">
        <v>0.002388823427461162</v>
      </c>
      <c r="AS156" s="1">
        <v>0.002290779788479469</v>
      </c>
      <c r="AT156" s="1">
        <v>0.004550637074470565</v>
      </c>
      <c r="AU156" s="1">
        <v>0.002131804698680462</v>
      </c>
      <c r="AV156" s="1">
        <v>0.003488419752110783</v>
      </c>
      <c r="AW156" s="1">
        <v>0</v>
      </c>
      <c r="AX156" s="1">
        <v>0.005180453587526612</v>
      </c>
      <c r="AY156" s="1">
        <v>-0.006320463380916075</v>
      </c>
      <c r="AZ156" s="1">
        <v>-0.004037962927259331</v>
      </c>
      <c r="BA156" s="1">
        <v>0.02271454310069965</v>
      </c>
      <c r="BB156" s="1">
        <v>0.005482994528860363</v>
      </c>
      <c r="BC156" s="1">
        <v>0.01338037005254122</v>
      </c>
      <c r="BD156" s="1">
        <v>0.007393708499300766</v>
      </c>
      <c r="BE156" s="1">
        <v>-0.004594255760118737</v>
      </c>
      <c r="BF156" s="1">
        <v>0.003768130959667992</v>
      </c>
      <c r="BG156" s="1">
        <v>0.001976415493158745</v>
      </c>
      <c r="BH156" s="1">
        <v>-0.0005581581218104814</v>
      </c>
      <c r="BI156" s="1">
        <v>8.35356225385997E-05</v>
      </c>
      <c r="BJ156" s="1">
        <v>0.01134192195579309</v>
      </c>
      <c r="BK156" s="1">
        <v>0</v>
      </c>
      <c r="BL156" s="1">
        <v>-0.002617798596338705</v>
      </c>
    </row>
    <row r="157" spans="1:64">
      <c r="A157" s="11">
        <v>43826</v>
      </c>
      <c r="B157" s="1">
        <v>-0.006944322518465107</v>
      </c>
      <c r="C157" s="1">
        <v>0.006632923393888435</v>
      </c>
      <c r="D157" s="1">
        <v>-0.01498746037820231</v>
      </c>
      <c r="E157" s="1">
        <v>-0.0134983720998445</v>
      </c>
      <c r="F157" s="1">
        <v>0.02457938710994467</v>
      </c>
      <c r="G157" s="1">
        <v>0.001375146464557941</v>
      </c>
      <c r="H157" s="1">
        <v>0</v>
      </c>
      <c r="I157" s="1">
        <v>0.002419484071202183</v>
      </c>
      <c r="J157" s="1">
        <v>-0.009650455771641697</v>
      </c>
      <c r="K157" s="1">
        <v>0.0005511476895359024</v>
      </c>
      <c r="L157" s="1">
        <v>0.003291968785927413</v>
      </c>
      <c r="M157" s="1">
        <v>-0.004714710595738691</v>
      </c>
      <c r="N157" s="1">
        <v>-0.004205581114586909</v>
      </c>
      <c r="O157" s="1">
        <v>0.002118630811054789</v>
      </c>
      <c r="P157" s="1">
        <v>-0.007128904818356818</v>
      </c>
      <c r="Q157" s="1">
        <v>0.01529059265545585</v>
      </c>
      <c r="R157" s="1">
        <v>-0.00547820639304275</v>
      </c>
      <c r="S157" s="1">
        <v>0.0006438029358770692</v>
      </c>
      <c r="T157" s="1">
        <v>-0.0017129873089895</v>
      </c>
      <c r="U157" s="1">
        <v>-0.002157077183926992</v>
      </c>
      <c r="V157" s="1">
        <v>-0.01025727029838519</v>
      </c>
      <c r="W157" s="1">
        <v>-0.002434815082987596</v>
      </c>
      <c r="X157" s="1">
        <v>0.007908691073986951</v>
      </c>
      <c r="Y157" s="1">
        <v>-0.007298639172699906</v>
      </c>
      <c r="Z157" s="1">
        <v>-0.00625549813880677</v>
      </c>
      <c r="AA157" s="1">
        <v>0.004588688520857032</v>
      </c>
      <c r="AB157" s="1">
        <v>0.0002994717714890349</v>
      </c>
      <c r="AC157" s="1">
        <v>-0.002669189964157659</v>
      </c>
      <c r="AD157" s="1">
        <v>0.0103530919249617</v>
      </c>
      <c r="AE157" s="1">
        <v>0.002417194826040303</v>
      </c>
      <c r="AF157" s="1">
        <v>0.0007192448848736266</v>
      </c>
      <c r="AG157" s="1">
        <v>-0.003784087309404494</v>
      </c>
      <c r="AH157" s="1">
        <v>0.003313687760159167</v>
      </c>
      <c r="AI157" s="1">
        <v>-0.004974667584865089</v>
      </c>
      <c r="AJ157" s="1">
        <v>0.006496709609176587</v>
      </c>
      <c r="AK157" s="1">
        <v>-0.008001809638749413</v>
      </c>
      <c r="AL157" s="1">
        <v>0.001491952583856593</v>
      </c>
      <c r="AM157" s="1">
        <v>-0.001390840000881299</v>
      </c>
      <c r="AN157" s="1">
        <v>0.001827717021488873</v>
      </c>
      <c r="AO157" s="1">
        <v>-0.001707288517840633</v>
      </c>
      <c r="AP157" s="1">
        <v>-0.01064248111402044</v>
      </c>
      <c r="AQ157" s="1">
        <v>-0.0005551382040206443</v>
      </c>
      <c r="AR157" s="1">
        <v>-0.009699407910997326</v>
      </c>
      <c r="AS157" s="1">
        <v>-0.001523696073484015</v>
      </c>
      <c r="AT157" s="1">
        <v>-0.002110054188410482</v>
      </c>
      <c r="AU157" s="1">
        <v>-0.008403321563033916</v>
      </c>
      <c r="AV157" s="1">
        <v>-0.005793903163956116</v>
      </c>
      <c r="AW157" s="1">
        <v>0.002067716310702794</v>
      </c>
      <c r="AX157" s="1">
        <v>-0.002122208123950142</v>
      </c>
      <c r="AY157" s="1">
        <v>-0.001317318204294815</v>
      </c>
      <c r="AZ157" s="1">
        <v>0.005791974997396698</v>
      </c>
      <c r="BA157" s="1">
        <v>-0.01072213720539295</v>
      </c>
      <c r="BB157" s="1">
        <v>-0.0004070353922003278</v>
      </c>
      <c r="BC157" s="1">
        <v>-0.001299523417346959</v>
      </c>
      <c r="BD157" s="1">
        <v>-0.01605497643899401</v>
      </c>
      <c r="BE157" s="1">
        <v>0.007321037379084849</v>
      </c>
      <c r="BF157" s="1">
        <v>0.001082650395409335</v>
      </c>
      <c r="BG157" s="1">
        <v>-0.00915817597538815</v>
      </c>
      <c r="BH157" s="1">
        <v>-0.0006092985914616378</v>
      </c>
      <c r="BI157" s="1">
        <v>0.0005855678246591278</v>
      </c>
      <c r="BJ157" s="1">
        <v>-0.01337665846580138</v>
      </c>
      <c r="BK157" s="1">
        <v>0</v>
      </c>
      <c r="BL157" s="1">
        <v>-0.016272975635373</v>
      </c>
    </row>
    <row r="158" spans="1:64">
      <c r="A158" s="11">
        <v>43829</v>
      </c>
      <c r="B158" s="1">
        <v>0.01800701922312276</v>
      </c>
      <c r="C158" s="1">
        <v>0.02961242928986585</v>
      </c>
      <c r="D158" s="1">
        <v>0.01504459536760905</v>
      </c>
      <c r="E158" s="1">
        <v>0.02679586594039152</v>
      </c>
      <c r="F158" s="1">
        <v>0.01960449295723232</v>
      </c>
      <c r="G158" s="1">
        <v>-0.006864916910107155</v>
      </c>
      <c r="H158" s="1">
        <v>0.00228073877950008</v>
      </c>
      <c r="I158" s="1">
        <v>-0.0008939314485054695</v>
      </c>
      <c r="J158" s="1">
        <v>-0.01429189785730989</v>
      </c>
      <c r="K158" s="1">
        <v>-0.01225264958048933</v>
      </c>
      <c r="L158" s="1">
        <v>-0.007655772620624113</v>
      </c>
      <c r="M158" s="1">
        <v>-0.01421113316733746</v>
      </c>
      <c r="N158" s="1">
        <v>-0.01188099291822797</v>
      </c>
      <c r="O158" s="1">
        <v>-0.003699797339107302</v>
      </c>
      <c r="P158" s="1">
        <v>0.005782244535531111</v>
      </c>
      <c r="Q158" s="1">
        <v>-0.003323716970819457</v>
      </c>
      <c r="R158" s="1">
        <v>0.003502363520781149</v>
      </c>
      <c r="S158" s="1">
        <v>-0.008204645461023063</v>
      </c>
      <c r="T158" s="1">
        <v>-0.009608712135337427</v>
      </c>
      <c r="U158" s="1">
        <v>-0.008990548054501835</v>
      </c>
      <c r="V158" s="1">
        <v>0.01627262076741576</v>
      </c>
      <c r="W158" s="1">
        <v>0.0001807687811419267</v>
      </c>
      <c r="X158" s="1">
        <v>-0.003197361215949934</v>
      </c>
      <c r="Y158" s="1">
        <v>-0.004653344929492431</v>
      </c>
      <c r="Z158" s="1">
        <v>-0.01165033399377369</v>
      </c>
      <c r="AA158" s="1">
        <v>-0.005785668270538169</v>
      </c>
      <c r="AB158" s="1">
        <v>-0.002397163330678298</v>
      </c>
      <c r="AC158" s="1">
        <v>-0.002509120257678799</v>
      </c>
      <c r="AD158" s="1">
        <v>-0.005428889042338958</v>
      </c>
      <c r="AE158" s="1">
        <v>-0.003751071018667451</v>
      </c>
      <c r="AF158" s="1">
        <v>-0.003665206056374992</v>
      </c>
      <c r="AG158" s="1">
        <v>-0.0009497032485328294</v>
      </c>
      <c r="AH158" s="1">
        <v>-0.004318985204543213</v>
      </c>
      <c r="AI158" s="1">
        <v>0.003521422239581851</v>
      </c>
      <c r="AJ158" s="1">
        <v>-0.0136544005394369</v>
      </c>
      <c r="AK158" s="1">
        <v>-0.002557594176765821</v>
      </c>
      <c r="AL158" s="1">
        <v>-0.01773187089466366</v>
      </c>
      <c r="AM158" s="1">
        <v>-0.000928581489064717</v>
      </c>
      <c r="AN158" s="1">
        <v>-0.008618546358985846</v>
      </c>
      <c r="AO158" s="1">
        <v>-0.0007668497052696344</v>
      </c>
      <c r="AP158" s="1">
        <v>-0.01756358091590937</v>
      </c>
      <c r="AQ158" s="1">
        <v>-0.00823240059643271</v>
      </c>
      <c r="AR158" s="1">
        <v>-0.01920878865154707</v>
      </c>
      <c r="AS158" s="1">
        <v>-0.0104272791031691</v>
      </c>
      <c r="AT158" s="1">
        <v>-0.004912368732980177</v>
      </c>
      <c r="AU158" s="1">
        <v>-0.003647330218062628</v>
      </c>
      <c r="AV158" s="1">
        <v>-0.002330993442812512</v>
      </c>
      <c r="AW158" s="1">
        <v>-0.01090790835827182</v>
      </c>
      <c r="AX158" s="1">
        <v>-0.004861017779152044</v>
      </c>
      <c r="AY158" s="1">
        <v>-0.006937746365867747</v>
      </c>
      <c r="AZ158" s="1">
        <v>-0.01583635845005926</v>
      </c>
      <c r="BA158" s="1">
        <v>-0.006746301954262401</v>
      </c>
      <c r="BB158" s="1">
        <v>-0.008223364567630953</v>
      </c>
      <c r="BC158" s="1">
        <v>-0.03643287242176041</v>
      </c>
      <c r="BD158" s="1">
        <v>-0.00792541120034207</v>
      </c>
      <c r="BE158" s="1">
        <v>-0.007188814150937306</v>
      </c>
      <c r="BF158" s="1">
        <v>-0.007162931613615475</v>
      </c>
      <c r="BG158" s="1">
        <v>0.001848629768276933</v>
      </c>
      <c r="BH158" s="1">
        <v>-0.01178749359704934</v>
      </c>
      <c r="BI158" s="1">
        <v>-0.001588582528979421</v>
      </c>
      <c r="BJ158" s="1">
        <v>0.005751961318761989</v>
      </c>
      <c r="BK158" s="1">
        <v>0.01680655767298656</v>
      </c>
      <c r="BL158" s="1">
        <v>0.01120599155827717</v>
      </c>
    </row>
    <row r="159" spans="1:64">
      <c r="A159" s="11">
        <v>43830</v>
      </c>
      <c r="B159" s="1">
        <v>0.0003434488531288693</v>
      </c>
      <c r="C159" s="1">
        <v>0.001430419474330424</v>
      </c>
      <c r="D159" s="1">
        <v>0.02122156034000255</v>
      </c>
      <c r="E159" s="1">
        <v>-0.02831758364650283</v>
      </c>
      <c r="F159" s="1">
        <v>-0.002361337314729539</v>
      </c>
      <c r="G159" s="1">
        <v>0.000691006516995385</v>
      </c>
      <c r="H159" s="1">
        <v>0.00303370038288997</v>
      </c>
      <c r="I159" s="1">
        <v>0.006083922676040743</v>
      </c>
      <c r="J159" s="1">
        <v>0.007469247565218273</v>
      </c>
      <c r="K159" s="1">
        <v>0.0005143848474418178</v>
      </c>
      <c r="L159" s="1">
        <v>0.01396033913639183</v>
      </c>
      <c r="M159" s="1">
        <v>-0.005766587747443985</v>
      </c>
      <c r="N159" s="1">
        <v>-0.003804412872394747</v>
      </c>
      <c r="O159" s="1">
        <v>0</v>
      </c>
      <c r="P159" s="1">
        <v>0.004422248905300297</v>
      </c>
      <c r="Q159" s="1">
        <v>-0.0028136013433534</v>
      </c>
      <c r="R159" s="1">
        <v>-0.004133828673463569</v>
      </c>
      <c r="S159" s="1">
        <v>0.006001642481461511</v>
      </c>
      <c r="T159" s="1">
        <v>0.02425501018274701</v>
      </c>
      <c r="U159" s="1">
        <v>0.005609507282690718</v>
      </c>
      <c r="V159" s="1">
        <v>0.01878514837327505</v>
      </c>
      <c r="W159" s="1">
        <v>0.0001808050666241012</v>
      </c>
      <c r="X159" s="1">
        <v>-0.002127477629574326</v>
      </c>
      <c r="Y159" s="1">
        <v>-0.001776536133512585</v>
      </c>
      <c r="Z159" s="1">
        <v>0.0006585944404671196</v>
      </c>
      <c r="AA159" s="1">
        <v>-0.003981629750537841</v>
      </c>
      <c r="AB159" s="1">
        <v>-0.0009013262020969304</v>
      </c>
      <c r="AC159" s="1">
        <v>-0.007379007247228953</v>
      </c>
      <c r="AD159" s="1">
        <v>-0.00143286000118592</v>
      </c>
      <c r="AE159" s="1">
        <v>-0.008927848217293755</v>
      </c>
      <c r="AF159" s="1">
        <v>0.005554099396016143</v>
      </c>
      <c r="AG159" s="1">
        <v>-0.009822647253568739</v>
      </c>
      <c r="AH159" s="1">
        <v>-0.00643044890944755</v>
      </c>
      <c r="AI159" s="1">
        <v>0.003639025825184605</v>
      </c>
      <c r="AJ159" s="1">
        <v>0.003649646600411449</v>
      </c>
      <c r="AK159" s="1">
        <v>0.005325385677429795</v>
      </c>
      <c r="AL159" s="1">
        <v>0.0041093700055852</v>
      </c>
      <c r="AM159" s="1">
        <v>0.01022303337614061</v>
      </c>
      <c r="AN159" s="1">
        <v>0.0006978720132406746</v>
      </c>
      <c r="AO159" s="1">
        <v>0.001947739387284431</v>
      </c>
      <c r="AP159" s="1">
        <v>0.00080421195629099</v>
      </c>
      <c r="AQ159" s="1">
        <v>0.01004654693011164</v>
      </c>
      <c r="AR159" s="1">
        <v>0.01282717200810324</v>
      </c>
      <c r="AS159" s="1">
        <v>0.006939109158470069</v>
      </c>
      <c r="AT159" s="1">
        <v>-0.002437162587056174</v>
      </c>
      <c r="AU159" s="1">
        <v>0.009259180286692592</v>
      </c>
      <c r="AV159" s="1">
        <v>0.002336439668358947</v>
      </c>
      <c r="AW159" s="1">
        <v>-0.006259157846754126</v>
      </c>
      <c r="AX159" s="1">
        <v>-0.0004578619058172029</v>
      </c>
      <c r="AY159" s="1">
        <v>-0.009895327102803719</v>
      </c>
      <c r="AZ159" s="1">
        <v>-0.001170147015545409</v>
      </c>
      <c r="BA159" s="1">
        <v>0.0007794198499844196</v>
      </c>
      <c r="BB159" s="1">
        <v>0.000246222020075626</v>
      </c>
      <c r="BC159" s="1">
        <v>0.008753267375039453</v>
      </c>
      <c r="BD159" s="1">
        <v>0.01503757915877513</v>
      </c>
      <c r="BE159" s="1">
        <v>0.007121516780053794</v>
      </c>
      <c r="BF159" s="1">
        <v>0.0004427816881367175</v>
      </c>
      <c r="BG159" s="1">
        <v>-0.001774182055941709</v>
      </c>
      <c r="BH159" s="1">
        <v>-0.001850826796731875</v>
      </c>
      <c r="BI159" s="1">
        <v>-0.004690252094622149</v>
      </c>
      <c r="BJ159" s="1">
        <v>0</v>
      </c>
      <c r="BK159" s="1">
        <v>0</v>
      </c>
      <c r="BL159" s="1">
        <v>0.01266493344535857</v>
      </c>
    </row>
    <row r="160" spans="1:64">
      <c r="A160" s="11">
        <v>43831</v>
      </c>
      <c r="B160" s="1">
        <v>0</v>
      </c>
      <c r="C160" s="1">
        <v>0</v>
      </c>
      <c r="D160" s="1">
        <v>0</v>
      </c>
      <c r="E160" s="1">
        <v>0</v>
      </c>
      <c r="F160" s="1">
        <v>0</v>
      </c>
      <c r="G160" s="1">
        <v>0</v>
      </c>
      <c r="H160" s="1">
        <v>0</v>
      </c>
      <c r="I160" s="1">
        <v>0</v>
      </c>
      <c r="J160" s="1">
        <v>0</v>
      </c>
      <c r="K160" s="1">
        <v>0</v>
      </c>
      <c r="L160" s="1">
        <v>0</v>
      </c>
      <c r="M160" s="1">
        <v>0</v>
      </c>
      <c r="N160" s="1">
        <v>0</v>
      </c>
      <c r="O160" s="1">
        <v>0</v>
      </c>
      <c r="P160" s="1">
        <v>0</v>
      </c>
      <c r="Q160" s="1">
        <v>-0.005016250654226173</v>
      </c>
      <c r="R160" s="1">
        <v>0</v>
      </c>
      <c r="S160" s="1">
        <v>0</v>
      </c>
      <c r="T160" s="1">
        <v>0</v>
      </c>
      <c r="U160" s="1">
        <v>0</v>
      </c>
      <c r="V160" s="1">
        <v>0.1153746613800466</v>
      </c>
      <c r="W160" s="1">
        <v>0</v>
      </c>
      <c r="X160" s="1">
        <v>0</v>
      </c>
      <c r="Y160" s="1">
        <v>0</v>
      </c>
      <c r="Z160" s="1">
        <v>0</v>
      </c>
      <c r="AA160" s="1">
        <v>0</v>
      </c>
      <c r="AB160" s="1">
        <v>0</v>
      </c>
      <c r="AC160" s="1">
        <v>0</v>
      </c>
      <c r="AD160" s="1">
        <v>0.007037836718520207</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0.003932841991595382</v>
      </c>
      <c r="AZ160" s="1">
        <v>0</v>
      </c>
      <c r="BA160" s="1">
        <v>0</v>
      </c>
      <c r="BB160" s="1">
        <v>0</v>
      </c>
      <c r="BC160" s="1">
        <v>0</v>
      </c>
      <c r="BD160" s="1">
        <v>0</v>
      </c>
      <c r="BE160" s="1">
        <v>0</v>
      </c>
      <c r="BF160" s="1">
        <v>0</v>
      </c>
      <c r="BG160" s="1">
        <v>0</v>
      </c>
      <c r="BH160" s="1">
        <v>0</v>
      </c>
      <c r="BI160" s="1">
        <v>0</v>
      </c>
      <c r="BJ160" s="1">
        <v>0</v>
      </c>
      <c r="BK160" s="1">
        <v>0</v>
      </c>
      <c r="BL160" s="1">
        <v>0</v>
      </c>
    </row>
    <row r="161" spans="1:64">
      <c r="A161" s="11">
        <v>43832</v>
      </c>
      <c r="B161" s="1">
        <v>0.02575095404545524</v>
      </c>
      <c r="C161" s="1">
        <v>-0.006991880519850779</v>
      </c>
      <c r="D161" s="1">
        <v>-0.008631046461305303</v>
      </c>
      <c r="E161" s="1">
        <v>0.002857066226408911</v>
      </c>
      <c r="F161" s="1">
        <v>-0.04480139472061018</v>
      </c>
      <c r="G161" s="1">
        <v>0.001036254633621558</v>
      </c>
      <c r="H161" s="1">
        <v>0.008506602852469625</v>
      </c>
      <c r="I161" s="1">
        <v>0.003290442806145988</v>
      </c>
      <c r="J161" s="1">
        <v>0.0706497562287034</v>
      </c>
      <c r="K161" s="1">
        <v>0.02715061035487687</v>
      </c>
      <c r="L161" s="1">
        <v>0.01086957366549801</v>
      </c>
      <c r="M161" s="1">
        <v>0.01957454981504059</v>
      </c>
      <c r="N161" s="1">
        <v>0.03616217797373356</v>
      </c>
      <c r="O161" s="1">
        <v>0.01060988551916386</v>
      </c>
      <c r="P161" s="1">
        <v>0.0003772633224421451</v>
      </c>
      <c r="Q161" s="1">
        <v>-0.00493646625386468</v>
      </c>
      <c r="R161" s="1">
        <v>-0.008267532782920251</v>
      </c>
      <c r="S161" s="1">
        <v>-0.001612487323404355</v>
      </c>
      <c r="T161" s="1">
        <v>-0.02774027933963708</v>
      </c>
      <c r="U161" s="1">
        <v>0.005440350179788167</v>
      </c>
      <c r="V161" s="1">
        <v>0.008108265798149494</v>
      </c>
      <c r="W161" s="1">
        <v>0.02042286672731941</v>
      </c>
      <c r="X161" s="1">
        <v>0.009348260893080607</v>
      </c>
      <c r="Y161" s="1">
        <v>0.02735114091199531</v>
      </c>
      <c r="Z161" s="1">
        <v>0.02269976332681822</v>
      </c>
      <c r="AA161" s="1">
        <v>0.007994925914644568</v>
      </c>
      <c r="AB161" s="1">
        <v>0.002405432169935162</v>
      </c>
      <c r="AC161" s="1">
        <v>0.005406254860094828</v>
      </c>
      <c r="AD161" s="1">
        <v>-0.002985386810035906</v>
      </c>
      <c r="AE161" s="1">
        <v>-0.01405544927272173</v>
      </c>
      <c r="AF161" s="1">
        <v>0.01212355450411495</v>
      </c>
      <c r="AG161" s="1">
        <v>0.01936005276178143</v>
      </c>
      <c r="AH161" s="1">
        <v>0.02565631611321706</v>
      </c>
      <c r="AI161" s="1">
        <v>0.007553848205773317</v>
      </c>
      <c r="AJ161" s="1">
        <v>0.01166144583292517</v>
      </c>
      <c r="AK161" s="1">
        <v>0.01275251367693353</v>
      </c>
      <c r="AL161" s="1">
        <v>0.02207063960680578</v>
      </c>
      <c r="AM161" s="1">
        <v>-0.02851866376872614</v>
      </c>
      <c r="AN161" s="1">
        <v>0.01851629206382066</v>
      </c>
      <c r="AO161" s="1">
        <v>0.00777630613359559</v>
      </c>
      <c r="AP161" s="1">
        <v>0.01928482273736365</v>
      </c>
      <c r="AQ161" s="1">
        <v>0.07194081502028538</v>
      </c>
      <c r="AR161" s="1">
        <v>0.01959184417157989</v>
      </c>
      <c r="AS161" s="1">
        <v>-0.001020829950334812</v>
      </c>
      <c r="AT161" s="1">
        <v>0.004635709108276043</v>
      </c>
      <c r="AU161" s="1">
        <v>0.01173453885274367</v>
      </c>
      <c r="AV161" s="1">
        <v>-0.004079207774652205</v>
      </c>
      <c r="AW161" s="1">
        <v>0.01649647520018438</v>
      </c>
      <c r="AX161" s="1">
        <v>0.00488706045420173</v>
      </c>
      <c r="AY161" s="1">
        <v>-0.005691516893205351</v>
      </c>
      <c r="AZ161" s="1">
        <v>-0.01259542064009578</v>
      </c>
      <c r="BA161" s="1">
        <v>0.005340491450842144</v>
      </c>
      <c r="BB161" s="1">
        <v>0.02724891363391335</v>
      </c>
      <c r="BC161" s="1">
        <v>0.0285181750157113</v>
      </c>
      <c r="BD161" s="1">
        <v>0.008333347314669615</v>
      </c>
      <c r="BE161" s="1">
        <v>0.005570054774073796</v>
      </c>
      <c r="BF161" s="1">
        <v>-0.005034900224771599</v>
      </c>
      <c r="BG161" s="1">
        <v>0.01947952625507487</v>
      </c>
      <c r="BH161" s="1">
        <v>-0.004584330858119268</v>
      </c>
      <c r="BI161" s="1">
        <v>0.0008416092470600045</v>
      </c>
      <c r="BJ161" s="1">
        <v>-0.01089323122436059</v>
      </c>
      <c r="BK161" s="1">
        <v>0.02479354430239655</v>
      </c>
      <c r="BL161" s="1">
        <v>-0.01928090646767222</v>
      </c>
    </row>
    <row r="162" spans="1:64">
      <c r="A162" s="11">
        <v>43833</v>
      </c>
      <c r="B162" s="1">
        <v>-0.02493716813792479</v>
      </c>
      <c r="C162" s="1">
        <v>-0.01158380799503367</v>
      </c>
      <c r="D162" s="1">
        <v>-0.01292070760561825</v>
      </c>
      <c r="E162" s="1">
        <v>0.002849045518045656</v>
      </c>
      <c r="F162" s="1">
        <v>-0.04552200302254916</v>
      </c>
      <c r="G162" s="1">
        <v>-0.01219101788962584</v>
      </c>
      <c r="H162" s="1">
        <v>-0.006935421459751678</v>
      </c>
      <c r="I162" s="1">
        <v>8.850928079917608E-05</v>
      </c>
      <c r="J162" s="1">
        <v>-0.01018329970546805</v>
      </c>
      <c r="K162" s="1">
        <v>-0.01213903465592092</v>
      </c>
      <c r="L162" s="1">
        <v>-0.0118280639393874</v>
      </c>
      <c r="M162" s="1">
        <v>-0.007584568797090463</v>
      </c>
      <c r="N162" s="1">
        <v>-0.0126041052855731</v>
      </c>
      <c r="O162" s="1">
        <v>-0.01102333395325694</v>
      </c>
      <c r="P162" s="1">
        <v>0.01125430794120241</v>
      </c>
      <c r="Q162" s="1">
        <v>-0.00728307345229795</v>
      </c>
      <c r="R162" s="1">
        <v>0.0008236439220485892</v>
      </c>
      <c r="S162" s="1">
        <v>-0.009043896702203957</v>
      </c>
      <c r="T162" s="1">
        <v>-0.01183007770662092</v>
      </c>
      <c r="U162" s="1">
        <v>-0.0154109589041096</v>
      </c>
      <c r="V162" s="1">
        <v>0.04224568971527476</v>
      </c>
      <c r="W162" s="1">
        <v>0.0133723181076506</v>
      </c>
      <c r="X162" s="1">
        <v>-0.002616065197800999</v>
      </c>
      <c r="Y162" s="1">
        <v>0.01394966011876408</v>
      </c>
      <c r="Z162" s="1">
        <v>-0.004907269074351239</v>
      </c>
      <c r="AA162" s="1">
        <v>-0.006406261137089642</v>
      </c>
      <c r="AB162" s="1">
        <v>-0.001499685454390942</v>
      </c>
      <c r="AC162" s="1">
        <v>-0.001176150790363817</v>
      </c>
      <c r="AD162" s="1">
        <v>0.01551640774509866</v>
      </c>
      <c r="AE162" s="1">
        <v>0.01777848332901999</v>
      </c>
      <c r="AF162" s="1">
        <v>-0.01319639891452118</v>
      </c>
      <c r="AG162" s="1">
        <v>-0.01035948160706135</v>
      </c>
      <c r="AH162" s="1">
        <v>0.03598171702693853</v>
      </c>
      <c r="AI162" s="1">
        <v>-0.0033416107677815</v>
      </c>
      <c r="AJ162" s="1">
        <v>-0.002974688434081885</v>
      </c>
      <c r="AK162" s="1">
        <v>-0.01026713309868954</v>
      </c>
      <c r="AL162" s="1">
        <v>-0.005291260448139101</v>
      </c>
      <c r="AM162" s="1">
        <v>-0.006155517730127791</v>
      </c>
      <c r="AN162" s="1">
        <v>-0.01245156505943723</v>
      </c>
      <c r="AO162" s="1">
        <v>-0.01022966418362081</v>
      </c>
      <c r="AP162" s="1">
        <v>-0.01185532182484772</v>
      </c>
      <c r="AQ162" s="1">
        <v>-0.012290541740961</v>
      </c>
      <c r="AR162" s="1">
        <v>-0.01600588084710897</v>
      </c>
      <c r="AS162" s="1">
        <v>-0.005365407392749488</v>
      </c>
      <c r="AT162" s="1">
        <v>-0.009603057968052831</v>
      </c>
      <c r="AU162" s="1">
        <v>-0.01665946670072849</v>
      </c>
      <c r="AV162" s="1">
        <v>-0.01872426621427647</v>
      </c>
      <c r="AW162" s="1">
        <v>-0.01534376690303674</v>
      </c>
      <c r="AX162" s="1">
        <v>-0.01307004070612383</v>
      </c>
      <c r="AY162" s="1">
        <v>0.01990768304441004</v>
      </c>
      <c r="AZ162" s="1">
        <v>-0.001483123713936774</v>
      </c>
      <c r="BA162" s="1">
        <v>-0.01837100100593858</v>
      </c>
      <c r="BB162" s="1">
        <v>-0.003275908756644519</v>
      </c>
      <c r="BC162" s="1">
        <v>0.02963325829792085</v>
      </c>
      <c r="BD162" s="1">
        <v>0.003213943646344308</v>
      </c>
      <c r="BE162" s="1">
        <v>-0.01720685456806659</v>
      </c>
      <c r="BF162" s="1">
        <v>-0.01011966826309307</v>
      </c>
      <c r="BG162" s="1">
        <v>-0.006206411628517206</v>
      </c>
      <c r="BH162" s="1">
        <v>-0.003570445937629563</v>
      </c>
      <c r="BI162" s="1">
        <v>-0.008828024741531548</v>
      </c>
      <c r="BJ162" s="1">
        <v>-0.007296439964466384</v>
      </c>
      <c r="BK162" s="1">
        <v>0.008064492132720202</v>
      </c>
      <c r="BL162" s="1">
        <v>-0.04994685621915251</v>
      </c>
    </row>
    <row r="163" spans="1:64">
      <c r="A163" s="11">
        <v>43836</v>
      </c>
      <c r="B163" s="1">
        <v>-0.01819426730765838</v>
      </c>
      <c r="C163" s="1">
        <v>-0.01034102139869852</v>
      </c>
      <c r="D163" s="1">
        <v>-0.007752862856817755</v>
      </c>
      <c r="E163" s="1">
        <v>-0.02102267380130429</v>
      </c>
      <c r="F163" s="1">
        <v>-0.0005285238751080445</v>
      </c>
      <c r="G163" s="1">
        <v>0.00523922899610807</v>
      </c>
      <c r="H163" s="1">
        <v>-0.00283104542495094</v>
      </c>
      <c r="I163" s="1">
        <v>0.002924772531248454</v>
      </c>
      <c r="J163" s="1">
        <v>-0.004320968951973869</v>
      </c>
      <c r="K163" s="1">
        <v>0.01488557393050649</v>
      </c>
      <c r="L163" s="1">
        <v>-0.01305773942183341</v>
      </c>
      <c r="M163" s="1">
        <v>0.006687205715168121</v>
      </c>
      <c r="N163" s="1">
        <v>-0.001658988987795262</v>
      </c>
      <c r="O163" s="1">
        <v>0.01645428020450157</v>
      </c>
      <c r="P163" s="1">
        <v>0.02051731915123023</v>
      </c>
      <c r="Q163" s="1">
        <v>-0.007442875760893863</v>
      </c>
      <c r="R163" s="1">
        <v>0.0002737729470159156</v>
      </c>
      <c r="S163" s="1">
        <v>-0.009941318672559762</v>
      </c>
      <c r="T163" s="1">
        <v>-0.00140850981675944</v>
      </c>
      <c r="U163" s="1">
        <v>0.001043435801630466</v>
      </c>
      <c r="V163" s="1">
        <v>-0.02375049413570651</v>
      </c>
      <c r="W163" s="1">
        <v>0.004194733510910265</v>
      </c>
      <c r="X163" s="1">
        <v>-0.0002931402266005412</v>
      </c>
      <c r="Y163" s="1">
        <v>0.007103634321435237</v>
      </c>
      <c r="Z163" s="1">
        <v>0.02465723345871984</v>
      </c>
      <c r="AA163" s="1">
        <v>-0.000204783936264219</v>
      </c>
      <c r="AB163" s="1">
        <v>0.001501937888796157</v>
      </c>
      <c r="AC163" s="1">
        <v>-0.01547775381556971</v>
      </c>
      <c r="AD163" s="1">
        <v>-0.009985164574040084</v>
      </c>
      <c r="AE163" s="1">
        <v>0.0008653037325907498</v>
      </c>
      <c r="AF163" s="1">
        <v>-0.0007953187409198703</v>
      </c>
      <c r="AG163" s="1">
        <v>0.003172134482023692</v>
      </c>
      <c r="AH163" s="1">
        <v>-0.001522871631312483</v>
      </c>
      <c r="AI163" s="1">
        <v>0.01199274971394693</v>
      </c>
      <c r="AJ163" s="1">
        <v>0.0119343492707118</v>
      </c>
      <c r="AK163" s="1">
        <v>-0.0027404048172468</v>
      </c>
      <c r="AL163" s="1">
        <v>0.0188336031487788</v>
      </c>
      <c r="AM163" s="1">
        <v>-0.002381990136314238</v>
      </c>
      <c r="AN163" s="1">
        <v>0.002584762999239265</v>
      </c>
      <c r="AO163" s="1">
        <v>-0.008268372827835435</v>
      </c>
      <c r="AP163" s="1">
        <v>0.0304694472591347</v>
      </c>
      <c r="AQ163" s="1">
        <v>-0.001848345574061439</v>
      </c>
      <c r="AR163" s="1">
        <v>0.004193620800712061</v>
      </c>
      <c r="AS163" s="1">
        <v>-0.00128434714602399</v>
      </c>
      <c r="AT163" s="1">
        <v>-0.002014610840073927</v>
      </c>
      <c r="AU163" s="1">
        <v>0.002466205633829155</v>
      </c>
      <c r="AV163" s="1">
        <v>-0.011329993429398</v>
      </c>
      <c r="AW163" s="1">
        <v>-0.02337411907140019</v>
      </c>
      <c r="AX163" s="1">
        <v>0.0007699832282261898</v>
      </c>
      <c r="AY163" s="1">
        <v>-0.0001136913602910461</v>
      </c>
      <c r="AZ163" s="1">
        <v>0.01039815391223287</v>
      </c>
      <c r="BA163" s="1">
        <v>0.02401358462340641</v>
      </c>
      <c r="BB163" s="1">
        <v>0.006172449838886651</v>
      </c>
      <c r="BC163" s="1">
        <v>0.01925463704513497</v>
      </c>
      <c r="BD163" s="1">
        <v>-0.06453088433846821</v>
      </c>
      <c r="BE163" s="1">
        <v>0.003117874985033575</v>
      </c>
      <c r="BF163" s="1">
        <v>0.006942062698519269</v>
      </c>
      <c r="BG163" s="1">
        <v>0.01185883451370984</v>
      </c>
      <c r="BH163" s="1">
        <v>0.004673765761283422</v>
      </c>
      <c r="BI163" s="1">
        <v>-0.002035719411755066</v>
      </c>
      <c r="BJ163" s="1">
        <v>0.003744417501084785</v>
      </c>
      <c r="BK163" s="1">
        <v>0.02400003848192322</v>
      </c>
      <c r="BL163" s="1">
        <v>0.01286353583155919</v>
      </c>
    </row>
    <row r="164" spans="1:64">
      <c r="A164" s="11">
        <v>43837</v>
      </c>
      <c r="B164" s="1">
        <v>0.01486003047907913</v>
      </c>
      <c r="C164" s="1">
        <v>0.001315766789386164</v>
      </c>
      <c r="D164" s="1">
        <v>0.02310035755054862</v>
      </c>
      <c r="E164" s="1">
        <v>0.005223440448559602</v>
      </c>
      <c r="F164" s="1">
        <v>0.01534336275220882</v>
      </c>
      <c r="G164" s="1">
        <v>-0.005559359329896485</v>
      </c>
      <c r="H164" s="1">
        <v>-0.009464416269835407</v>
      </c>
      <c r="I164" s="1">
        <v>-0.008571952325056253</v>
      </c>
      <c r="J164" s="1">
        <v>-0.002893147167065013</v>
      </c>
      <c r="K164" s="1">
        <v>0.002091620415639373</v>
      </c>
      <c r="L164" s="1">
        <v>0.006982843437986386</v>
      </c>
      <c r="M164" s="1">
        <v>0.01565853288454733</v>
      </c>
      <c r="N164" s="1">
        <v>0.004569818574378104</v>
      </c>
      <c r="O164" s="1">
        <v>0.0005220955179225939</v>
      </c>
      <c r="P164" s="1">
        <v>6.090441247241785E-05</v>
      </c>
      <c r="Q164" s="1">
        <v>0.004284983244625229</v>
      </c>
      <c r="R164" s="1">
        <v>-0.001576206343492204</v>
      </c>
      <c r="S164" s="1">
        <v>-0.007078038549456322</v>
      </c>
      <c r="T164" s="1">
        <v>0.003878725319112819</v>
      </c>
      <c r="U164" s="1">
        <v>-0.02359269741258008</v>
      </c>
      <c r="V164" s="1">
        <v>0.03238673882242082</v>
      </c>
      <c r="W164" s="1">
        <v>-0.01209648398524343</v>
      </c>
      <c r="X164" s="1">
        <v>-0.0003748286296444414</v>
      </c>
      <c r="Y164" s="1">
        <v>-0.0009821142636387004</v>
      </c>
      <c r="Z164" s="1">
        <v>-0.000624049547476524</v>
      </c>
      <c r="AA164" s="1">
        <v>-0.001535318072484193</v>
      </c>
      <c r="AB164" s="1">
        <v>0.008098274249766169</v>
      </c>
      <c r="AC164" s="1">
        <v>-0.003075820225579728</v>
      </c>
      <c r="AD164" s="1">
        <v>-0.0147567197486187</v>
      </c>
      <c r="AE164" s="1">
        <v>-0.01102282511520281</v>
      </c>
      <c r="AF164" s="1">
        <v>-0.01700051787348655</v>
      </c>
      <c r="AG164" s="1">
        <v>-0.00221345160910158</v>
      </c>
      <c r="AH164" s="1">
        <v>0.003364912872133585</v>
      </c>
      <c r="AI164" s="1">
        <v>-0.007348238463064094</v>
      </c>
      <c r="AJ164" s="1">
        <v>0</v>
      </c>
      <c r="AK164" s="1">
        <v>0.006673390184192884</v>
      </c>
      <c r="AL164" s="1">
        <v>0.002163647421788761</v>
      </c>
      <c r="AM164" s="1">
        <v>-0.006208137747482967</v>
      </c>
      <c r="AN164" s="1">
        <v>-0.0091177979744127</v>
      </c>
      <c r="AO164" s="1">
        <v>-0.01208906282231026</v>
      </c>
      <c r="AP164" s="1">
        <v>-0.01512666163053455</v>
      </c>
      <c r="AQ164" s="1">
        <v>0.01225108009129872</v>
      </c>
      <c r="AR164" s="1">
        <v>0.01210661760265341</v>
      </c>
      <c r="AS164" s="1">
        <v>-0.003343758592524226</v>
      </c>
      <c r="AT164" s="1">
        <v>-0.007886048299292514</v>
      </c>
      <c r="AU164" s="1">
        <v>-0.001069836513138411</v>
      </c>
      <c r="AV164" s="1">
        <v>-0.01387211483218986</v>
      </c>
      <c r="AW164" s="1">
        <v>0.002147782359702477</v>
      </c>
      <c r="AX164" s="1">
        <v>-0.0003078048354829832</v>
      </c>
      <c r="AY164" s="1">
        <v>0.002272463058566432</v>
      </c>
      <c r="AZ164" s="1">
        <v>-0.0005881512812665468</v>
      </c>
      <c r="BA164" s="1">
        <v>-0.0008807864080361272</v>
      </c>
      <c r="BB164" s="1">
        <v>0.003983413593206864</v>
      </c>
      <c r="BC164" s="1">
        <v>0.03880052465815398</v>
      </c>
      <c r="BD164" s="1">
        <v>0.01272016742116122</v>
      </c>
      <c r="BE164" s="1">
        <v>0.008527592810012363</v>
      </c>
      <c r="BF164" s="1">
        <v>-0.006036292938105481</v>
      </c>
      <c r="BG164" s="1">
        <v>-0.03467406453409738</v>
      </c>
      <c r="BH164" s="1">
        <v>-0.02512138645775952</v>
      </c>
      <c r="BI164" s="1">
        <v>-0.009264924252544549</v>
      </c>
      <c r="BJ164" s="1">
        <v>0.01906609065564635</v>
      </c>
      <c r="BK164" s="1">
        <v>-0.02343753669922033</v>
      </c>
      <c r="BL164" s="1">
        <v>0.008834915802103049</v>
      </c>
    </row>
    <row r="165" spans="1:64">
      <c r="A165" s="11">
        <v>43838</v>
      </c>
      <c r="B165" s="1">
        <v>0.003962158228210333</v>
      </c>
      <c r="C165" s="1">
        <v>-0.003710199209138731</v>
      </c>
      <c r="D165" s="1">
        <v>-0.003043755452625252</v>
      </c>
      <c r="E165" s="1">
        <v>-0.01385693490508788</v>
      </c>
      <c r="F165" s="1">
        <v>-0.005838071566800163</v>
      </c>
      <c r="G165" s="1">
        <v>0.00407652455662677</v>
      </c>
      <c r="H165" s="1">
        <v>0.003057469219909015</v>
      </c>
      <c r="I165" s="1">
        <v>0.002763224818154164</v>
      </c>
      <c r="J165" s="1">
        <v>-0.008704625263115329</v>
      </c>
      <c r="K165" s="1">
        <v>-0.007808640261289357</v>
      </c>
      <c r="L165" s="1">
        <v>0.004379537211298024</v>
      </c>
      <c r="M165" s="1">
        <v>0.01378171166470388</v>
      </c>
      <c r="N165" s="1">
        <v>0.001700110779240704</v>
      </c>
      <c r="O165" s="1">
        <v>-0.0005218230764333365</v>
      </c>
      <c r="P165" s="1">
        <v>-0.006822873962146536</v>
      </c>
      <c r="Q165" s="1">
        <v>-0.008959978726513773</v>
      </c>
      <c r="R165" s="1">
        <v>0.0114638723356435</v>
      </c>
      <c r="S165" s="1">
        <v>0.006796987021315148</v>
      </c>
      <c r="T165" s="1">
        <v>0.008078809333149861</v>
      </c>
      <c r="U165" s="1">
        <v>0.003522971424401167</v>
      </c>
      <c r="V165" s="1">
        <v>-0.007508241545681971</v>
      </c>
      <c r="W165" s="1">
        <v>-0.0001761508426508795</v>
      </c>
      <c r="X165" s="1">
        <v>-0.007873935195053861</v>
      </c>
      <c r="Y165" s="1">
        <v>0.01590843635683625</v>
      </c>
      <c r="Z165" s="1">
        <v>0.00788039678064445</v>
      </c>
      <c r="AA165" s="1">
        <v>-0.005536212246147643</v>
      </c>
      <c r="AB165" s="1">
        <v>0.009818573719921897</v>
      </c>
      <c r="AC165" s="1">
        <v>-0.003599567712492702</v>
      </c>
      <c r="AD165" s="1">
        <v>-0.01319129090500581</v>
      </c>
      <c r="AE165" s="1">
        <v>-0.005409017416574846</v>
      </c>
      <c r="AF165" s="1">
        <v>0.007800958210414599</v>
      </c>
      <c r="AG165" s="1">
        <v>-0.00507049102345003</v>
      </c>
      <c r="AH165" s="1">
        <v>-0.008371614773338254</v>
      </c>
      <c r="AI165" s="1">
        <v>0.01527602640495296</v>
      </c>
      <c r="AJ165" s="1">
        <v>0.01351349451475592</v>
      </c>
      <c r="AK165" s="1">
        <v>0.01052825215014686</v>
      </c>
      <c r="AL165" s="1">
        <v>0.01013800660311825</v>
      </c>
      <c r="AM165" s="1">
        <v>0.01009114733939409</v>
      </c>
      <c r="AN165" s="1">
        <v>0.01592836652444385</v>
      </c>
      <c r="AO165" s="1">
        <v>0.005063417535979386</v>
      </c>
      <c r="AP165" s="1">
        <v>0.02572943239795911</v>
      </c>
      <c r="AQ165" s="1">
        <v>0.009084525943305</v>
      </c>
      <c r="AR165" s="1">
        <v>0.001875518752698646</v>
      </c>
      <c r="AS165" s="1">
        <v>0.008000266961374791</v>
      </c>
      <c r="AT165" s="1">
        <v>0.01036517448953589</v>
      </c>
      <c r="AU165" s="1">
        <v>0.006424940648976918</v>
      </c>
      <c r="AV165" s="1">
        <v>0.006116055761429262</v>
      </c>
      <c r="AW165" s="1">
        <v>-0.005204987314115561</v>
      </c>
      <c r="AX165" s="1">
        <v>0.007234306324807482</v>
      </c>
      <c r="AY165" s="1">
        <v>0.02262927782003277</v>
      </c>
      <c r="AZ165" s="1">
        <v>0.006472489725072084</v>
      </c>
      <c r="BA165" s="1">
        <v>0.04011018611182848</v>
      </c>
      <c r="BB165" s="1">
        <v>0.009522194683584395</v>
      </c>
      <c r="BC165" s="1">
        <v>0.04920482578812169</v>
      </c>
      <c r="BD165" s="1">
        <v>-0.01352660272104</v>
      </c>
      <c r="BE165" s="1">
        <v>0.01940022811314202</v>
      </c>
      <c r="BF165" s="1">
        <v>0.02108393601106062</v>
      </c>
      <c r="BG165" s="1">
        <v>0.01795977050868447</v>
      </c>
      <c r="BH165" s="1">
        <v>0.006150452689620556</v>
      </c>
      <c r="BI165" s="1">
        <v>-0.003431671240928469</v>
      </c>
      <c r="BJ165" s="1">
        <v>0.006643002006025522</v>
      </c>
      <c r="BK165" s="1">
        <v>-0.007999976386092622</v>
      </c>
      <c r="BL165" s="1">
        <v>0.02572519472970969</v>
      </c>
    </row>
    <row r="166" spans="1:64">
      <c r="A166" s="11">
        <v>43839</v>
      </c>
      <c r="B166" s="1">
        <v>0.02007554917424836</v>
      </c>
      <c r="C166" s="1">
        <v>0.01458616515706446</v>
      </c>
      <c r="D166" s="1">
        <v>0.05389962203284271</v>
      </c>
      <c r="E166" s="1">
        <v>0.007611184476691291</v>
      </c>
      <c r="F166" s="1">
        <v>0.01338047398027586</v>
      </c>
      <c r="G166" s="1">
        <v>0.002668038585113441</v>
      </c>
      <c r="H166" s="1">
        <v>0.0001905191662987527</v>
      </c>
      <c r="I166" s="1">
        <v>0.01137770513901626</v>
      </c>
      <c r="J166" s="1">
        <v>0.02383439987468838</v>
      </c>
      <c r="K166" s="1">
        <v>0.004799174786468408</v>
      </c>
      <c r="L166" s="1">
        <v>0</v>
      </c>
      <c r="M166" s="1">
        <v>0.01566822760986986</v>
      </c>
      <c r="N166" s="1">
        <v>0.0173394439417287</v>
      </c>
      <c r="O166" s="1">
        <v>-0.00287221778294855</v>
      </c>
      <c r="P166" s="1">
        <v>0.007237946807758577</v>
      </c>
      <c r="Q166" s="1">
        <v>0.01173179970559035</v>
      </c>
      <c r="R166" s="1">
        <v>0.01605091799435931</v>
      </c>
      <c r="S166" s="1">
        <v>0.006257359698007336</v>
      </c>
      <c r="T166" s="1">
        <v>0.001045063066835716</v>
      </c>
      <c r="U166" s="1">
        <v>0.009574511372451244</v>
      </c>
      <c r="V166" s="1">
        <v>0.0007490657289832559</v>
      </c>
      <c r="W166" s="1">
        <v>0.00969161651208017</v>
      </c>
      <c r="X166" s="1">
        <v>0.004797966672229315</v>
      </c>
      <c r="Y166" s="1">
        <v>0.007125919831786787</v>
      </c>
      <c r="Z166" s="1">
        <v>0.01104445423797773</v>
      </c>
      <c r="AA166" s="1">
        <v>0.004123808705960297</v>
      </c>
      <c r="AB166" s="1">
        <v>-0.004124899688436212</v>
      </c>
      <c r="AC166" s="1">
        <v>0.01169774890180597</v>
      </c>
      <c r="AD166" s="1">
        <v>0.01308914249035698</v>
      </c>
      <c r="AE166" s="1">
        <v>-0.001098594582327639</v>
      </c>
      <c r="AF166" s="1">
        <v>0.003651376835811959</v>
      </c>
      <c r="AG166" s="1">
        <v>-0.01497053259215086</v>
      </c>
      <c r="AH166" s="1">
        <v>0.009488306974106964</v>
      </c>
      <c r="AI166" s="1">
        <v>-0.00577405635481576</v>
      </c>
      <c r="AJ166" s="1">
        <v>0.008727287523674132</v>
      </c>
      <c r="AK166" s="1">
        <v>0.01041880900075243</v>
      </c>
      <c r="AL166" s="1">
        <v>0.01431094607185801</v>
      </c>
      <c r="AM166" s="1">
        <v>-0.03044716662968239</v>
      </c>
      <c r="AN166" s="1">
        <v>0.01249298270967114</v>
      </c>
      <c r="AO166" s="1">
        <v>0.003178809651828152</v>
      </c>
      <c r="AP166" s="1">
        <v>-0.01061134822817067</v>
      </c>
      <c r="AQ166" s="1">
        <v>0.02223501332314459</v>
      </c>
      <c r="AR166" s="1">
        <v>0.01098267063128811</v>
      </c>
      <c r="AS166" s="1">
        <v>-0.004352315096439963</v>
      </c>
      <c r="AT166" s="1">
        <v>0.01208362906100535</v>
      </c>
      <c r="AU166" s="1">
        <v>0.007553944264624635</v>
      </c>
      <c r="AV166" s="1">
        <v>0.00607906947561121</v>
      </c>
      <c r="AW166" s="1">
        <v>0.009849025098168429</v>
      </c>
      <c r="AX166" s="1">
        <v>0.005348338470994252</v>
      </c>
      <c r="AY166" s="1">
        <v>-0.01731699787287699</v>
      </c>
      <c r="AZ166" s="1">
        <v>0.003799993452386463</v>
      </c>
      <c r="BA166" s="1">
        <v>0.02680367407200479</v>
      </c>
      <c r="BB166" s="1">
        <v>0.008332204007881705</v>
      </c>
      <c r="BC166" s="1">
        <v>-0.02194501190009734</v>
      </c>
      <c r="BD166" s="1">
        <v>-0.0308520645647784</v>
      </c>
      <c r="BE166" s="1">
        <v>0.02131782945736438</v>
      </c>
      <c r="BF166" s="1">
        <v>-0.005677630772149334</v>
      </c>
      <c r="BG166" s="1">
        <v>0.02836982610471961</v>
      </c>
      <c r="BH166" s="1">
        <v>0.01080316944632131</v>
      </c>
      <c r="BI166" s="1">
        <v>0.01033053312662657</v>
      </c>
      <c r="BJ166" s="1">
        <v>0.01144790013360475</v>
      </c>
      <c r="BK166" s="1">
        <v>0</v>
      </c>
      <c r="BL166" s="1">
        <v>-0.008537840776206451</v>
      </c>
    </row>
    <row r="167" spans="1:64">
      <c r="A167" s="11">
        <v>43840</v>
      </c>
      <c r="B167" s="1">
        <v>0.009083307487059766</v>
      </c>
      <c r="C167" s="1">
        <v>0.02179379943647763</v>
      </c>
      <c r="D167" s="1">
        <v>-0.01243019909489762</v>
      </c>
      <c r="E167" s="1">
        <v>-0.002905149578385169</v>
      </c>
      <c r="F167" s="1">
        <v>0.008887283534226187</v>
      </c>
      <c r="G167" s="1">
        <v>-0.01249445406269933</v>
      </c>
      <c r="H167" s="1">
        <v>-0.008190371067080204</v>
      </c>
      <c r="I167" s="1">
        <v>-0.002900280117710152</v>
      </c>
      <c r="J167" s="1">
        <v>-0.01633659448265634</v>
      </c>
      <c r="K167" s="1">
        <v>-0.009410596802031268</v>
      </c>
      <c r="L167" s="1">
        <v>-0.006177137173176916</v>
      </c>
      <c r="M167" s="1">
        <v>-0.01542652136194245</v>
      </c>
      <c r="N167" s="1">
        <v>0.009243408165935829</v>
      </c>
      <c r="O167" s="1">
        <v>-0.01188167890692338</v>
      </c>
      <c r="P167" s="1">
        <v>0.02314112049951844</v>
      </c>
      <c r="Q167" s="1">
        <v>0.006702045718698368</v>
      </c>
      <c r="R167" s="1">
        <v>-0.007280881555032259</v>
      </c>
      <c r="S167" s="1">
        <v>-0.007691043891888683</v>
      </c>
      <c r="T167" s="1">
        <v>-0.01322659621480271</v>
      </c>
      <c r="U167" s="1">
        <v>0.004531007980448143</v>
      </c>
      <c r="V167" s="1">
        <v>0.001571796527456426</v>
      </c>
      <c r="W167" s="1">
        <v>0.004450280480113866</v>
      </c>
      <c r="X167" s="1">
        <v>-0.006394072396133654</v>
      </c>
      <c r="Y167" s="1">
        <v>-0.001397606050866917</v>
      </c>
      <c r="Z167" s="1">
        <v>0.006972704346631886</v>
      </c>
      <c r="AA167" s="1">
        <v>-0.009240421843562219</v>
      </c>
      <c r="AB167" s="1">
        <v>0.004733534179208077</v>
      </c>
      <c r="AC167" s="1">
        <v>-0.005951335122591495</v>
      </c>
      <c r="AD167" s="1">
        <v>0.01470697262952791</v>
      </c>
      <c r="AE167" s="1">
        <v>0.006379278374961217</v>
      </c>
      <c r="AF167" s="1">
        <v>-0.009967959590205799</v>
      </c>
      <c r="AG167" s="1">
        <v>-0.02457557464342086</v>
      </c>
      <c r="AH167" s="1">
        <v>-0.002651041445244751</v>
      </c>
      <c r="AI167" s="1">
        <v>-0.004493419186178071</v>
      </c>
      <c r="AJ167" s="1">
        <v>-0.000360475593088716</v>
      </c>
      <c r="AK167" s="1">
        <v>0.001909345816245578</v>
      </c>
      <c r="AL167" s="1">
        <v>-0.001099429637237193</v>
      </c>
      <c r="AM167" s="1">
        <v>-0.01472021914025523</v>
      </c>
      <c r="AN167" s="1">
        <v>-0.004626893246902908</v>
      </c>
      <c r="AO167" s="1">
        <v>-0.00759295985501518</v>
      </c>
      <c r="AP167" s="1">
        <v>-0.01969259309129534</v>
      </c>
      <c r="AQ167" s="1">
        <v>0.001595781699683441</v>
      </c>
      <c r="AR167" s="1">
        <v>0.005349364141221669</v>
      </c>
      <c r="AS167" s="1">
        <v>0.01542813172324653</v>
      </c>
      <c r="AT167" s="1">
        <v>-0.01392926881276746</v>
      </c>
      <c r="AU167" s="1">
        <v>-0.003062386130968098</v>
      </c>
      <c r="AV167" s="1">
        <v>-0.01208448406804996</v>
      </c>
      <c r="AW167" s="1">
        <v>-0.003962116337667076</v>
      </c>
      <c r="AX167" s="1">
        <v>-0.00699204688735755</v>
      </c>
      <c r="AY167" s="1">
        <v>-0.0009699881366618257</v>
      </c>
      <c r="AZ167" s="1">
        <v>0.004950363960373849</v>
      </c>
      <c r="BA167" s="1">
        <v>0.0005159208904508272</v>
      </c>
      <c r="BB167" s="1">
        <v>-0.006392399478318378</v>
      </c>
      <c r="BC167" s="1">
        <v>-0.006627297633174267</v>
      </c>
      <c r="BD167" s="1">
        <v>-0.00101063450421468</v>
      </c>
      <c r="BE167" s="1">
        <v>0.01434534641099394</v>
      </c>
      <c r="BF167" s="1">
        <v>0.003093083793172191</v>
      </c>
      <c r="BG167" s="1">
        <v>-0.001441166017759787</v>
      </c>
      <c r="BH167" s="1">
        <v>-0.03274057569788003</v>
      </c>
      <c r="BI167" s="1">
        <v>-0.008350327279832981</v>
      </c>
      <c r="BJ167" s="1">
        <v>-0.009720304551921632</v>
      </c>
      <c r="BK167" s="1">
        <v>0</v>
      </c>
      <c r="BL167" s="1">
        <v>-0.01776102888008591</v>
      </c>
    </row>
    <row r="168" spans="1:64">
      <c r="A168" s="11">
        <v>43843</v>
      </c>
      <c r="B168" s="1">
        <v>0.002000304817527443</v>
      </c>
      <c r="C168" s="1">
        <v>0.04520299942231176</v>
      </c>
      <c r="D168" s="1">
        <v>0.004266732799499406</v>
      </c>
      <c r="E168" s="1">
        <v>-0.003496519223470607</v>
      </c>
      <c r="F168" s="1">
        <v>0.01057985559703356</v>
      </c>
      <c r="G168" s="1">
        <v>-0.002811404900048498</v>
      </c>
      <c r="H168" s="1">
        <v>0.008258007210408147</v>
      </c>
      <c r="I168" s="1">
        <v>0.009078871761198926</v>
      </c>
      <c r="J168" s="1">
        <v>0.01204072769570108</v>
      </c>
      <c r="K168" s="1">
        <v>0.004322578245699482</v>
      </c>
      <c r="L168" s="1">
        <v>0.02230335523610982</v>
      </c>
      <c r="M168" s="1">
        <v>-0.003456209500352858</v>
      </c>
      <c r="N168" s="1">
        <v>0.02971002029255998</v>
      </c>
      <c r="O168" s="1">
        <v>-0.007417641953715748</v>
      </c>
      <c r="P168" s="1">
        <v>0.005416308203336717</v>
      </c>
      <c r="Q168" s="1">
        <v>0.009088158330872842</v>
      </c>
      <c r="R168" s="1">
        <v>0.008848173537759463</v>
      </c>
      <c r="S168" s="1">
        <v>0.008575082014897317</v>
      </c>
      <c r="T168" s="1">
        <v>0.008113076298724708</v>
      </c>
      <c r="U168" s="1">
        <v>-0.01398650350217467</v>
      </c>
      <c r="V168" s="1">
        <v>0.01158257013842467</v>
      </c>
      <c r="W168" s="1">
        <v>0.01711407532149711</v>
      </c>
      <c r="X168" s="1">
        <v>0.005266760569169415</v>
      </c>
      <c r="Y168" s="1">
        <v>0.02073123761347517</v>
      </c>
      <c r="Z168" s="1">
        <v>0.006644589540590662</v>
      </c>
      <c r="AA168" s="1">
        <v>0.01129530455235384</v>
      </c>
      <c r="AB168" s="1">
        <v>-0.004711233394906977</v>
      </c>
      <c r="AC168" s="1">
        <v>0.01060554905037026</v>
      </c>
      <c r="AD168" s="1">
        <v>0.04761265638772616</v>
      </c>
      <c r="AE168" s="1">
        <v>0.01202158160625677</v>
      </c>
      <c r="AF168" s="1">
        <v>0.008304192201852079</v>
      </c>
      <c r="AG168" s="1">
        <v>-0.02635504192465576</v>
      </c>
      <c r="AH168" s="1">
        <v>0.01254148639246333</v>
      </c>
      <c r="AI168" s="1">
        <v>0.0440299629498091</v>
      </c>
      <c r="AJ168" s="1">
        <v>0.009255879558469182</v>
      </c>
      <c r="AK168" s="1">
        <v>0.002096545294964836</v>
      </c>
      <c r="AL168" s="1">
        <v>0.01765571928194265</v>
      </c>
      <c r="AM168" s="1">
        <v>-0.03386467392690451</v>
      </c>
      <c r="AN168" s="1">
        <v>0.01202418534300809</v>
      </c>
      <c r="AO168" s="1">
        <v>0.005181170260066592</v>
      </c>
      <c r="AP168" s="1">
        <v>0.02999552044042519</v>
      </c>
      <c r="AQ168" s="1">
        <v>0.03133576813329997</v>
      </c>
      <c r="AR168" s="1">
        <v>0.03135228388615574</v>
      </c>
      <c r="AS168" s="1">
        <v>-0.002025632390471377</v>
      </c>
      <c r="AT168" s="1">
        <v>0.005486478776219439</v>
      </c>
      <c r="AU168" s="1">
        <v>0.006990775946903671</v>
      </c>
      <c r="AV168" s="1">
        <v>0.005504727738923521</v>
      </c>
      <c r="AW168" s="1">
        <v>-0.002447910175201851</v>
      </c>
      <c r="AX168" s="1">
        <v>0.01285798928434545</v>
      </c>
      <c r="AY168" s="1">
        <v>-0.01032152997085256</v>
      </c>
      <c r="AZ168" s="1">
        <v>0.01217053752446939</v>
      </c>
      <c r="BA168" s="1">
        <v>0.004743725674765109</v>
      </c>
      <c r="BB168" s="1">
        <v>0.02800874067615955</v>
      </c>
      <c r="BC168" s="1">
        <v>0.09768895885093332</v>
      </c>
      <c r="BD168" s="1">
        <v>0.02023265600751123</v>
      </c>
      <c r="BE168" s="1">
        <v>0.03150259453079052</v>
      </c>
      <c r="BF168" s="1">
        <v>-0.03144385846453113</v>
      </c>
      <c r="BG168" s="1">
        <v>0.02164806043701306</v>
      </c>
      <c r="BH168" s="1">
        <v>-0.0009704124145538673</v>
      </c>
      <c r="BI168" s="1">
        <v>-0.004296309045386915</v>
      </c>
      <c r="BJ168" s="1">
        <v>0.01546326457343761</v>
      </c>
      <c r="BK168" s="1">
        <v>0</v>
      </c>
      <c r="BL168" s="1">
        <v>0.01260274044186471</v>
      </c>
    </row>
    <row r="169" spans="1:64">
      <c r="A169" s="11">
        <v>43844</v>
      </c>
      <c r="B169" s="1">
        <v>-0.003826303930490327</v>
      </c>
      <c r="C169" s="1">
        <v>-0.007876347720330523</v>
      </c>
      <c r="D169" s="1">
        <v>-0.006903921196537155</v>
      </c>
      <c r="E169" s="1">
        <v>-0.0005847674632870614</v>
      </c>
      <c r="F169" s="1">
        <v>-0.01500529058544775</v>
      </c>
      <c r="G169" s="1">
        <v>0.01156187112144558</v>
      </c>
      <c r="H169" s="1">
        <v>-0.005714329235281923</v>
      </c>
      <c r="I169" s="1">
        <v>-0.005939902592747792</v>
      </c>
      <c r="J169" s="1">
        <v>-0.01107694185697117</v>
      </c>
      <c r="K169" s="1">
        <v>-0.0115582117180526</v>
      </c>
      <c r="L169" s="1">
        <v>0.008226048271721575</v>
      </c>
      <c r="M169" s="1">
        <v>0.01710988269139757</v>
      </c>
      <c r="N169" s="1">
        <v>-0.01731165527741396</v>
      </c>
      <c r="O169" s="1">
        <v>0.01190142251160231</v>
      </c>
      <c r="P169" s="1">
        <v>-0.004676865920026252</v>
      </c>
      <c r="Q169" s="1">
        <v>0.01455644066279915</v>
      </c>
      <c r="R169" s="1">
        <v>-0.0004000996990758399</v>
      </c>
      <c r="S169" s="1">
        <v>0.003433571990197448</v>
      </c>
      <c r="T169" s="1">
        <v>0.002099388672865743</v>
      </c>
      <c r="U169" s="1">
        <v>-0.01060317861598525</v>
      </c>
      <c r="V169" s="1">
        <v>0.008717021379438306</v>
      </c>
      <c r="W169" s="1">
        <v>-0.01289718237628135</v>
      </c>
      <c r="X169" s="1">
        <v>0.00587742001159719</v>
      </c>
      <c r="Y169" s="1">
        <v>0.0002571136758731107</v>
      </c>
      <c r="Z169" s="1">
        <v>-0.005801759897914982</v>
      </c>
      <c r="AA169" s="1">
        <v>-0.003073949592605207</v>
      </c>
      <c r="AB169" s="1">
        <v>-0.002662843578031482</v>
      </c>
      <c r="AC169" s="1">
        <v>-0.0006770109628532195</v>
      </c>
      <c r="AD169" s="1">
        <v>0.002521213460746186</v>
      </c>
      <c r="AE169" s="1">
        <v>-0.003077429610347626</v>
      </c>
      <c r="AF169" s="1">
        <v>0.01166209603230661</v>
      </c>
      <c r="AG169" s="1">
        <v>0.0001702102785958726</v>
      </c>
      <c r="AH169" s="1">
        <v>-0.006873197208417725</v>
      </c>
      <c r="AI169" s="1">
        <v>-0.005750829779919475</v>
      </c>
      <c r="AJ169" s="1">
        <v>-0.001071895412958268</v>
      </c>
      <c r="AK169" s="1">
        <v>-0.007417331133892424</v>
      </c>
      <c r="AL169" s="1">
        <v>-0.01284307177000987</v>
      </c>
      <c r="AM169" s="1">
        <v>0.03814440936401176</v>
      </c>
      <c r="AN169" s="1">
        <v>-0.007043126098295605</v>
      </c>
      <c r="AO169" s="1">
        <v>-0.001618205901628311</v>
      </c>
      <c r="AP169" s="1">
        <v>-0.0006786586132870864</v>
      </c>
      <c r="AQ169" s="1">
        <v>-0.001773900093620662</v>
      </c>
      <c r="AR169" s="1">
        <v>-0.01865224926720177</v>
      </c>
      <c r="AS169" s="1">
        <v>0.0167467543579225</v>
      </c>
      <c r="AT169" s="1">
        <v>0.002759795592324643</v>
      </c>
      <c r="AU169" s="1">
        <v>-0.001472710753990469</v>
      </c>
      <c r="AV169" s="1">
        <v>0.00304131852395173</v>
      </c>
      <c r="AW169" s="1">
        <v>0.004294432241009671</v>
      </c>
      <c r="AX169" s="1">
        <v>-0.007556404877265499</v>
      </c>
      <c r="AY169" s="1">
        <v>0.007393942314284141</v>
      </c>
      <c r="AZ169" s="1">
        <v>0.00916113341739444</v>
      </c>
      <c r="BA169" s="1">
        <v>-0.01601147032441175</v>
      </c>
      <c r="BB169" s="1">
        <v>-0.009921226437834441</v>
      </c>
      <c r="BC169" s="1">
        <v>0.02488282212020088</v>
      </c>
      <c r="BD169" s="1">
        <v>0.04709969059722519</v>
      </c>
      <c r="BE169" s="1">
        <v>0.02509968300240706</v>
      </c>
      <c r="BF169" s="1">
        <v>0.00836108603730179</v>
      </c>
      <c r="BG169" s="1">
        <v>-0.005919580661471469</v>
      </c>
      <c r="BH169" s="1">
        <v>0.01699489216482353</v>
      </c>
      <c r="BI169" s="1">
        <v>0.002588976988698644</v>
      </c>
      <c r="BJ169" s="1">
        <v>0.006488293795579247</v>
      </c>
      <c r="BK169" s="1">
        <v>-0.0080646023380051</v>
      </c>
      <c r="BL169" s="1">
        <v>-0.01623381482359731</v>
      </c>
    </row>
    <row r="170" spans="1:64">
      <c r="A170" s="11">
        <v>43845</v>
      </c>
      <c r="B170" s="1">
        <v>-0.006346061209504428</v>
      </c>
      <c r="C170" s="1">
        <v>0.0161663116143691</v>
      </c>
      <c r="D170" s="1">
        <v>0.007700487067238804</v>
      </c>
      <c r="E170" s="1">
        <v>-0.006436571969276272</v>
      </c>
      <c r="F170" s="1">
        <v>0.004271230048942032</v>
      </c>
      <c r="G170" s="1">
        <v>0.01912753477169682</v>
      </c>
      <c r="H170" s="1">
        <v>0.001915855100675046</v>
      </c>
      <c r="I170" s="1">
        <v>0.004042071224055199</v>
      </c>
      <c r="J170" s="1">
        <v>0.007052482037847474</v>
      </c>
      <c r="K170" s="1">
        <v>-0.003969126548924895</v>
      </c>
      <c r="L170" s="1">
        <v>0.006385275583006944</v>
      </c>
      <c r="M170" s="1">
        <v>0.002955076874196383</v>
      </c>
      <c r="N170" s="1">
        <v>-0.006313779415813903</v>
      </c>
      <c r="O170" s="1">
        <v>0.001093954732868108</v>
      </c>
      <c r="P170" s="1">
        <v>-0.005531639495612861</v>
      </c>
      <c r="Q170" s="1">
        <v>-0.001445104505058858</v>
      </c>
      <c r="R170" s="1">
        <v>0.003569526898209663</v>
      </c>
      <c r="S170" s="1">
        <v>0.00782141133462888</v>
      </c>
      <c r="T170" s="1">
        <v>0.001396567830856954</v>
      </c>
      <c r="U170" s="1">
        <v>0.02114693152861791</v>
      </c>
      <c r="V170" s="1">
        <v>-0.01962654507530259</v>
      </c>
      <c r="W170" s="1">
        <v>0.002076645015170575</v>
      </c>
      <c r="X170" s="1">
        <v>0.003776290436673602</v>
      </c>
      <c r="Y170" s="1">
        <v>0.002827278321173576</v>
      </c>
      <c r="Z170" s="1">
        <v>0.005814608823433653</v>
      </c>
      <c r="AA170" s="1">
        <v>-0.001027753448080149</v>
      </c>
      <c r="AB170" s="1">
        <v>-0.001186660834481823</v>
      </c>
      <c r="AC170" s="1">
        <v>-0.001016320869545839</v>
      </c>
      <c r="AD170" s="1">
        <v>-0.009866498829229742</v>
      </c>
      <c r="AE170" s="1">
        <v>-0.004982954735859191</v>
      </c>
      <c r="AF170" s="1">
        <v>-0.01498568185008031</v>
      </c>
      <c r="AG170" s="1">
        <v>-0.01599992005717732</v>
      </c>
      <c r="AH170" s="1">
        <v>0.01155862632585158</v>
      </c>
      <c r="AI170" s="1">
        <v>-0.001148618674937207</v>
      </c>
      <c r="AJ170" s="1">
        <v>0.006557713179348834</v>
      </c>
      <c r="AK170" s="1">
        <v>-0.006514589779141988</v>
      </c>
      <c r="AL170" s="1">
        <v>0.00954074847614117</v>
      </c>
      <c r="AM170" s="1">
        <v>-0.001986159033697588</v>
      </c>
      <c r="AN170" s="1">
        <v>0.006476129552020593</v>
      </c>
      <c r="AO170" s="1">
        <v>-0.02377255738875073</v>
      </c>
      <c r="AP170" s="1">
        <v>0.00112198435168831</v>
      </c>
      <c r="AQ170" s="1">
        <v>-0.00925721115071465</v>
      </c>
      <c r="AR170" s="1">
        <v>-0.006915368623785834</v>
      </c>
      <c r="AS170" s="1">
        <v>0.0149736857910443</v>
      </c>
      <c r="AT170" s="1">
        <v>-0.03627717887253901</v>
      </c>
      <c r="AU170" s="1">
        <v>-0.006425726007088017</v>
      </c>
      <c r="AV170" s="1">
        <v>-0.01091585622163227</v>
      </c>
      <c r="AW170" s="1">
        <v>-0.007330579710394636</v>
      </c>
      <c r="AX170" s="1">
        <v>-0.006243399877708944</v>
      </c>
      <c r="AY170" s="1">
        <v>0.008766892848188768</v>
      </c>
      <c r="AZ170" s="1">
        <v>-0.009645371574180772</v>
      </c>
      <c r="BA170" s="1">
        <v>0.0321267770253606</v>
      </c>
      <c r="BB170" s="1">
        <v>0.003237311823621747</v>
      </c>
      <c r="BC170" s="1">
        <v>-0.03610201351305786</v>
      </c>
      <c r="BD170" s="1">
        <v>0.0028408836912035</v>
      </c>
      <c r="BE170" s="1">
        <v>-0.02271595435947205</v>
      </c>
      <c r="BF170" s="1">
        <v>0.02834421931207332</v>
      </c>
      <c r="BG170" s="1">
        <v>-0.0226688735362538</v>
      </c>
      <c r="BH170" s="1">
        <v>0.01002655229620375</v>
      </c>
      <c r="BI170" s="1">
        <v>-0.00774659994969118</v>
      </c>
      <c r="BJ170" s="1">
        <v>-0.005788773657836921</v>
      </c>
      <c r="BK170" s="1">
        <v>-0.02439028454924608</v>
      </c>
      <c r="BL170" s="1">
        <v>-0.01650163480003819</v>
      </c>
    </row>
    <row r="171" spans="1:64">
      <c r="A171" s="11">
        <v>43846</v>
      </c>
      <c r="B171" s="1">
        <v>0.002689083605372788</v>
      </c>
      <c r="C171" s="1">
        <v>-0.0009942214677298722</v>
      </c>
      <c r="D171" s="1">
        <v>0.02260670572281076</v>
      </c>
      <c r="E171" s="1">
        <v>-0.001177800228643333</v>
      </c>
      <c r="F171" s="1">
        <v>-0.004612792480308658</v>
      </c>
      <c r="G171" s="1">
        <v>0.01029980459221957</v>
      </c>
      <c r="H171" s="1">
        <v>0.009368879820321308</v>
      </c>
      <c r="I171" s="1">
        <v>0.01654138658981563</v>
      </c>
      <c r="J171" s="1">
        <v>0.02512875880277754</v>
      </c>
      <c r="K171" s="1">
        <v>0.00854991102959346</v>
      </c>
      <c r="L171" s="1">
        <v>0.0137468021680609</v>
      </c>
      <c r="M171" s="1">
        <v>0.007253052127964343</v>
      </c>
      <c r="N171" s="1">
        <v>-0.004976429082631184</v>
      </c>
      <c r="O171" s="1">
        <v>-0.0144808081208575</v>
      </c>
      <c r="P171" s="1">
        <v>-0.0003585521544610115</v>
      </c>
      <c r="Q171" s="1">
        <v>-0.007752720802345903</v>
      </c>
      <c r="R171" s="1">
        <v>0.007346679702060266</v>
      </c>
      <c r="S171" s="1">
        <v>0.00970100202585833</v>
      </c>
      <c r="T171" s="1">
        <v>0.01882848028518014</v>
      </c>
      <c r="U171" s="1">
        <v>0.001333818501065176</v>
      </c>
      <c r="V171" s="1">
        <v>0.03675205452807462</v>
      </c>
      <c r="W171" s="1">
        <v>0.004749184555327801</v>
      </c>
      <c r="X171" s="1">
        <v>0.008037414832133383</v>
      </c>
      <c r="Y171" s="1">
        <v>0.01742848990620671</v>
      </c>
      <c r="Z171" s="1">
        <v>0.008685380877594628</v>
      </c>
      <c r="AA171" s="1">
        <v>0.0131699189069312</v>
      </c>
      <c r="AB171" s="1">
        <v>0.007128154655257735</v>
      </c>
      <c r="AC171" s="1">
        <v>0.001865111664833385</v>
      </c>
      <c r="AD171" s="1">
        <v>-0.001107296138795788</v>
      </c>
      <c r="AE171" s="1">
        <v>0.0121932073800799</v>
      </c>
      <c r="AF171" s="1">
        <v>0.003876606059619148</v>
      </c>
      <c r="AG171" s="1">
        <v>0.00155676706679464</v>
      </c>
      <c r="AH171" s="1">
        <v>0.01128393246261017</v>
      </c>
      <c r="AI171" s="1">
        <v>0.0009035328585973446</v>
      </c>
      <c r="AJ171" s="1">
        <v>0.01030564754148577</v>
      </c>
      <c r="AK171" s="1">
        <v>0.006750346017044162</v>
      </c>
      <c r="AL171" s="1">
        <v>0.002803574013512167</v>
      </c>
      <c r="AM171" s="1">
        <v>-0.004975126406286501</v>
      </c>
      <c r="AN171" s="1">
        <v>0.01832335290176346</v>
      </c>
      <c r="AO171" s="1">
        <v>0.008178701045480574</v>
      </c>
      <c r="AP171" s="1">
        <v>-0.001327195556406036</v>
      </c>
      <c r="AQ171" s="1">
        <v>0.01287297290520506</v>
      </c>
      <c r="AR171" s="1">
        <v>0.01368256825727476</v>
      </c>
      <c r="AS171" s="1">
        <v>-0.001475145748197626</v>
      </c>
      <c r="AT171" s="1">
        <v>-0.002027237383049885</v>
      </c>
      <c r="AU171" s="1">
        <v>0.01134426287676504</v>
      </c>
      <c r="AV171" s="1">
        <v>0.02084609382916325</v>
      </c>
      <c r="AW171" s="1">
        <v>0.003692233009467971</v>
      </c>
      <c r="AX171" s="1">
        <v>0.01608951488814858</v>
      </c>
      <c r="AY171" s="1">
        <v>0.005322081691228053</v>
      </c>
      <c r="AZ171" s="1">
        <v>0.008020644074673955</v>
      </c>
      <c r="BA171" s="1">
        <v>0.006670072586809628</v>
      </c>
      <c r="BB171" s="1">
        <v>0.01436830051213489</v>
      </c>
      <c r="BC171" s="1">
        <v>-0.009662477636014799</v>
      </c>
      <c r="BD171" s="1">
        <v>0.0004721543313384036</v>
      </c>
      <c r="BE171" s="1">
        <v>0.002896407522129607</v>
      </c>
      <c r="BF171" s="1">
        <v>0.01460834535343403</v>
      </c>
      <c r="BG171" s="1">
        <v>0.02000979571414274</v>
      </c>
      <c r="BH171" s="1">
        <v>0.006219766937411109</v>
      </c>
      <c r="BI171" s="1">
        <v>0.005378312455640355</v>
      </c>
      <c r="BJ171" s="1">
        <v>0.01257108949765273</v>
      </c>
      <c r="BK171" s="1">
        <v>-0.02500004270455336</v>
      </c>
      <c r="BL171" s="1">
        <v>0.01174498199226326</v>
      </c>
    </row>
    <row r="172" spans="1:64">
      <c r="A172" s="11">
        <v>43847</v>
      </c>
      <c r="B172" s="1">
        <v>0.01089506105786775</v>
      </c>
      <c r="C172" s="1">
        <v>-0.01500086052496419</v>
      </c>
      <c r="D172" s="1">
        <v>0.00181627227727188</v>
      </c>
      <c r="E172" s="1">
        <v>-0.01179250577187041</v>
      </c>
      <c r="F172" s="1">
        <v>0.0004516587417706663</v>
      </c>
      <c r="G172" s="1">
        <v>0.008156038674463018</v>
      </c>
      <c r="H172" s="1">
        <v>0.01193410734192057</v>
      </c>
      <c r="I172" s="1">
        <v>0.01205330870555499</v>
      </c>
      <c r="J172" s="1">
        <v>0.02330720990040014</v>
      </c>
      <c r="K172" s="1">
        <v>-0.00703966144232826</v>
      </c>
      <c r="L172" s="1">
        <v>-0.02329626006222518</v>
      </c>
      <c r="M172" s="1">
        <v>0.003600412087430005</v>
      </c>
      <c r="N172" s="1">
        <v>0.01558448779283261</v>
      </c>
      <c r="O172" s="1">
        <v>0.001940653400592129</v>
      </c>
      <c r="P172" s="1">
        <v>0.01005136580949362</v>
      </c>
      <c r="Q172" s="1">
        <v>0.0006249991948377165</v>
      </c>
      <c r="R172" s="1">
        <v>0.005444662982761805</v>
      </c>
      <c r="S172" s="1">
        <v>0.005124162522015752</v>
      </c>
      <c r="T172" s="1">
        <v>-0.03148531304298108</v>
      </c>
      <c r="U172" s="1">
        <v>0.00743127848520353</v>
      </c>
      <c r="V172" s="1">
        <v>-0.02579437499790715</v>
      </c>
      <c r="W172" s="1">
        <v>0.01271911068903342</v>
      </c>
      <c r="X172" s="1">
        <v>0.006803395878140606</v>
      </c>
      <c r="Y172" s="1">
        <v>-0.01343528388246418</v>
      </c>
      <c r="Z172" s="1">
        <v>0.01976305939302669</v>
      </c>
      <c r="AA172" s="1">
        <v>0.005788523949568747</v>
      </c>
      <c r="AB172" s="1">
        <v>0.004718379970275022</v>
      </c>
      <c r="AC172" s="1">
        <v>0.005246121283817962</v>
      </c>
      <c r="AD172" s="1">
        <v>0.001304080452529721</v>
      </c>
      <c r="AE172" s="1">
        <v>0.0108630140967183</v>
      </c>
      <c r="AF172" s="1">
        <v>0.006921637097853983</v>
      </c>
      <c r="AG172" s="1">
        <v>0.009499070771464835</v>
      </c>
      <c r="AH172" s="1">
        <v>-9.391453264417926E-05</v>
      </c>
      <c r="AI172" s="1">
        <v>-0.01009399140822076</v>
      </c>
      <c r="AJ172" s="1">
        <v>-0.000586270972224967</v>
      </c>
      <c r="AK172" s="1">
        <v>0.007854243486679735</v>
      </c>
      <c r="AL172" s="1">
        <v>0.001668373134596335</v>
      </c>
      <c r="AM172" s="1">
        <v>-0.005000002048509478</v>
      </c>
      <c r="AN172" s="1">
        <v>0.005596768922413675</v>
      </c>
      <c r="AO172" s="1">
        <v>-0.005611429879215146</v>
      </c>
      <c r="AP172" s="1">
        <v>0.00310087509800927</v>
      </c>
      <c r="AQ172" s="1">
        <v>-0.0008854302136189762</v>
      </c>
      <c r="AR172" s="1">
        <v>0.001405989708066713</v>
      </c>
      <c r="AS172" s="1">
        <v>-0.002462318924862927</v>
      </c>
      <c r="AT172" s="1">
        <v>0.004848642137785797</v>
      </c>
      <c r="AU172" s="1">
        <v>0.01792667567048567</v>
      </c>
      <c r="AV172" s="1">
        <v>-0.01561549432881237</v>
      </c>
      <c r="AW172" s="1">
        <v>0.0107296548144995</v>
      </c>
      <c r="AX172" s="1">
        <v>-0.01583474157778297</v>
      </c>
      <c r="AY172" s="1">
        <v>-0.009091397936437984</v>
      </c>
      <c r="AZ172" s="1">
        <v>-0.01364005165707427</v>
      </c>
      <c r="BA172" s="1">
        <v>-0.01736776775758608</v>
      </c>
      <c r="BB172" s="1">
        <v>0.001817886381558775</v>
      </c>
      <c r="BC172" s="1">
        <v>-0.005822894156913949</v>
      </c>
      <c r="BD172" s="1">
        <v>-0.03775371044108178</v>
      </c>
      <c r="BE172" s="1">
        <v>-0.01483749224390796</v>
      </c>
      <c r="BF172" s="1">
        <v>-0.007548062061655259</v>
      </c>
      <c r="BG172" s="1">
        <v>0.005090958204674978</v>
      </c>
      <c r="BH172" s="1">
        <v>0.01121001412310751</v>
      </c>
      <c r="BI172" s="1">
        <v>-0.008110552180229491</v>
      </c>
      <c r="BJ172" s="1">
        <v>0.0009150594740816587</v>
      </c>
      <c r="BK172" s="1">
        <v>0</v>
      </c>
      <c r="BL172" s="1">
        <v>0.01492534559491032</v>
      </c>
    </row>
    <row r="173" spans="1:64">
      <c r="A173" s="11">
        <v>43850</v>
      </c>
      <c r="B173" s="1">
        <v>-0.001823923769308289</v>
      </c>
      <c r="C173" s="1">
        <v>-0.007145459480266125</v>
      </c>
      <c r="D173" s="1">
        <v>0.005128153315173911</v>
      </c>
      <c r="E173" s="1">
        <v>0.0005967547717511401</v>
      </c>
      <c r="F173" s="1">
        <v>-0.01489835098383707</v>
      </c>
      <c r="G173" s="1">
        <v>0</v>
      </c>
      <c r="H173" s="1">
        <v>0</v>
      </c>
      <c r="I173" s="1">
        <v>0</v>
      </c>
      <c r="J173" s="1">
        <v>0</v>
      </c>
      <c r="K173" s="1">
        <v>0</v>
      </c>
      <c r="L173" s="1">
        <v>0</v>
      </c>
      <c r="M173" s="1">
        <v>0.008295947010445115</v>
      </c>
      <c r="N173" s="1">
        <v>0</v>
      </c>
      <c r="O173" s="1">
        <v>0.0005535271429066846</v>
      </c>
      <c r="P173" s="1">
        <v>0</v>
      </c>
      <c r="Q173" s="1">
        <v>-0.0002081814806930149</v>
      </c>
      <c r="R173" s="1">
        <v>0</v>
      </c>
      <c r="S173" s="1">
        <v>0</v>
      </c>
      <c r="T173" s="1">
        <v>0</v>
      </c>
      <c r="U173" s="1">
        <v>0</v>
      </c>
      <c r="V173" s="1">
        <v>-0.02388871039171925</v>
      </c>
      <c r="W173" s="1">
        <v>0</v>
      </c>
      <c r="X173" s="1">
        <v>-0.003509308963547064</v>
      </c>
      <c r="Y173" s="1">
        <v>0</v>
      </c>
      <c r="Z173" s="1">
        <v>0</v>
      </c>
      <c r="AA173" s="1">
        <v>0</v>
      </c>
      <c r="AB173" s="1">
        <v>0.007631459625466963</v>
      </c>
      <c r="AC173" s="1">
        <v>-0.002693455234790254</v>
      </c>
      <c r="AD173" s="1">
        <v>0.0006512334408881326</v>
      </c>
      <c r="AE173" s="1">
        <v>0</v>
      </c>
      <c r="AF173" s="1">
        <v>0</v>
      </c>
      <c r="AG173" s="1">
        <v>-0.009409687484115747</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-0.01546863150835687</v>
      </c>
      <c r="AX173" s="1">
        <v>0</v>
      </c>
      <c r="AY173" s="1">
        <v>-0.02155053032150411</v>
      </c>
      <c r="AZ173" s="1">
        <v>0</v>
      </c>
      <c r="BA173" s="1">
        <v>0</v>
      </c>
      <c r="BB173" s="1">
        <v>0</v>
      </c>
      <c r="BC173" s="1">
        <v>0</v>
      </c>
      <c r="BD173" s="1">
        <v>0</v>
      </c>
      <c r="BE173" s="1">
        <v>0</v>
      </c>
      <c r="BF173" s="1">
        <v>0</v>
      </c>
      <c r="BG173" s="1">
        <v>0</v>
      </c>
      <c r="BH173" s="1">
        <v>0</v>
      </c>
      <c r="BI173" s="1">
        <v>0</v>
      </c>
      <c r="BJ173" s="1">
        <v>0</v>
      </c>
      <c r="BK173" s="1">
        <v>0</v>
      </c>
      <c r="BL173" s="1">
        <v>0</v>
      </c>
    </row>
    <row r="174" spans="1:64">
      <c r="A174" s="11">
        <v>43851</v>
      </c>
      <c r="B174" s="1">
        <v>-0.03488373926806476</v>
      </c>
      <c r="C174" s="1">
        <v>-0.03591158597336463</v>
      </c>
      <c r="D174" s="1">
        <v>-0.003452819362872561</v>
      </c>
      <c r="E174" s="1">
        <v>-0.02504470970134276</v>
      </c>
      <c r="F174" s="1">
        <v>-0.01439039362285133</v>
      </c>
      <c r="G174" s="1">
        <v>0.008202140475856545</v>
      </c>
      <c r="H174" s="1">
        <v>-0.01085735217281691</v>
      </c>
      <c r="I174" s="1">
        <v>0.00212677223736879</v>
      </c>
      <c r="J174" s="1">
        <v>0.002356154156012646</v>
      </c>
      <c r="K174" s="1">
        <v>0.01462952520692684</v>
      </c>
      <c r="L174" s="1">
        <v>-0.02669998573329313</v>
      </c>
      <c r="M174" s="1">
        <v>-0.003113372386202795</v>
      </c>
      <c r="N174" s="1">
        <v>-0.02273226195067213</v>
      </c>
      <c r="O174" s="1">
        <v>-0.004424866978087638</v>
      </c>
      <c r="P174" s="1">
        <v>0.001244183249309971</v>
      </c>
      <c r="Q174" s="1">
        <v>-0.01437047498118149</v>
      </c>
      <c r="R174" s="1">
        <v>0.02816103459994546</v>
      </c>
      <c r="S174" s="1">
        <v>-0.00764702733673861</v>
      </c>
      <c r="T174" s="1">
        <v>-0.01696114076310606</v>
      </c>
      <c r="U174" s="1">
        <v>0.00904664634214325</v>
      </c>
      <c r="V174" s="1">
        <v>0.01386559823737343</v>
      </c>
      <c r="W174" s="1">
        <v>0.001018353278270157</v>
      </c>
      <c r="X174" s="1">
        <v>-0.007501857291815961</v>
      </c>
      <c r="Y174" s="1">
        <v>0.001276733665759755</v>
      </c>
      <c r="Z174" s="1">
        <v>0.002708752238224976</v>
      </c>
      <c r="AA174" s="1">
        <v>0.01565026324073093</v>
      </c>
      <c r="AB174" s="1">
        <v>0.007282255084339218</v>
      </c>
      <c r="AC174" s="1">
        <v>-0.01147879680132058</v>
      </c>
      <c r="AD174" s="1">
        <v>-0.008394477444648163</v>
      </c>
      <c r="AE174" s="1">
        <v>-0.02048203151732109</v>
      </c>
      <c r="AF174" s="1">
        <v>-0.009840889322230262</v>
      </c>
      <c r="AG174" s="1">
        <v>0.01036269947457136</v>
      </c>
      <c r="AH174" s="1">
        <v>0.001151183088260455</v>
      </c>
      <c r="AI174" s="1">
        <v>0.005264266414345853</v>
      </c>
      <c r="AJ174" s="1">
        <v>-0.01173158171118449</v>
      </c>
      <c r="AK174" s="1">
        <v>-0.01615665693705792</v>
      </c>
      <c r="AL174" s="1">
        <v>-0.003151152202059526</v>
      </c>
      <c r="AM174" s="1">
        <v>0.01457293208624733</v>
      </c>
      <c r="AN174" s="1">
        <v>-0.003590685857818632</v>
      </c>
      <c r="AO174" s="1">
        <v>-0.01263575032204101</v>
      </c>
      <c r="AP174" s="1">
        <v>-0.004592775383464254</v>
      </c>
      <c r="AQ174" s="1">
        <v>-0.02575589616317486</v>
      </c>
      <c r="AR174" s="1">
        <v>-0.005375405893389251</v>
      </c>
      <c r="AS174" s="1">
        <v>-0.004196529658502035</v>
      </c>
      <c r="AT174" s="1">
        <v>-0.01115025626649968</v>
      </c>
      <c r="AU174" s="1">
        <v>-0.01658090761865394</v>
      </c>
      <c r="AV174" s="1">
        <v>-0.008541889831069405</v>
      </c>
      <c r="AW174" s="1">
        <v>0.001848515670525241</v>
      </c>
      <c r="AX174" s="1">
        <v>-0.002911383690792246</v>
      </c>
      <c r="AY174" s="1">
        <v>0.000553088376401778</v>
      </c>
      <c r="AZ174" s="1">
        <v>-0.002593034384399062</v>
      </c>
      <c r="BA174" s="1">
        <v>0.01103393810135178</v>
      </c>
      <c r="BB174" s="1">
        <v>0.0003021659407467236</v>
      </c>
      <c r="BC174" s="1">
        <v>0.07189030619278935</v>
      </c>
      <c r="BD174" s="1">
        <v>-0.009318226208748337</v>
      </c>
      <c r="BE174" s="1">
        <v>-0.003224760290134521</v>
      </c>
      <c r="BF174" s="1">
        <v>0.006901942483563683</v>
      </c>
      <c r="BG174" s="1">
        <v>-0.01337212729376469</v>
      </c>
      <c r="BH174" s="1">
        <v>-0.0202029761444128</v>
      </c>
      <c r="BI174" s="1">
        <v>0.005480125346413844</v>
      </c>
      <c r="BJ174" s="1">
        <v>-0.005614499169530385</v>
      </c>
      <c r="BK174" s="1">
        <v>0</v>
      </c>
      <c r="BL174" s="1">
        <v>-0.03649232762245513</v>
      </c>
    </row>
    <row r="175" spans="1:64">
      <c r="A175" s="11">
        <v>43852</v>
      </c>
      <c r="B175" s="1">
        <v>-0.010671306247655</v>
      </c>
      <c r="C175" s="1">
        <v>-0.006937071102617876</v>
      </c>
      <c r="D175" s="1">
        <v>-0.0005170907865524876</v>
      </c>
      <c r="E175" s="1">
        <v>-0.01590221117766444</v>
      </c>
      <c r="F175" s="1">
        <v>0.0001951061289455769</v>
      </c>
      <c r="G175" s="1">
        <v>0.02373795835674586</v>
      </c>
      <c r="H175" s="1">
        <v>-0.005866739519511333</v>
      </c>
      <c r="I175" s="1">
        <v>-0.001273327298906612</v>
      </c>
      <c r="J175" s="1">
        <v>0.00744370369822378</v>
      </c>
      <c r="K175" s="1">
        <v>-0.002399549462470452</v>
      </c>
      <c r="L175" s="1">
        <v>-0.01243589855155369</v>
      </c>
      <c r="M175" s="1">
        <v>-0.005130290644848601</v>
      </c>
      <c r="N175" s="1">
        <v>0.0004949186226501645</v>
      </c>
      <c r="O175" s="1">
        <v>0.005277859244167127</v>
      </c>
      <c r="P175" s="1">
        <v>-0.01295653168780175</v>
      </c>
      <c r="Q175" s="1">
        <v>-0.003169629771747617</v>
      </c>
      <c r="R175" s="1">
        <v>-0.0043734360496962</v>
      </c>
      <c r="S175" s="1">
        <v>-0.00160549772057117</v>
      </c>
      <c r="T175" s="1">
        <v>0.012221293916024</v>
      </c>
      <c r="U175" s="1">
        <v>-0.009310386920797442</v>
      </c>
      <c r="V175" s="1">
        <v>-0.01517056257525728</v>
      </c>
      <c r="W175" s="1">
        <v>0.01475074497519713</v>
      </c>
      <c r="X175" s="1">
        <v>-0.002492107103400087</v>
      </c>
      <c r="Y175" s="1">
        <v>0.001275105695391021</v>
      </c>
      <c r="Z175" s="1">
        <v>0.001044184699188877</v>
      </c>
      <c r="AA175" s="1">
        <v>-0.00367837293031259</v>
      </c>
      <c r="AB175" s="1">
        <v>-0.0008677023709394716</v>
      </c>
      <c r="AC175" s="1">
        <v>-0.007513718858809804</v>
      </c>
      <c r="AD175" s="1">
        <v>0.01056557414964732</v>
      </c>
      <c r="AE175" s="1">
        <v>0.002552692370612286</v>
      </c>
      <c r="AF175" s="1">
        <v>-0.001169265368053618</v>
      </c>
      <c r="AG175" s="1">
        <v>-0.007008544136417938</v>
      </c>
      <c r="AH175" s="1">
        <v>-0.004059766283274091</v>
      </c>
      <c r="AI175" s="1">
        <v>0.007339595694947798</v>
      </c>
      <c r="AJ175" s="1">
        <v>0.01566951244418213</v>
      </c>
      <c r="AK175" s="1">
        <v>0.002704850066350017</v>
      </c>
      <c r="AL175" s="1">
        <v>-0.0005418854582033283</v>
      </c>
      <c r="AM175" s="1">
        <v>0.005943518162181638</v>
      </c>
      <c r="AN175" s="1">
        <v>-0.004804865214721454</v>
      </c>
      <c r="AO175" s="1">
        <v>0.005591055727348193</v>
      </c>
      <c r="AP175" s="1">
        <v>-0.03581670425666572</v>
      </c>
      <c r="AQ175" s="1">
        <v>-0.001936461982344762</v>
      </c>
      <c r="AR175" s="1">
        <v>0.008752028894583708</v>
      </c>
      <c r="AS175" s="1">
        <v>-0.003718477143981658</v>
      </c>
      <c r="AT175" s="1">
        <v>0.004022462113756564</v>
      </c>
      <c r="AU175" s="1">
        <v>0.004817130524858326</v>
      </c>
      <c r="AV175" s="1">
        <v>-0.00184604953517542</v>
      </c>
      <c r="AW175" s="1">
        <v>0.002152591487615929</v>
      </c>
      <c r="AX175" s="1">
        <v>-0.003534737396622911</v>
      </c>
      <c r="AY175" s="1">
        <v>0.01614120607612279</v>
      </c>
      <c r="AZ175" s="1">
        <v>-0.004910506690288252</v>
      </c>
      <c r="BA175" s="1">
        <v>0.006871466364862577</v>
      </c>
      <c r="BB175" s="1">
        <v>0.002192062572809128</v>
      </c>
      <c r="BC175" s="1">
        <v>0.04086264444061727</v>
      </c>
      <c r="BD175" s="1">
        <v>0.01584156845237916</v>
      </c>
      <c r="BE175" s="1">
        <v>0.00720558576784347</v>
      </c>
      <c r="BF175" s="1">
        <v>0.000199614488555877</v>
      </c>
      <c r="BG175" s="1">
        <v>-0.002737996485120298</v>
      </c>
      <c r="BH175" s="1">
        <v>0.0112086808647931</v>
      </c>
      <c r="BI175" s="1">
        <v>0.004412316683214845</v>
      </c>
      <c r="BJ175" s="1">
        <v>-0.005777265762236472</v>
      </c>
      <c r="BK175" s="1">
        <v>-0.03418799675252659</v>
      </c>
      <c r="BL175" s="1">
        <v>0</v>
      </c>
    </row>
    <row r="176" spans="1:64">
      <c r="A176" s="11">
        <v>43853</v>
      </c>
      <c r="B176" s="1">
        <v>-0.0426234268993938</v>
      </c>
      <c r="C176" s="1">
        <v>-0.04206527620536837</v>
      </c>
      <c r="D176" s="1">
        <v>-0.0259740836428225</v>
      </c>
      <c r="E176" s="1">
        <v>-0.02361713026485168</v>
      </c>
      <c r="F176" s="1">
        <v>-0.02111544491570594</v>
      </c>
      <c r="G176" s="1">
        <v>-0.01230132526585159</v>
      </c>
      <c r="H176" s="1">
        <v>0.0005710437875308116</v>
      </c>
      <c r="I176" s="1">
        <v>0.0042498590470752</v>
      </c>
      <c r="J176" s="1">
        <v>0.005444269446537309</v>
      </c>
      <c r="K176" s="1">
        <v>-0.001525911225678134</v>
      </c>
      <c r="L176" s="1">
        <v>-0.008148078168160211</v>
      </c>
      <c r="M176" s="1">
        <v>0.002914922168334222</v>
      </c>
      <c r="N176" s="1">
        <v>-0.01457026714718213</v>
      </c>
      <c r="O176" s="1">
        <v>0.001381584519364765</v>
      </c>
      <c r="P176" s="1">
        <v>0.007791778769008273</v>
      </c>
      <c r="Q176" s="1">
        <v>-0.01473232283780357</v>
      </c>
      <c r="R176" s="1">
        <v>0.003174202083949584</v>
      </c>
      <c r="S176" s="1">
        <v>0.005788855985487729</v>
      </c>
      <c r="T176" s="1">
        <v>0.0102984469931775</v>
      </c>
      <c r="U176" s="1">
        <v>-0.01096412819465309</v>
      </c>
      <c r="V176" s="1">
        <v>0.005387655807765013</v>
      </c>
      <c r="W176" s="1">
        <v>0.009189691992985249</v>
      </c>
      <c r="X176" s="1">
        <v>-0.008967285430447891</v>
      </c>
      <c r="Y176" s="1">
        <v>0.01086673763965984</v>
      </c>
      <c r="Z176" s="1">
        <v>0.0004710257064821644</v>
      </c>
      <c r="AA176" s="1">
        <v>0.003392673883584107</v>
      </c>
      <c r="AB176" s="1">
        <v>-0.003473298704476102</v>
      </c>
      <c r="AC176" s="1">
        <v>-0.01410861842364408</v>
      </c>
      <c r="AD176" s="1">
        <v>0.0189622713267279</v>
      </c>
      <c r="AE176" s="1">
        <v>0.007313440152518558</v>
      </c>
      <c r="AF176" s="1">
        <v>-0.001024396052154875</v>
      </c>
      <c r="AG176" s="1">
        <v>-0.01187814513477714</v>
      </c>
      <c r="AH176" s="1">
        <v>0.01027286007684602</v>
      </c>
      <c r="AI176" s="1">
        <v>-0.005075748987613982</v>
      </c>
      <c r="AJ176" s="1">
        <v>0.003973866023690764</v>
      </c>
      <c r="AK176" s="1">
        <v>-0.00192688250973172</v>
      </c>
      <c r="AL176" s="1">
        <v>-0.007048675066676169</v>
      </c>
      <c r="AM176" s="1">
        <v>-0.006893017376725874</v>
      </c>
      <c r="AN176" s="1">
        <v>0.006155873199753525</v>
      </c>
      <c r="AO176" s="1">
        <v>0.05251126157968811</v>
      </c>
      <c r="AP176" s="1">
        <v>0.07239265675925033</v>
      </c>
      <c r="AQ176" s="1">
        <v>-0.01531685203952815</v>
      </c>
      <c r="AR176" s="1">
        <v>0.01099515312600485</v>
      </c>
      <c r="AS176" s="1">
        <v>0.01293828983275169</v>
      </c>
      <c r="AT176" s="1">
        <v>0.00295544761672506</v>
      </c>
      <c r="AU176" s="1">
        <v>-0.004377240870698573</v>
      </c>
      <c r="AV176" s="1">
        <v>-0.003082634755473879</v>
      </c>
      <c r="AW176" s="1">
        <v>-0.01288737407089935</v>
      </c>
      <c r="AX176" s="1">
        <v>0.006323442193129969</v>
      </c>
      <c r="AY176" s="1">
        <v>-0.003656843160018242</v>
      </c>
      <c r="AZ176" s="1">
        <v>-0.005805485979928471</v>
      </c>
      <c r="BA176" s="1">
        <v>-0.008831766949101261</v>
      </c>
      <c r="BB176" s="1">
        <v>0.004676267447230265</v>
      </c>
      <c r="BC176" s="1">
        <v>0.004635122144013071</v>
      </c>
      <c r="BD176" s="1">
        <v>0.03460034447533511</v>
      </c>
      <c r="BE176" s="1">
        <v>-0.006460521246068884</v>
      </c>
      <c r="BF176" s="1">
        <v>-0.003759380167557946</v>
      </c>
      <c r="BG176" s="1">
        <v>-0.0008236331606608083</v>
      </c>
      <c r="BH176" s="1">
        <v>0.002038817716230712</v>
      </c>
      <c r="BI176" s="1">
        <v>-0.002497944021053855</v>
      </c>
      <c r="BJ176" s="1">
        <v>0.003056960916927087</v>
      </c>
      <c r="BK176" s="1">
        <v>0</v>
      </c>
      <c r="BL176" s="1">
        <v>-0.0163934669268021</v>
      </c>
    </row>
    <row r="177" spans="1:64">
      <c r="A177" s="11">
        <v>43854</v>
      </c>
      <c r="B177" s="1">
        <v>0</v>
      </c>
      <c r="C177" s="1">
        <v>0</v>
      </c>
      <c r="D177" s="1">
        <v>0</v>
      </c>
      <c r="E177" s="1">
        <v>0</v>
      </c>
      <c r="F177" s="1">
        <v>0</v>
      </c>
      <c r="G177" s="1">
        <v>-0.0036372226505762</v>
      </c>
      <c r="H177" s="1">
        <v>-0.003234433997186592</v>
      </c>
      <c r="I177" s="1">
        <v>0.001100313719488932</v>
      </c>
      <c r="J177" s="1">
        <v>-0.02630053441172731</v>
      </c>
      <c r="K177" s="1">
        <v>-0.01217242663886164</v>
      </c>
      <c r="L177" s="1">
        <v>-0.02165795152142203</v>
      </c>
      <c r="M177" s="1">
        <v>-0.01296677612897501</v>
      </c>
      <c r="N177" s="1">
        <v>-0.02455165775079338</v>
      </c>
      <c r="O177" s="1">
        <v>-0.009381877135212768</v>
      </c>
      <c r="P177" s="1">
        <v>-0.0151062468272225</v>
      </c>
      <c r="Q177" s="1">
        <v>-0.01441485591363001</v>
      </c>
      <c r="R177" s="1">
        <v>-0.007574955494743074</v>
      </c>
      <c r="S177" s="1">
        <v>-0.00207838872397681</v>
      </c>
      <c r="T177" s="1">
        <v>-0.01757466188594492</v>
      </c>
      <c r="U177" s="1">
        <v>-0.004399085084813903</v>
      </c>
      <c r="V177" s="1">
        <v>0.01275571831538236</v>
      </c>
      <c r="W177" s="1">
        <v>-0.02400663454152707</v>
      </c>
      <c r="X177" s="1">
        <v>-0.0008848558326450817</v>
      </c>
      <c r="Y177" s="1">
        <v>-0.009070278438950363</v>
      </c>
      <c r="Z177" s="1">
        <v>-0.01341262655742759</v>
      </c>
      <c r="AA177" s="1">
        <v>-0.009646116954254325</v>
      </c>
      <c r="AB177" s="1">
        <v>-0.0008711535685421712</v>
      </c>
      <c r="AC177" s="1">
        <v>0.01116921128637149</v>
      </c>
      <c r="AD177" s="1">
        <v>-0.002039405082595036</v>
      </c>
      <c r="AE177" s="1">
        <v>0.002366489755299739</v>
      </c>
      <c r="AF177" s="1">
        <v>-0.02482780389865591</v>
      </c>
      <c r="AG177" s="1">
        <v>0.01202093150383488</v>
      </c>
      <c r="AH177" s="1">
        <v>0.008675867883952026</v>
      </c>
      <c r="AI177" s="1">
        <v>-0.01114947536533584</v>
      </c>
      <c r="AJ177" s="1">
        <v>-0.0003492290892199712</v>
      </c>
      <c r="AK177" s="1">
        <v>-0.01023145478536203</v>
      </c>
      <c r="AL177" s="1">
        <v>-0.008281726023491864</v>
      </c>
      <c r="AM177" s="1">
        <v>-0.04065462917871232</v>
      </c>
      <c r="AN177" s="1">
        <v>-0.01007689161893033</v>
      </c>
      <c r="AO177" s="1">
        <v>0.006574089737446664</v>
      </c>
      <c r="AP177" s="1">
        <v>0.0101830592003469</v>
      </c>
      <c r="AQ177" s="1">
        <v>-0.02027254494430952</v>
      </c>
      <c r="AR177" s="1">
        <v>-0.009412414269515335</v>
      </c>
      <c r="AS177" s="1">
        <v>-0.02186181619579408</v>
      </c>
      <c r="AT177" s="1">
        <v>-0.01525770424719541</v>
      </c>
      <c r="AU177" s="1">
        <v>-0.02104044252200576</v>
      </c>
      <c r="AV177" s="1">
        <v>-0.02782937045447631</v>
      </c>
      <c r="AW177" s="1">
        <v>0.0149204927298594</v>
      </c>
      <c r="AX177" s="1">
        <v>-0.02360169705220372</v>
      </c>
      <c r="AY177" s="1">
        <v>-0.004034611683415124</v>
      </c>
      <c r="AZ177" s="1">
        <v>0.006715400988253517</v>
      </c>
      <c r="BA177" s="1">
        <v>-0.01366948607654839</v>
      </c>
      <c r="BB177" s="1">
        <v>-0.01523910530076789</v>
      </c>
      <c r="BC177" s="1">
        <v>-0.01289760318082545</v>
      </c>
      <c r="BD177" s="1">
        <v>-0.01130474688144445</v>
      </c>
      <c r="BE177" s="1">
        <v>0.002865535430996324</v>
      </c>
      <c r="BF177" s="1">
        <v>-0.02220659270887815</v>
      </c>
      <c r="BG177" s="1">
        <v>-0.002610461384165097</v>
      </c>
      <c r="BH177" s="1">
        <v>-0.01528811312526845</v>
      </c>
      <c r="BI177" s="1">
        <v>-0.01243424152848016</v>
      </c>
      <c r="BJ177" s="1">
        <v>-0.006360389813136469</v>
      </c>
      <c r="BK177" s="1">
        <v>0</v>
      </c>
      <c r="BL177" s="1">
        <v>-0.03390805456058432</v>
      </c>
    </row>
    <row r="178" spans="1:64">
      <c r="A178" s="11">
        <v>43857</v>
      </c>
      <c r="B178" s="1">
        <v>0</v>
      </c>
      <c r="C178" s="1">
        <v>0</v>
      </c>
      <c r="D178" s="1">
        <v>0</v>
      </c>
      <c r="E178" s="1">
        <v>0</v>
      </c>
      <c r="F178" s="1">
        <v>0</v>
      </c>
      <c r="G178" s="1">
        <v>-0.008960110673143507</v>
      </c>
      <c r="H178" s="1">
        <v>-0.01068888796743384</v>
      </c>
      <c r="I178" s="1">
        <v>-0.01437278023374278</v>
      </c>
      <c r="J178" s="1">
        <v>-0.02164846446118818</v>
      </c>
      <c r="K178" s="1">
        <v>-0.01788746376771211</v>
      </c>
      <c r="L178" s="1">
        <v>-0.0293893561592854</v>
      </c>
      <c r="M178" s="1">
        <v>0.02400904067624166</v>
      </c>
      <c r="N178" s="1">
        <v>-0.03873683639437131</v>
      </c>
      <c r="O178" s="1">
        <v>-0.02506973279572944</v>
      </c>
      <c r="P178" s="1">
        <v>0.002596459359901715</v>
      </c>
      <c r="Q178" s="1">
        <v>0.01429817689150981</v>
      </c>
      <c r="R178" s="1">
        <v>-0.003413643617298456</v>
      </c>
      <c r="S178" s="1">
        <v>-0.01041339599767899</v>
      </c>
      <c r="T178" s="1">
        <v>-0.02826480655946506</v>
      </c>
      <c r="U178" s="1">
        <v>-0.01375038605438339</v>
      </c>
      <c r="V178" s="1">
        <v>0.01557590487253369</v>
      </c>
      <c r="W178" s="1">
        <v>0.006446158832861926</v>
      </c>
      <c r="X178" s="1">
        <v>-0.01171304316769872</v>
      </c>
      <c r="Y178" s="1">
        <v>-0.0301720444986594</v>
      </c>
      <c r="Z178" s="1">
        <v>-0.02236983276827198</v>
      </c>
      <c r="AA178" s="1">
        <v>-0.01164760672089682</v>
      </c>
      <c r="AB178" s="1">
        <v>0.002616266730014694</v>
      </c>
      <c r="AC178" s="1">
        <v>-0.03503634088707241</v>
      </c>
      <c r="AD178" s="1">
        <v>-0.006449888702206863</v>
      </c>
      <c r="AE178" s="1">
        <v>-0.008906546836464968</v>
      </c>
      <c r="AF178" s="1">
        <v>-0.008411436124065919</v>
      </c>
      <c r="AG178" s="1">
        <v>-0.01687039460698625</v>
      </c>
      <c r="AH178" s="1">
        <v>-0.00027739038775354</v>
      </c>
      <c r="AI178" s="1">
        <v>-0.01501976500386182</v>
      </c>
      <c r="AJ178" s="1">
        <v>-0.01036449704415388</v>
      </c>
      <c r="AK178" s="1">
        <v>-0.02301544242788944</v>
      </c>
      <c r="AL178" s="1">
        <v>-0.01408647925955742</v>
      </c>
      <c r="AM178" s="1">
        <v>-0.05426348300404027</v>
      </c>
      <c r="AN178" s="1">
        <v>-0.01672324357583821</v>
      </c>
      <c r="AO178" s="1">
        <v>-0.02017614482649732</v>
      </c>
      <c r="AP178" s="1">
        <v>-0.02910861556432764</v>
      </c>
      <c r="AQ178" s="1">
        <v>-0.01840604415084224</v>
      </c>
      <c r="AR178" s="1">
        <v>-0.04104117565972842</v>
      </c>
      <c r="AS178" s="1">
        <v>0.008538383260371374</v>
      </c>
      <c r="AT178" s="1">
        <v>-0.01230221995021807</v>
      </c>
      <c r="AU178" s="1">
        <v>-0.03389666773390754</v>
      </c>
      <c r="AV178" s="1">
        <v>-0.01717560864854728</v>
      </c>
      <c r="AW178" s="1">
        <v>-0.02725869969330585</v>
      </c>
      <c r="AX178" s="1">
        <v>-0.01428346708896411</v>
      </c>
      <c r="AY178" s="1">
        <v>-0.007301200705044697</v>
      </c>
      <c r="AZ178" s="1">
        <v>0.004350371026366817</v>
      </c>
      <c r="BA178" s="1">
        <v>0.003182399619540588</v>
      </c>
      <c r="BB178" s="1">
        <v>-0.02012524764747337</v>
      </c>
      <c r="BC178" s="1">
        <v>-0.0120392728355796</v>
      </c>
      <c r="BD178" s="1">
        <v>-0.01619819706028414</v>
      </c>
      <c r="BE178" s="1">
        <v>0.00263756023051509</v>
      </c>
      <c r="BF178" s="1">
        <v>-0.02978044607998187</v>
      </c>
      <c r="BG178" s="1">
        <v>-0.02348649083800058</v>
      </c>
      <c r="BH178" s="1">
        <v>-0.005457867156269725</v>
      </c>
      <c r="BI178" s="1">
        <v>0.01302794517247219</v>
      </c>
      <c r="BJ178" s="1">
        <v>-0.02186945720463418</v>
      </c>
      <c r="BK178" s="1">
        <v>-0.02654865758349123</v>
      </c>
      <c r="BL178" s="1">
        <v>-0.04521116922258661</v>
      </c>
    </row>
    <row r="179" spans="1:64">
      <c r="A179" s="11">
        <v>43858</v>
      </c>
      <c r="B179" s="1">
        <v>0</v>
      </c>
      <c r="C179" s="1">
        <v>0</v>
      </c>
      <c r="D179" s="1">
        <v>0</v>
      </c>
      <c r="E179" s="1">
        <v>0</v>
      </c>
      <c r="F179" s="1">
        <v>0</v>
      </c>
      <c r="G179" s="1">
        <v>-0.0005580663849090728</v>
      </c>
      <c r="H179" s="1">
        <v>0.01041848430964198</v>
      </c>
      <c r="I179" s="1">
        <v>0.008234760574806765</v>
      </c>
      <c r="J179" s="1">
        <v>0.02578157736575704</v>
      </c>
      <c r="K179" s="1">
        <v>0.01362436592451366</v>
      </c>
      <c r="L179" s="1">
        <v>-0.00943761860481096</v>
      </c>
      <c r="M179" s="1">
        <v>-0.006856843171233917</v>
      </c>
      <c r="N179" s="1">
        <v>0.02316637211542649</v>
      </c>
      <c r="O179" s="1">
        <v>0.0002857117038677082</v>
      </c>
      <c r="P179" s="1">
        <v>-0.01529841226781148</v>
      </c>
      <c r="Q179" s="1">
        <v>0</v>
      </c>
      <c r="R179" s="1">
        <v>0.004523978546042695</v>
      </c>
      <c r="S179" s="1">
        <v>0.01343689114398794</v>
      </c>
      <c r="T179" s="1">
        <v>0.01472757367919453</v>
      </c>
      <c r="U179" s="1">
        <v>0.03078741277098418</v>
      </c>
      <c r="V179" s="1">
        <v>-0.01827241451482564</v>
      </c>
      <c r="W179" s="1">
        <v>0.02309116618243001</v>
      </c>
      <c r="X179" s="1">
        <v>0.005477917285038547</v>
      </c>
      <c r="Y179" s="1">
        <v>0.02717817658434907</v>
      </c>
      <c r="Z179" s="1">
        <v>0.01301344112138847</v>
      </c>
      <c r="AA179" s="1">
        <v>0.03545646682869918</v>
      </c>
      <c r="AB179" s="1">
        <v>0.0002897916550521629</v>
      </c>
      <c r="AC179" s="1">
        <v>0.01538212870261124</v>
      </c>
      <c r="AD179" s="1">
        <v>0</v>
      </c>
      <c r="AE179" s="1">
        <v>-0.1067021129828827</v>
      </c>
      <c r="AF179" s="1">
        <v>0.01817750292945508</v>
      </c>
      <c r="AG179" s="1">
        <v>0.009280334461490902</v>
      </c>
      <c r="AH179" s="1">
        <v>0.01107810418994837</v>
      </c>
      <c r="AI179" s="1">
        <v>0.01102475521580959</v>
      </c>
      <c r="AJ179" s="1">
        <v>0.01871024094000462</v>
      </c>
      <c r="AK179" s="1">
        <v>0.009183437521964155</v>
      </c>
      <c r="AL179" s="1">
        <v>0.01358960411086141</v>
      </c>
      <c r="AM179" s="1">
        <v>0.006557244922803074</v>
      </c>
      <c r="AN179" s="1">
        <v>0.01959584062304964</v>
      </c>
      <c r="AO179" s="1">
        <v>0.01606861925638059</v>
      </c>
      <c r="AP179" s="1">
        <v>0.01644885689029008</v>
      </c>
      <c r="AQ179" s="1">
        <v>0.0179442203779614</v>
      </c>
      <c r="AR179" s="1">
        <v>0.03234800091538248</v>
      </c>
      <c r="AS179" s="1">
        <v>-0.05029861926323442</v>
      </c>
      <c r="AT179" s="1">
        <v>0.007809621470784123</v>
      </c>
      <c r="AU179" s="1">
        <v>0.01826248975809253</v>
      </c>
      <c r="AV179" s="1">
        <v>0.005177974251115325</v>
      </c>
      <c r="AW179" s="1">
        <v>0.01700261922231117</v>
      </c>
      <c r="AX179" s="1">
        <v>0.01035037762788238</v>
      </c>
      <c r="AY179" s="1">
        <v>0.007101363969189478</v>
      </c>
      <c r="AZ179" s="1">
        <v>-0.01472708433144299</v>
      </c>
      <c r="BA179" s="1">
        <v>0.01964795481949433</v>
      </c>
      <c r="BB179" s="1">
        <v>0.02147204512026946</v>
      </c>
      <c r="BC179" s="1">
        <v>0.01591338322204461</v>
      </c>
      <c r="BD179" s="1">
        <v>0.01162226515988896</v>
      </c>
      <c r="BE179" s="1">
        <v>0.0006210555446657384</v>
      </c>
      <c r="BF179" s="1">
        <v>0.006265675543376759</v>
      </c>
      <c r="BG179" s="1">
        <v>0.02616734903237239</v>
      </c>
      <c r="BH179" s="1">
        <v>0.00484854506893484</v>
      </c>
      <c r="BI179" s="1">
        <v>0.006386910168663551</v>
      </c>
      <c r="BJ179" s="1">
        <v>0.01867760893278958</v>
      </c>
      <c r="BK179" s="1">
        <v>0</v>
      </c>
      <c r="BL179" s="1">
        <v>0.022429914594158</v>
      </c>
    </row>
    <row r="180" spans="1:64">
      <c r="A180" s="11">
        <v>43859</v>
      </c>
      <c r="B180" s="1">
        <v>0</v>
      </c>
      <c r="C180" s="1">
        <v>0</v>
      </c>
      <c r="D180" s="1">
        <v>0</v>
      </c>
      <c r="E180" s="1">
        <v>0</v>
      </c>
      <c r="F180" s="1">
        <v>0</v>
      </c>
      <c r="G180" s="1">
        <v>-0.004467201944276633</v>
      </c>
      <c r="H180" s="1">
        <v>0.0001910344472024761</v>
      </c>
      <c r="I180" s="1">
        <v>0.006976384169745664</v>
      </c>
      <c r="J180" s="1">
        <v>-0.05976648586425504</v>
      </c>
      <c r="K180" s="1">
        <v>0.002563097862336772</v>
      </c>
      <c r="L180" s="1">
        <v>-0.0003970709802505468</v>
      </c>
      <c r="M180" s="1">
        <v>-0.005345331667824471</v>
      </c>
      <c r="N180" s="1">
        <v>0.008514524955048453</v>
      </c>
      <c r="O180" s="1">
        <v>0.01742363513319267</v>
      </c>
      <c r="P180" s="1">
        <v>-0.0003669747174738225</v>
      </c>
      <c r="Q180" s="1">
        <v>-0.007102036645053378</v>
      </c>
      <c r="R180" s="1">
        <v>-0.00408537864214753</v>
      </c>
      <c r="S180" s="1">
        <v>0.005111821329782495</v>
      </c>
      <c r="T180" s="1">
        <v>0.008708277776264151</v>
      </c>
      <c r="U180" s="1">
        <v>-0.01390820554628325</v>
      </c>
      <c r="V180" s="1">
        <v>-0.003886969341423074</v>
      </c>
      <c r="W180" s="1">
        <v>-0.003871509182830857</v>
      </c>
      <c r="X180" s="1">
        <v>-0.002303705469722139</v>
      </c>
      <c r="Y180" s="1">
        <v>-0.002297045621722837</v>
      </c>
      <c r="Z180" s="1">
        <v>0.004178897267366199</v>
      </c>
      <c r="AA180" s="1">
        <v>-0.01363814804534302</v>
      </c>
      <c r="AB180" s="1">
        <v>-0.001159356586012961</v>
      </c>
      <c r="AC180" s="1">
        <v>-0.002466258410912414</v>
      </c>
      <c r="AD180" s="1">
        <v>0.01484757985377949</v>
      </c>
      <c r="AE180" s="1">
        <v>0.020907917151189</v>
      </c>
      <c r="AF180" s="1">
        <v>-0.001487784409378912</v>
      </c>
      <c r="AG180" s="1">
        <v>-0.002428805789442157</v>
      </c>
      <c r="AH180" s="1">
        <v>-0.007617191211273355</v>
      </c>
      <c r="AI180" s="1">
        <v>0.01800709191011984</v>
      </c>
      <c r="AJ180" s="1">
        <v>0.00577567288624925</v>
      </c>
      <c r="AK180" s="1">
        <v>-0.001187005319822743</v>
      </c>
      <c r="AL180" s="1">
        <v>0.02497820197945999</v>
      </c>
      <c r="AM180" s="1">
        <v>-0.006514527569970396</v>
      </c>
      <c r="AN180" s="1">
        <v>0.0155928531215066</v>
      </c>
      <c r="AO180" s="1">
        <v>-0.009547504047112909</v>
      </c>
      <c r="AP180" s="1">
        <v>-0.01537927671446193</v>
      </c>
      <c r="AQ180" s="1">
        <v>0.01665193656391328</v>
      </c>
      <c r="AR180" s="1">
        <v>-0.009799450900768836</v>
      </c>
      <c r="AS180" s="1">
        <v>-0.01468290929159266</v>
      </c>
      <c r="AT180" s="1">
        <v>-0.007348166704877812</v>
      </c>
      <c r="AU180" s="1">
        <v>-0.0009781276720735033</v>
      </c>
      <c r="AV180" s="1">
        <v>-0.008370830061840917</v>
      </c>
      <c r="AW180" s="1">
        <v>0.00278622756910929</v>
      </c>
      <c r="AX180" s="1">
        <v>-0.005516204767642585</v>
      </c>
      <c r="AY180" s="1">
        <v>-0.01435409597038007</v>
      </c>
      <c r="AZ180" s="1">
        <v>-0.01143029377182025</v>
      </c>
      <c r="BA180" s="1">
        <v>-0.005218753976833357</v>
      </c>
      <c r="BB180" s="1">
        <v>0.03670970919878491</v>
      </c>
      <c r="BC180" s="1">
        <v>0.02485451376990389</v>
      </c>
      <c r="BD180" s="1">
        <v>0.005265706728841302</v>
      </c>
      <c r="BE180" s="1">
        <v>0.0004017083693068635</v>
      </c>
      <c r="BF180" s="1">
        <v>-0.01038924768642735</v>
      </c>
      <c r="BG180" s="1">
        <v>-0.0004811830474639178</v>
      </c>
      <c r="BH180" s="1">
        <v>-0.001590809545395366</v>
      </c>
      <c r="BI180" s="1">
        <v>-0.006089036376723089</v>
      </c>
      <c r="BJ180" s="1">
        <v>-0.01432034483851674</v>
      </c>
      <c r="BK180" s="1">
        <v>0</v>
      </c>
      <c r="BL180" s="1">
        <v>-0.02864110275201281</v>
      </c>
    </row>
    <row r="181" spans="1:64">
      <c r="A181" s="11">
        <v>43860</v>
      </c>
      <c r="B181" s="1">
        <v>0</v>
      </c>
      <c r="C181" s="1">
        <v>0</v>
      </c>
      <c r="D181" s="1">
        <v>0</v>
      </c>
      <c r="E181" s="1">
        <v>0</v>
      </c>
      <c r="F181" s="1">
        <v>0</v>
      </c>
      <c r="G181" s="1">
        <v>0.0002242640470051516</v>
      </c>
      <c r="H181" s="1">
        <v>0.01260019916672328</v>
      </c>
      <c r="I181" s="1">
        <v>0.01284217730267745</v>
      </c>
      <c r="J181" s="1">
        <v>0.02673122506064285</v>
      </c>
      <c r="K181" s="1">
        <v>0.006824489189870775</v>
      </c>
      <c r="L181" s="1">
        <v>0.01787134204365759</v>
      </c>
      <c r="M181" s="1">
        <v>-0.005373970468529055</v>
      </c>
      <c r="N181" s="1">
        <v>-0.0162248956328932</v>
      </c>
      <c r="O181" s="1">
        <v>-0.0002805427447709619</v>
      </c>
      <c r="P181" s="1">
        <v>-0.01199294142166307</v>
      </c>
      <c r="Q181" s="1">
        <v>-0.02135042210532867</v>
      </c>
      <c r="R181" s="1">
        <v>-0.0003554702840813384</v>
      </c>
      <c r="S181" s="1">
        <v>-0.007151801069591457</v>
      </c>
      <c r="T181" s="1">
        <v>0.05179851868663365</v>
      </c>
      <c r="U181" s="1">
        <v>-0.01198869472253594</v>
      </c>
      <c r="V181" s="1">
        <v>-0.05680616199324051</v>
      </c>
      <c r="W181" s="1">
        <v>0.006284645119594368</v>
      </c>
      <c r="X181" s="1">
        <v>-0.005662958021639963</v>
      </c>
      <c r="Y181" s="1">
        <v>0.009038965162140533</v>
      </c>
      <c r="Z181" s="1">
        <v>-0.001912801364287176</v>
      </c>
      <c r="AA181" s="1">
        <v>-0.01203609303698205</v>
      </c>
      <c r="AB181" s="1">
        <v>0.000580482725802689</v>
      </c>
      <c r="AC181" s="1">
        <v>-0.005827344810820589</v>
      </c>
      <c r="AD181" s="1">
        <v>-0.01171702451677958</v>
      </c>
      <c r="AE181" s="1">
        <v>0.001424510076724284</v>
      </c>
      <c r="AF181" s="1">
        <v>0.01236710287754361</v>
      </c>
      <c r="AG181" s="1">
        <v>0.00747819334039268</v>
      </c>
      <c r="AH181" s="1">
        <v>0.004748444793932105</v>
      </c>
      <c r="AI181" s="1">
        <v>0.0004514512381936786</v>
      </c>
      <c r="AJ181" s="1">
        <v>0.008613759074637795</v>
      </c>
      <c r="AK181" s="1">
        <v>0.01564671909777404</v>
      </c>
      <c r="AL181" s="1">
        <v>-0.06137166693746465</v>
      </c>
      <c r="AM181" s="1">
        <v>-0.003825115508503285</v>
      </c>
      <c r="AN181" s="1">
        <v>0.0282075341639203</v>
      </c>
      <c r="AO181" s="1">
        <v>0.009402772824523176</v>
      </c>
      <c r="AP181" s="1">
        <v>0.01334650461414277</v>
      </c>
      <c r="AQ181" s="1">
        <v>-0.01604918542151645</v>
      </c>
      <c r="AR181" s="1">
        <v>0.001099638031137884</v>
      </c>
      <c r="AS181" s="1">
        <v>-0.003494734123081988</v>
      </c>
      <c r="AT181" s="1">
        <v>0.0159499162108041</v>
      </c>
      <c r="AU181" s="1">
        <v>0.01305611756926517</v>
      </c>
      <c r="AV181" s="1">
        <v>0.01363634650406986</v>
      </c>
      <c r="AW181" s="1">
        <v>0.0003087828668733028</v>
      </c>
      <c r="AX181" s="1">
        <v>0.06434245425818164</v>
      </c>
      <c r="AY181" s="1">
        <v>-0.006805310075494564</v>
      </c>
      <c r="AZ181" s="1">
        <v>0.009783540548854441</v>
      </c>
      <c r="BA181" s="1">
        <v>-0.005750602088677503</v>
      </c>
      <c r="BB181" s="1">
        <v>0.00330611076089804</v>
      </c>
      <c r="BC181" s="1">
        <v>0.1029622586653556</v>
      </c>
      <c r="BD181" s="1">
        <v>-0.006666637602306569</v>
      </c>
      <c r="BE181" s="1">
        <v>0.001861373923633947</v>
      </c>
      <c r="BF181" s="1">
        <v>-0.006786974126906431</v>
      </c>
      <c r="BG181" s="1">
        <v>0.03321415136756722</v>
      </c>
      <c r="BH181" s="1">
        <v>0.01911861508495027</v>
      </c>
      <c r="BI181" s="1">
        <v>0.005953912293254593</v>
      </c>
      <c r="BJ181" s="1">
        <v>-0.0122198470494076</v>
      </c>
      <c r="BK181" s="1">
        <v>0.01818182834620763</v>
      </c>
      <c r="BL181" s="1">
        <v>-0.02258470123003198</v>
      </c>
    </row>
    <row r="182" spans="1:64">
      <c r="A182" s="11">
        <v>43861</v>
      </c>
      <c r="B182" s="1">
        <v>0</v>
      </c>
      <c r="C182" s="1">
        <v>0</v>
      </c>
      <c r="D182" s="1">
        <v>0</v>
      </c>
      <c r="E182" s="1">
        <v>0</v>
      </c>
      <c r="F182" s="1">
        <v>0</v>
      </c>
      <c r="G182" s="1">
        <v>-0.02265604571994784</v>
      </c>
      <c r="H182" s="1">
        <v>-0.02771473994198514</v>
      </c>
      <c r="I182" s="1">
        <v>-0.01117781099898685</v>
      </c>
      <c r="J182" s="1">
        <v>-0.03649034079214331</v>
      </c>
      <c r="K182" s="1">
        <v>0.07379135586484753</v>
      </c>
      <c r="L182" s="1">
        <v>-0.1295356795108711</v>
      </c>
      <c r="M182" s="1">
        <v>-0.0006755623167389313</v>
      </c>
      <c r="N182" s="1">
        <v>-0.009540730058943625</v>
      </c>
      <c r="O182" s="1">
        <v>-0.02330836583740203</v>
      </c>
      <c r="P182" s="1">
        <v>-0.001799586767280759</v>
      </c>
      <c r="Q182" s="1">
        <v>-0.01018832823047333</v>
      </c>
      <c r="R182" s="1">
        <v>-0.01276359186817144</v>
      </c>
      <c r="S182" s="1">
        <v>-0.01744829803875236</v>
      </c>
      <c r="T182" s="1">
        <v>-0.01094396431012912</v>
      </c>
      <c r="U182" s="1">
        <v>-0.01855821549068715</v>
      </c>
      <c r="V182" s="1">
        <v>0.001591242474000998</v>
      </c>
      <c r="W182" s="1">
        <v>-0.01339473128531943</v>
      </c>
      <c r="X182" s="1">
        <v>0.003728952000659591</v>
      </c>
      <c r="Y182" s="1">
        <v>-0.02509929238059927</v>
      </c>
      <c r="Z182" s="1">
        <v>-0.01484363315223058</v>
      </c>
      <c r="AA182" s="1">
        <v>-0.02386224138809678</v>
      </c>
      <c r="AB182" s="1">
        <v>-0.005510531733826207</v>
      </c>
      <c r="AC182" s="1">
        <v>-0.0198934986192626</v>
      </c>
      <c r="AD182" s="1">
        <v>-0.004934603704956464</v>
      </c>
      <c r="AE182" s="1">
        <v>-0.01695304931801334</v>
      </c>
      <c r="AF182" s="1">
        <v>-0.02597696754809364</v>
      </c>
      <c r="AG182" s="1">
        <v>-0.01967897142364905</v>
      </c>
      <c r="AH182" s="1">
        <v>-0.0178481308764229</v>
      </c>
      <c r="AI182" s="1">
        <v>-0.01796777620726864</v>
      </c>
      <c r="AJ182" s="1">
        <v>-0.02687315666764523</v>
      </c>
      <c r="AK182" s="1">
        <v>-0.03061640676297672</v>
      </c>
      <c r="AL182" s="1">
        <v>-0.03636708424369262</v>
      </c>
      <c r="AM182" s="1">
        <v>-0.05540346868927093</v>
      </c>
      <c r="AN182" s="1">
        <v>-0.01475865124960452</v>
      </c>
      <c r="AO182" s="1">
        <v>-0.01271315006084495</v>
      </c>
      <c r="AP182" s="1">
        <v>-0.007620618769495824</v>
      </c>
      <c r="AQ182" s="1">
        <v>-0.02207314319210918</v>
      </c>
      <c r="AR182" s="1">
        <v>-0.03815964050923704</v>
      </c>
      <c r="AS182" s="1">
        <v>0.004586105506683591</v>
      </c>
      <c r="AT182" s="1">
        <v>-0.01596444213779669</v>
      </c>
      <c r="AU182" s="1">
        <v>-0.02201690294443603</v>
      </c>
      <c r="AV182" s="1">
        <v>-0.002562382739433988</v>
      </c>
      <c r="AW182" s="1">
        <v>-0.008333133862526765</v>
      </c>
      <c r="AX182" s="1">
        <v>-0.02829077081964138</v>
      </c>
      <c r="AY182" s="1">
        <v>-0.02747844622409068</v>
      </c>
      <c r="AZ182" s="1">
        <v>0.001468005453676424</v>
      </c>
      <c r="BA182" s="1">
        <v>-0.003145663910588348</v>
      </c>
      <c r="BB182" s="1">
        <v>-0.02225973202623244</v>
      </c>
      <c r="BC182" s="1">
        <v>0.01523069047350534</v>
      </c>
      <c r="BD182" s="1">
        <v>-0.03259828788491681</v>
      </c>
      <c r="BE182" s="1">
        <v>-0.02397168132305028</v>
      </c>
      <c r="BF182" s="1">
        <v>-0.03035794282625037</v>
      </c>
      <c r="BG182" s="1">
        <v>-0.02422628545523087</v>
      </c>
      <c r="BH182" s="1">
        <v>-0.02647218220183856</v>
      </c>
      <c r="BI182" s="1">
        <v>-0.01792763134270203</v>
      </c>
      <c r="BJ182" s="1">
        <v>-0.03670092677637693</v>
      </c>
      <c r="BK182" s="1">
        <v>0</v>
      </c>
      <c r="BL182" s="1">
        <v>-0.0243902364376285</v>
      </c>
    </row>
    <row r="183" spans="1:64">
      <c r="A183" s="11">
        <v>43864</v>
      </c>
      <c r="B183" s="1">
        <v>-0.08795209840990614</v>
      </c>
      <c r="C183" s="1">
        <v>-0.100031786161754</v>
      </c>
      <c r="D183" s="1">
        <v>-0.01195222095631854</v>
      </c>
      <c r="E183" s="1">
        <v>-0.0999363625891696</v>
      </c>
      <c r="F183" s="1">
        <v>-0.04642858446570997</v>
      </c>
      <c r="G183" s="1">
        <v>-0.0009179195749207114</v>
      </c>
      <c r="H183" s="1">
        <v>0.008531990668597222</v>
      </c>
      <c r="I183" s="1">
        <v>0.004302328016077217</v>
      </c>
      <c r="J183" s="1">
        <v>0.021702137399227</v>
      </c>
      <c r="K183" s="1">
        <v>-0.00225016858033289</v>
      </c>
      <c r="L183" s="1">
        <v>0.03854772194445566</v>
      </c>
      <c r="M183" s="1">
        <v>0.003153964713125568</v>
      </c>
      <c r="N183" s="1">
        <v>0.03151173764956883</v>
      </c>
      <c r="O183" s="1">
        <v>0.004312918549080225</v>
      </c>
      <c r="P183" s="1">
        <v>0.01429831242931678</v>
      </c>
      <c r="Q183" s="1">
        <v>-0.005594033492118955</v>
      </c>
      <c r="R183" s="1">
        <v>-0.01152138629937149</v>
      </c>
      <c r="S183" s="1">
        <v>0.02003914181337718</v>
      </c>
      <c r="T183" s="1">
        <v>0.04149387170350072</v>
      </c>
      <c r="U183" s="1">
        <v>0.003127219460227204</v>
      </c>
      <c r="V183" s="1">
        <v>-0.04098821088972282</v>
      </c>
      <c r="W183" s="1">
        <v>0.007163090353486501</v>
      </c>
      <c r="X183" s="1">
        <v>0.01882910779417046</v>
      </c>
      <c r="Y183" s="1">
        <v>0.009795415534888052</v>
      </c>
      <c r="Z183" s="1">
        <v>0.03605411852070928</v>
      </c>
      <c r="AA183" s="1">
        <v>0.01206801278419611</v>
      </c>
      <c r="AB183" s="1">
        <v>0.008748821806021434</v>
      </c>
      <c r="AC183" s="1">
        <v>0.007067889967693919</v>
      </c>
      <c r="AD183" s="1">
        <v>-0.01178593149614549</v>
      </c>
      <c r="AE183" s="1">
        <v>-0.003798872427258293</v>
      </c>
      <c r="AF183" s="1">
        <v>0.00763070206325267</v>
      </c>
      <c r="AG183" s="1">
        <v>-0.004226020227037108</v>
      </c>
      <c r="AH183" s="1">
        <v>-0.009950539128294467</v>
      </c>
      <c r="AI183" s="1">
        <v>0.02915742405837896</v>
      </c>
      <c r="AJ183" s="1">
        <v>0.02059445536022997</v>
      </c>
      <c r="AK183" s="1">
        <v>0.008524373326837198</v>
      </c>
      <c r="AL183" s="1">
        <v>0.01129215362262292</v>
      </c>
      <c r="AM183" s="1">
        <v>-0.02613206346336172</v>
      </c>
      <c r="AN183" s="1">
        <v>0.02437889866681786</v>
      </c>
      <c r="AO183" s="1">
        <v>0.00338222651704978</v>
      </c>
      <c r="AP183" s="1">
        <v>0.03741054159526747</v>
      </c>
      <c r="AQ183" s="1">
        <v>0.0272474858789391</v>
      </c>
      <c r="AR183" s="1">
        <v>0.01649546680662106</v>
      </c>
      <c r="AS183" s="1">
        <v>0.007250253882410851</v>
      </c>
      <c r="AT183" s="1">
        <v>0.006664369929329617</v>
      </c>
      <c r="AU183" s="1">
        <v>0.004831841987271934</v>
      </c>
      <c r="AV183" s="1">
        <v>0.01862552453975042</v>
      </c>
      <c r="AW183" s="1">
        <v>0.006535845679108698</v>
      </c>
      <c r="AX183" s="1">
        <v>0.03386458995089225</v>
      </c>
      <c r="AY183" s="1">
        <v>0.01147044722746293</v>
      </c>
      <c r="AZ183" s="1">
        <v>0.009381426178797225</v>
      </c>
      <c r="BA183" s="1">
        <v>0.002544788328951997</v>
      </c>
      <c r="BB183" s="1">
        <v>0.0074142438305147</v>
      </c>
      <c r="BC183" s="1">
        <v>0.198948593763949</v>
      </c>
      <c r="BD183" s="1">
        <v>0.004955420215929207</v>
      </c>
      <c r="BE183" s="1">
        <v>0.02631476128775034</v>
      </c>
      <c r="BF183" s="1">
        <v>0.005762299699922702</v>
      </c>
      <c r="BG183" s="1">
        <v>0.01350518872720929</v>
      </c>
      <c r="BH183" s="1">
        <v>0.004549658739517737</v>
      </c>
      <c r="BI183" s="1">
        <v>-0.001921568255998873</v>
      </c>
      <c r="BJ183" s="1">
        <v>0.001569678897542781</v>
      </c>
      <c r="BK183" s="1">
        <v>0</v>
      </c>
      <c r="BL183" s="1">
        <v>0</v>
      </c>
    </row>
    <row r="184" spans="1:64">
      <c r="A184" s="11">
        <v>43865</v>
      </c>
      <c r="B184" s="1">
        <v>0.05180326401964352</v>
      </c>
      <c r="C184" s="1">
        <v>0.008455176096151984</v>
      </c>
      <c r="D184" s="1">
        <v>0.07521512002006703</v>
      </c>
      <c r="E184" s="1">
        <v>0.009900960885362409</v>
      </c>
      <c r="F184" s="1">
        <v>0.03395698859680585</v>
      </c>
      <c r="G184" s="1">
        <v>0.01343906992894173</v>
      </c>
      <c r="H184" s="1">
        <v>0.003076201472531404</v>
      </c>
      <c r="I184" s="1">
        <v>0.007559745641959159</v>
      </c>
      <c r="J184" s="1">
        <v>0.0297792647135342</v>
      </c>
      <c r="K184" s="1">
        <v>0.02268734214077561</v>
      </c>
      <c r="L184" s="1">
        <v>-0.02330611988276998</v>
      </c>
      <c r="M184" s="1">
        <v>0.01998657117082425</v>
      </c>
      <c r="N184" s="1">
        <v>0.04589393946120368</v>
      </c>
      <c r="O184" s="1">
        <v>-0.01374171140468639</v>
      </c>
      <c r="P184" s="1">
        <v>-0.008396940957643539</v>
      </c>
      <c r="Q184" s="1">
        <v>0.009450922521649474</v>
      </c>
      <c r="R184" s="1">
        <v>0.00960256090921785</v>
      </c>
      <c r="S184" s="1">
        <v>0.01309670052007395</v>
      </c>
      <c r="T184" s="1">
        <v>0.0275565415440886</v>
      </c>
      <c r="U184" s="1">
        <v>-0.007177483411472951</v>
      </c>
      <c r="V184" s="1">
        <v>0.00770301703104348</v>
      </c>
      <c r="W184" s="1">
        <v>0.01744955873554965</v>
      </c>
      <c r="X184" s="1">
        <v>0.0144532938262576</v>
      </c>
      <c r="Y184" s="1">
        <v>0.03081811321323147</v>
      </c>
      <c r="Z184" s="1">
        <v>-0.02615848258661513</v>
      </c>
      <c r="AA184" s="1">
        <v>0.007439850719538565</v>
      </c>
      <c r="AB184" s="1">
        <v>-0.006070916421785699</v>
      </c>
      <c r="AC184" s="1">
        <v>0.01439621026562898</v>
      </c>
      <c r="AD184" s="1">
        <v>0.0269160262809689</v>
      </c>
      <c r="AE184" s="1">
        <v>0.0003026029856569856</v>
      </c>
      <c r="AF184" s="1">
        <v>0.01439605755183981</v>
      </c>
      <c r="AG184" s="1">
        <v>0.01679933368934927</v>
      </c>
      <c r="AH184" s="1">
        <v>0.01632609813742514</v>
      </c>
      <c r="AI184" s="1">
        <v>0.006575518155958804</v>
      </c>
      <c r="AJ184" s="1">
        <v>0.02029347189055386</v>
      </c>
      <c r="AK184" s="1">
        <v>0.01026381322046377</v>
      </c>
      <c r="AL184" s="1">
        <v>0.02762132975274767</v>
      </c>
      <c r="AM184" s="1">
        <v>-0.009540898175409818</v>
      </c>
      <c r="AN184" s="1">
        <v>0.03291649659121543</v>
      </c>
      <c r="AO184" s="1">
        <v>0.008516401442367538</v>
      </c>
      <c r="AP184" s="1">
        <v>0.03075421722241622</v>
      </c>
      <c r="AQ184" s="1">
        <v>0.0401515909518686</v>
      </c>
      <c r="AR184" s="1">
        <v>0.02829441940397004</v>
      </c>
      <c r="AS184" s="1">
        <v>0.004798789709688611</v>
      </c>
      <c r="AT184" s="1">
        <v>0.007489538591985534</v>
      </c>
      <c r="AU184" s="1">
        <v>0.02218601564081513</v>
      </c>
      <c r="AV184" s="1">
        <v>0.02522078492434221</v>
      </c>
      <c r="AW184" s="1">
        <v>0.02380948673329697</v>
      </c>
      <c r="AX184" s="1">
        <v>0.007855371355341534</v>
      </c>
      <c r="AY184" s="1">
        <v>0.002163319229980809</v>
      </c>
      <c r="AZ184" s="1">
        <v>-0.01016560711574321</v>
      </c>
      <c r="BA184" s="1">
        <v>0.0235556883454624</v>
      </c>
      <c r="BB184" s="1">
        <v>0.01702331585066119</v>
      </c>
      <c r="BC184" s="1">
        <v>0.1372564022357647</v>
      </c>
      <c r="BD184" s="1">
        <v>0.02514793942870397</v>
      </c>
      <c r="BE184" s="1">
        <v>-0.005237134441944846</v>
      </c>
      <c r="BF184" s="1">
        <v>0.02488875805248458</v>
      </c>
      <c r="BG184" s="1">
        <v>0.03829330763604899</v>
      </c>
      <c r="BH184" s="1">
        <v>0.01396065807106806</v>
      </c>
      <c r="BI184" s="1">
        <v>0.008751071318366721</v>
      </c>
      <c r="BJ184" s="1">
        <v>0.01524422090921962</v>
      </c>
      <c r="BK184" s="1">
        <v>0</v>
      </c>
      <c r="BL184" s="1">
        <v>0.05460530588006107</v>
      </c>
    </row>
    <row r="185" spans="1:64">
      <c r="A185" s="11">
        <v>43866</v>
      </c>
      <c r="B185" s="1">
        <v>0.001515364766596194</v>
      </c>
      <c r="C185" s="1">
        <v>0.0262882161913236</v>
      </c>
      <c r="D185" s="1">
        <v>0.1000049856979131</v>
      </c>
      <c r="E185" s="1">
        <v>0.02801133133219702</v>
      </c>
      <c r="F185" s="1">
        <v>0.01154126449228321</v>
      </c>
      <c r="G185" s="1">
        <v>0.01507419564901524</v>
      </c>
      <c r="H185" s="1">
        <v>0.02127663272992253</v>
      </c>
      <c r="I185" s="1">
        <v>0.03934980363707519</v>
      </c>
      <c r="J185" s="1">
        <v>0.007886741832787258</v>
      </c>
      <c r="K185" s="1">
        <v>-0.004781236737139594</v>
      </c>
      <c r="L185" s="1">
        <v>0.01855950410324536</v>
      </c>
      <c r="M185" s="1">
        <v>-0.01034786997234804</v>
      </c>
      <c r="N185" s="1">
        <v>-0.01193468953622812</v>
      </c>
      <c r="O185" s="1">
        <v>0.005225051110007817</v>
      </c>
      <c r="P185" s="1">
        <v>0.008653431275166268</v>
      </c>
      <c r="Q185" s="1">
        <v>-0.004012473787534998</v>
      </c>
      <c r="R185" s="1">
        <v>0.01328314755685822</v>
      </c>
      <c r="S185" s="1">
        <v>0.02427896055778467</v>
      </c>
      <c r="T185" s="1">
        <v>0.02455554316041164</v>
      </c>
      <c r="U185" s="1">
        <v>0.00412591230709225</v>
      </c>
      <c r="V185" s="1">
        <v>0.02580964649335304</v>
      </c>
      <c r="W185" s="1">
        <v>-0.01308624421950733</v>
      </c>
      <c r="X185" s="1">
        <v>0.005359163499804476</v>
      </c>
      <c r="Y185" s="1">
        <v>-0.002498391548260148</v>
      </c>
      <c r="Z185" s="1">
        <v>0.0008016012623164315</v>
      </c>
      <c r="AA185" s="1">
        <v>-0.008194102413128901</v>
      </c>
      <c r="AB185" s="1">
        <v>0.009016636926463484</v>
      </c>
      <c r="AC185" s="1">
        <v>0.009402320187821944</v>
      </c>
      <c r="AD185" s="1">
        <v>-0.004251987411147184</v>
      </c>
      <c r="AE185" s="1">
        <v>0.01107354414069572</v>
      </c>
      <c r="AF185" s="1">
        <v>0.01700041951934095</v>
      </c>
      <c r="AG185" s="1">
        <v>-0.006260949739294697</v>
      </c>
      <c r="AH185" s="1">
        <v>0.01023720034965514</v>
      </c>
      <c r="AI185" s="1">
        <v>-0.01649264690545127</v>
      </c>
      <c r="AJ185" s="1">
        <v>-0.122148504080513</v>
      </c>
      <c r="AK185" s="1">
        <v>0.02649409693413984</v>
      </c>
      <c r="AL185" s="1">
        <v>0.001334407743666333</v>
      </c>
      <c r="AM185" s="1">
        <v>0.05478621689903052</v>
      </c>
      <c r="AN185" s="1">
        <v>-0.001221508305698782</v>
      </c>
      <c r="AO185" s="1">
        <v>0.01471893239515998</v>
      </c>
      <c r="AP185" s="1">
        <v>0.001788579292276049</v>
      </c>
      <c r="AQ185" s="1">
        <v>-0.01423823091508092</v>
      </c>
      <c r="AR185" s="1">
        <v>0.01468857336006035</v>
      </c>
      <c r="AS185" s="1">
        <v>0.01273542097477764</v>
      </c>
      <c r="AT185" s="1">
        <v>0.02077527914347188</v>
      </c>
      <c r="AU185" s="1">
        <v>0.02255944988037184</v>
      </c>
      <c r="AV185" s="1">
        <v>0.0190651488590774</v>
      </c>
      <c r="AW185" s="1">
        <v>0.01510121655279839</v>
      </c>
      <c r="AX185" s="1">
        <v>0.0148529569777498</v>
      </c>
      <c r="AY185" s="1">
        <v>0.01781573823436799</v>
      </c>
      <c r="AZ185" s="1">
        <v>0.002934287994846629</v>
      </c>
      <c r="BA185" s="1">
        <v>0.001686398199157058</v>
      </c>
      <c r="BB185" s="1">
        <v>0.008259665981141806</v>
      </c>
      <c r="BC185" s="1">
        <v>-0.1717583947927872</v>
      </c>
      <c r="BD185" s="1">
        <v>-0.002886068814273224</v>
      </c>
      <c r="BE185" s="1">
        <v>0.01703715943728135</v>
      </c>
      <c r="BF185" s="1">
        <v>0.05301967909308769</v>
      </c>
      <c r="BG185" s="1">
        <v>-0.01801917812608855</v>
      </c>
      <c r="BH185" s="1">
        <v>0.009144069980362213</v>
      </c>
      <c r="BI185" s="1">
        <v>0.01335996055861277</v>
      </c>
      <c r="BJ185" s="1">
        <v>0.04167817606307977</v>
      </c>
      <c r="BK185" s="1">
        <v>-0.008928606834131547</v>
      </c>
      <c r="BL185" s="1">
        <v>0.02869619621238706</v>
      </c>
    </row>
    <row r="186" spans="1:64">
      <c r="A186" s="11">
        <v>43867</v>
      </c>
      <c r="B186" s="1">
        <v>0.01740118578618066</v>
      </c>
      <c r="C186" s="1">
        <v>0.01395629987356051</v>
      </c>
      <c r="D186" s="1">
        <v>0.008409399342095059</v>
      </c>
      <c r="E186" s="1">
        <v>0.01702994119531165</v>
      </c>
      <c r="F186" s="1">
        <v>0.02000971804586404</v>
      </c>
      <c r="G186" s="1">
        <v>-0.00100503388797768</v>
      </c>
      <c r="H186" s="1">
        <v>-0.01013502692476775</v>
      </c>
      <c r="I186" s="1">
        <v>-0.006256550682464224</v>
      </c>
      <c r="J186" s="1">
        <v>-0.01043339599060322</v>
      </c>
      <c r="K186" s="1">
        <v>0.00507873288924432</v>
      </c>
      <c r="L186" s="1">
        <v>0.006507767272360576</v>
      </c>
      <c r="M186" s="1">
        <v>0.02669650074259855</v>
      </c>
      <c r="N186" s="1">
        <v>0.003087787993878655</v>
      </c>
      <c r="O186" s="1">
        <v>0.004909060396532494</v>
      </c>
      <c r="P186" s="1">
        <v>0.001225421701295026</v>
      </c>
      <c r="Q186" s="1">
        <v>-0.0158907180579172</v>
      </c>
      <c r="R186" s="1">
        <v>0.0074927490695893</v>
      </c>
      <c r="S186" s="1">
        <v>0.09927640610954325</v>
      </c>
      <c r="T186" s="1">
        <v>-0.003784203662377861</v>
      </c>
      <c r="U186" s="1">
        <v>0.01814475858034292</v>
      </c>
      <c r="V186" s="1">
        <v>0.01610587269592711</v>
      </c>
      <c r="W186" s="1">
        <v>0.006012216833654271</v>
      </c>
      <c r="X186" s="1">
        <v>0.01249764941997977</v>
      </c>
      <c r="Y186" s="1">
        <v>0.01294044837980857</v>
      </c>
      <c r="Z186" s="1">
        <v>0.01933396690801503</v>
      </c>
      <c r="AA186" s="1">
        <v>-0.001938026063258214</v>
      </c>
      <c r="AB186" s="1">
        <v>0.01008946260342913</v>
      </c>
      <c r="AC186" s="1">
        <v>0.007908418951135365</v>
      </c>
      <c r="AD186" s="1">
        <v>-0.01727223137548994</v>
      </c>
      <c r="AE186" s="1">
        <v>0.008857588900251789</v>
      </c>
      <c r="AF186" s="1">
        <v>0.0001453312765165027</v>
      </c>
      <c r="AG186" s="1">
        <v>-0.003325174513284623</v>
      </c>
      <c r="AH186" s="1">
        <v>0.008685878950263071</v>
      </c>
      <c r="AI186" s="1">
        <v>-0.0004919849126294729</v>
      </c>
      <c r="AJ186" s="1">
        <v>0.003840187043214094</v>
      </c>
      <c r="AK186" s="1">
        <v>0.006598184168332688</v>
      </c>
      <c r="AL186" s="1">
        <v>0.003521990819163268</v>
      </c>
      <c r="AM186" s="1">
        <v>-0.04394964782474486</v>
      </c>
      <c r="AN186" s="1">
        <v>0.02073389206276977</v>
      </c>
      <c r="AO186" s="1">
        <v>-0.01098017588279543</v>
      </c>
      <c r="AP186" s="1">
        <v>-0.007357916849901169</v>
      </c>
      <c r="AQ186" s="1">
        <v>0.02672769718317447</v>
      </c>
      <c r="AR186" s="1">
        <v>0.0139177240321442</v>
      </c>
      <c r="AS186" s="1">
        <v>0.002357790279276184</v>
      </c>
      <c r="AT186" s="1">
        <v>-0.006112146995453371</v>
      </c>
      <c r="AU186" s="1">
        <v>-0.003241035407741788</v>
      </c>
      <c r="AV186" s="1">
        <v>-0.0132770828593709</v>
      </c>
      <c r="AW186" s="1">
        <v>0.006248223319008872</v>
      </c>
      <c r="AX186" s="1">
        <v>-0.004347202877272194</v>
      </c>
      <c r="AY186" s="1">
        <v>-0.007714968225576824</v>
      </c>
      <c r="AZ186" s="1">
        <v>-0.01579866271178898</v>
      </c>
      <c r="BA186" s="1">
        <v>0.01000192585918147</v>
      </c>
      <c r="BB186" s="1">
        <v>-0.001232470044597256</v>
      </c>
      <c r="BC186" s="1">
        <v>0.01940931694254422</v>
      </c>
      <c r="BD186" s="1">
        <v>-0.002894330307154025</v>
      </c>
      <c r="BE186" s="1">
        <v>0.0534545815971692</v>
      </c>
      <c r="BF186" s="1">
        <v>-0.01105734456965235</v>
      </c>
      <c r="BG186" s="1">
        <v>-0.002574253397019444</v>
      </c>
      <c r="BH186" s="1">
        <v>-0.0001562477547643049</v>
      </c>
      <c r="BI186" s="1">
        <v>-0.004280288956025724</v>
      </c>
      <c r="BJ186" s="1">
        <v>-0.02977240267395143</v>
      </c>
      <c r="BK186" s="1">
        <v>0</v>
      </c>
      <c r="BL186" s="1">
        <v>-0.003032137710220262</v>
      </c>
    </row>
    <row r="187" spans="1:64">
      <c r="A187" s="11">
        <v>43868</v>
      </c>
      <c r="B187" s="1">
        <v>-0.01784715999472342</v>
      </c>
      <c r="C187" s="1">
        <v>0.01200169006404805</v>
      </c>
      <c r="D187" s="1">
        <v>-0.02691125733719257</v>
      </c>
      <c r="E187" s="1">
        <v>-0.01607508805669167</v>
      </c>
      <c r="F187" s="1">
        <v>0.004668522655705942</v>
      </c>
      <c r="G187" s="1">
        <v>-0.01788296856743898</v>
      </c>
      <c r="H187" s="1">
        <v>0.003602470354711729</v>
      </c>
      <c r="I187" s="1">
        <v>0.004358738978105459</v>
      </c>
      <c r="J187" s="1">
        <v>0.008313054540735054</v>
      </c>
      <c r="K187" s="1">
        <v>0.01416913639060868</v>
      </c>
      <c r="L187" s="1">
        <v>-0.005172552052923884</v>
      </c>
      <c r="M187" s="1">
        <v>-0.007800656609204593</v>
      </c>
      <c r="N187" s="1">
        <v>-0.01978268554971219</v>
      </c>
      <c r="O187" s="1">
        <v>0.01609180562221502</v>
      </c>
      <c r="P187" s="1">
        <v>0.006793776212438152</v>
      </c>
      <c r="Q187" s="1">
        <v>0.00784616937910676</v>
      </c>
      <c r="R187" s="1">
        <v>0.009722672660448461</v>
      </c>
      <c r="S187" s="1">
        <v>-0.02562298724328971</v>
      </c>
      <c r="T187" s="1">
        <v>-0.01741061150607492</v>
      </c>
      <c r="U187" s="1">
        <v>-0.01357138497488841</v>
      </c>
      <c r="V187" s="1">
        <v>-0.0006309525531781324</v>
      </c>
      <c r="W187" s="1">
        <v>-0.002537905723419942</v>
      </c>
      <c r="X187" s="1">
        <v>-0.01311375361037459</v>
      </c>
      <c r="Y187" s="1">
        <v>-0.03478116857601954</v>
      </c>
      <c r="Z187" s="1">
        <v>0.002032224311422581</v>
      </c>
      <c r="AA187" s="1">
        <v>-0.01686263090127116</v>
      </c>
      <c r="AB187" s="1">
        <v>0.002283108864081784</v>
      </c>
      <c r="AC187" s="1">
        <v>0.01360091220177773</v>
      </c>
      <c r="AD187" s="1">
        <v>0.008106924436122931</v>
      </c>
      <c r="AE187" s="1">
        <v>0.004864263360672139</v>
      </c>
      <c r="AF187" s="1">
        <v>-0.003197306443488257</v>
      </c>
      <c r="AG187" s="1">
        <v>-0.0005267586358349563</v>
      </c>
      <c r="AH187" s="1">
        <v>0.0004556791349394906</v>
      </c>
      <c r="AI187" s="1">
        <v>-0.001107573524542493</v>
      </c>
      <c r="AJ187" s="1">
        <v>-0.02231573630274586</v>
      </c>
      <c r="AK187" s="1">
        <v>-0.005590936855253581</v>
      </c>
      <c r="AL187" s="1">
        <v>0.007019187501528856</v>
      </c>
      <c r="AM187" s="1">
        <v>-0.02029870810615264</v>
      </c>
      <c r="AN187" s="1">
        <v>0.001415859282134946</v>
      </c>
      <c r="AO187" s="1">
        <v>-0.006953518531907177</v>
      </c>
      <c r="AP187" s="1">
        <v>-0.0004905932344206887</v>
      </c>
      <c r="AQ187" s="1">
        <v>-0.02055467148979784</v>
      </c>
      <c r="AR187" s="1">
        <v>-0.01046212790277168</v>
      </c>
      <c r="AS187" s="1">
        <v>-0.005488608477209667</v>
      </c>
      <c r="AT187" s="1">
        <v>0.003271191608786195</v>
      </c>
      <c r="AU187" s="1">
        <v>-0.006923494785063711</v>
      </c>
      <c r="AV187" s="1">
        <v>-0.001834823183164525</v>
      </c>
      <c r="AW187" s="1">
        <v>-0.0005914532679848206</v>
      </c>
      <c r="AX187" s="1">
        <v>-0.009169077252266233</v>
      </c>
      <c r="AY187" s="1">
        <v>0.003758179201769574</v>
      </c>
      <c r="AZ187" s="1">
        <v>-0.01724132158831748</v>
      </c>
      <c r="BA187" s="1">
        <v>-0.01627606694268335</v>
      </c>
      <c r="BB187" s="1">
        <v>0.003411402540547837</v>
      </c>
      <c r="BC187" s="1">
        <v>-0.001188323805631053</v>
      </c>
      <c r="BD187" s="1">
        <v>-0.02031930695421891</v>
      </c>
      <c r="BE187" s="1">
        <v>0.009930058977396072</v>
      </c>
      <c r="BF187" s="1">
        <v>-0.01107846967029413</v>
      </c>
      <c r="BG187" s="1">
        <v>0.003441230033489395</v>
      </c>
      <c r="BH187" s="1">
        <v>-0.03692698207544975</v>
      </c>
      <c r="BI187" s="1">
        <v>0.001203594411718578</v>
      </c>
      <c r="BJ187" s="1">
        <v>-0.01332936742888735</v>
      </c>
      <c r="BK187" s="1">
        <v>0.01801802855465007</v>
      </c>
      <c r="BL187" s="1">
        <v>-0.04014604732753668</v>
      </c>
    </row>
    <row r="188" spans="1:64">
      <c r="A188" s="11">
        <v>43871</v>
      </c>
      <c r="B188" s="1">
        <v>-0.01003219860782623</v>
      </c>
      <c r="C188" s="1">
        <v>0.004561266149896381</v>
      </c>
      <c r="D188" s="1">
        <v>0.04428584088566767</v>
      </c>
      <c r="E188" s="1">
        <v>-0.002722953052881283</v>
      </c>
      <c r="F188" s="1">
        <v>-0.008838354857945041</v>
      </c>
      <c r="G188" s="1">
        <v>0.004893587503434382</v>
      </c>
      <c r="H188" s="1">
        <v>-0.003589539146349963</v>
      </c>
      <c r="I188" s="1">
        <v>-0.003857656981804292</v>
      </c>
      <c r="J188" s="1">
        <v>0.05087469942862377</v>
      </c>
      <c r="K188" s="1">
        <v>0.02627357959909649</v>
      </c>
      <c r="L188" s="1">
        <v>0.006956676180171151</v>
      </c>
      <c r="M188" s="1">
        <v>0.006988355636239563</v>
      </c>
      <c r="N188" s="1">
        <v>-0.003509880899277062</v>
      </c>
      <c r="O188" s="1">
        <v>0.01300899747174245</v>
      </c>
      <c r="P188" s="1">
        <v>0.006200467625262718</v>
      </c>
      <c r="Q188" s="1">
        <v>0.003836210351572999</v>
      </c>
      <c r="R188" s="1">
        <v>0.0005100755725278017</v>
      </c>
      <c r="S188" s="1">
        <v>-0.003017921027352433</v>
      </c>
      <c r="T188" s="1">
        <v>-0.01417521286563483</v>
      </c>
      <c r="U188" s="1">
        <v>0.02172338788856609</v>
      </c>
      <c r="V188" s="1">
        <v>-0.02801221551088851</v>
      </c>
      <c r="W188" s="1">
        <v>0.008782069569760687</v>
      </c>
      <c r="X188" s="1">
        <v>0.001398705626395325</v>
      </c>
      <c r="Y188" s="1">
        <v>0.01383312239197232</v>
      </c>
      <c r="Z188" s="1">
        <v>0.01990895251448221</v>
      </c>
      <c r="AA188" s="1">
        <v>0.01569654576187918</v>
      </c>
      <c r="AB188" s="1">
        <v>-0.001993056647744518</v>
      </c>
      <c r="AC188" s="1">
        <v>-0.005161035934950098</v>
      </c>
      <c r="AD188" s="1">
        <v>-0.005082230324032988</v>
      </c>
      <c r="AE188" s="1">
        <v>0.003247153761753552</v>
      </c>
      <c r="AF188" s="1">
        <v>0.004155380161081856</v>
      </c>
      <c r="AG188" s="1">
        <v>-0.0007027671005294112</v>
      </c>
      <c r="AH188" s="1">
        <v>0.001343354813496012</v>
      </c>
      <c r="AI188" s="1">
        <v>0.02065623133655681</v>
      </c>
      <c r="AJ188" s="1">
        <v>0.02386855190764714</v>
      </c>
      <c r="AK188" s="1">
        <v>0.005816091090027786</v>
      </c>
      <c r="AL188" s="1">
        <v>0.003438024401845485</v>
      </c>
      <c r="AM188" s="1">
        <v>-0.05118821047144184</v>
      </c>
      <c r="AN188" s="1">
        <v>0.02615674707459958</v>
      </c>
      <c r="AO188" s="1">
        <v>-0.006707732794404953</v>
      </c>
      <c r="AP188" s="1">
        <v>0.0117240189747001</v>
      </c>
      <c r="AQ188" s="1">
        <v>0.03752754598783525</v>
      </c>
      <c r="AR188" s="1">
        <v>0.04523236155654287</v>
      </c>
      <c r="AS188" s="1">
        <v>-0.00630758076594351</v>
      </c>
      <c r="AT188" s="1">
        <v>0.003325808371211991</v>
      </c>
      <c r="AU188" s="1">
        <v>0.002323889911721055</v>
      </c>
      <c r="AV188" s="1">
        <v>-0.002450971040944938</v>
      </c>
      <c r="AW188" s="1">
        <v>0.01035494847675911</v>
      </c>
      <c r="AX188" s="1">
        <v>0.005141057817276806</v>
      </c>
      <c r="AY188" s="1">
        <v>0.01200448542789645</v>
      </c>
      <c r="AZ188" s="1">
        <v>0.01905608330705832</v>
      </c>
      <c r="BA188" s="1">
        <v>0.0014950814625867</v>
      </c>
      <c r="BB188" s="1">
        <v>0.00173615331520538</v>
      </c>
      <c r="BC188" s="1">
        <v>0.03102649632985766</v>
      </c>
      <c r="BD188" s="1">
        <v>0.009876580885898933</v>
      </c>
      <c r="BE188" s="1">
        <v>-0.009156614182053935</v>
      </c>
      <c r="BF188" s="1">
        <v>-0.007572003151733453</v>
      </c>
      <c r="BG188" s="1">
        <v>0.0118709208929979</v>
      </c>
      <c r="BH188" s="1">
        <v>0.002974441518201809</v>
      </c>
      <c r="BI188" s="1">
        <v>-0.01030473782111785</v>
      </c>
      <c r="BJ188" s="1">
        <v>0.006332731169487182</v>
      </c>
      <c r="BK188" s="1">
        <v>0</v>
      </c>
      <c r="BL188" s="1">
        <v>-0.01964505697305241</v>
      </c>
    </row>
    <row r="189" spans="1:64">
      <c r="A189" s="11">
        <v>43872</v>
      </c>
      <c r="B189" s="1">
        <v>0.04550668962536064</v>
      </c>
      <c r="C189" s="1">
        <v>0.03021548742668267</v>
      </c>
      <c r="D189" s="1">
        <v>-0.00989214384696635</v>
      </c>
      <c r="E189" s="1">
        <v>0.009556357197088472</v>
      </c>
      <c r="F189" s="1">
        <v>0.02954548837899518</v>
      </c>
      <c r="G189" s="1">
        <v>0.009852667475044319</v>
      </c>
      <c r="H189" s="1">
        <v>0.003792008238684197</v>
      </c>
      <c r="I189" s="1">
        <v>0.009277919458752892</v>
      </c>
      <c r="J189" s="1">
        <v>0.02946806285856307</v>
      </c>
      <c r="K189" s="1">
        <v>0.007915025985726132</v>
      </c>
      <c r="L189" s="1">
        <v>-0.006908531270854446</v>
      </c>
      <c r="M189" s="1">
        <v>-0.0279767020521362</v>
      </c>
      <c r="N189" s="1">
        <v>0.006673784181734144</v>
      </c>
      <c r="O189" s="1">
        <v>0.02931322799146319</v>
      </c>
      <c r="P189" s="1">
        <v>-0.01178108470272943</v>
      </c>
      <c r="Q189" s="1">
        <v>0.01303809478736806</v>
      </c>
      <c r="R189" s="1">
        <v>-0.009910940199066465</v>
      </c>
      <c r="S189" s="1">
        <v>-0.002594243194051771</v>
      </c>
      <c r="T189" s="1">
        <v>-0.002941234899269562</v>
      </c>
      <c r="U189" s="1">
        <v>0.002834825508022387</v>
      </c>
      <c r="V189" s="1">
        <v>0.002273014307092591</v>
      </c>
      <c r="W189" s="1">
        <v>-0.001789937467644442</v>
      </c>
      <c r="X189" s="1">
        <v>0.005392256720570865</v>
      </c>
      <c r="Y189" s="1">
        <v>-0.01187566683103414</v>
      </c>
      <c r="Z189" s="1">
        <v>7.292193964270055E-05</v>
      </c>
      <c r="AA189" s="1">
        <v>0.003377391770021276</v>
      </c>
      <c r="AB189" s="1">
        <v>0.007132403866967119</v>
      </c>
      <c r="AC189" s="1">
        <v>0.02265272947611652</v>
      </c>
      <c r="AD189" s="1">
        <v>0.0007112191578615423</v>
      </c>
      <c r="AE189" s="1">
        <v>0.007708525937508703</v>
      </c>
      <c r="AF189" s="1">
        <v>0.001887550573822283</v>
      </c>
      <c r="AG189" s="1">
        <v>-0.002637112697041588</v>
      </c>
      <c r="AH189" s="1">
        <v>0.0002048528141560535</v>
      </c>
      <c r="AI189" s="1">
        <v>0.01223146627119309</v>
      </c>
      <c r="AJ189" s="1">
        <v>-0.001273865912370664</v>
      </c>
      <c r="AK189" s="1">
        <v>0.009830303468460366</v>
      </c>
      <c r="AL189" s="1">
        <v>-0.02755090202032495</v>
      </c>
      <c r="AM189" s="1">
        <v>0.01284528550425668</v>
      </c>
      <c r="AN189" s="1">
        <v>-0.02257542463043238</v>
      </c>
      <c r="AO189" s="1">
        <v>0.003258326699716374</v>
      </c>
      <c r="AP189" s="1">
        <v>0.007060649110609107</v>
      </c>
      <c r="AQ189" s="1">
        <v>-0.004340348341669631</v>
      </c>
      <c r="AR189" s="1">
        <v>0.01870932423335048</v>
      </c>
      <c r="AS189" s="1">
        <v>0.007405202720025317</v>
      </c>
      <c r="AT189" s="1">
        <v>0.006044298963163053</v>
      </c>
      <c r="AU189" s="1">
        <v>0.01032768480079715</v>
      </c>
      <c r="AV189" s="1">
        <v>0.007985130206954016</v>
      </c>
      <c r="AW189" s="1">
        <v>0.008199152337418969</v>
      </c>
      <c r="AX189" s="1">
        <v>0.00569942528894507</v>
      </c>
      <c r="AY189" s="1">
        <v>-0.00494830192901885</v>
      </c>
      <c r="AZ189" s="1">
        <v>-0.01632515958987213</v>
      </c>
      <c r="BA189" s="1">
        <v>0.009852685416945839</v>
      </c>
      <c r="BB189" s="1">
        <v>0.0009387662282331899</v>
      </c>
      <c r="BC189" s="1">
        <v>0.004019260937028868</v>
      </c>
      <c r="BD189" s="1">
        <v>-0.1887530790388455</v>
      </c>
      <c r="BE189" s="1">
        <v>0.001807327465632946</v>
      </c>
      <c r="BF189" s="1">
        <v>0.01309959476944123</v>
      </c>
      <c r="BG189" s="1">
        <v>0.00384547757834075</v>
      </c>
      <c r="BH189" s="1">
        <v>-0.003666622601068537</v>
      </c>
      <c r="BI189" s="1">
        <v>0.001301356859463088</v>
      </c>
      <c r="BJ189" s="1">
        <v>0.01789946132729714</v>
      </c>
      <c r="BK189" s="1">
        <v>-0.03539812948915555</v>
      </c>
      <c r="BL189" s="1">
        <v>0.02779572167351962</v>
      </c>
    </row>
    <row r="190" spans="1:64">
      <c r="A190" s="11">
        <v>43873</v>
      </c>
      <c r="B190" s="1">
        <v>0.003840528716435365</v>
      </c>
      <c r="C190" s="1">
        <v>-0.002404068170930196</v>
      </c>
      <c r="D190" s="1">
        <v>0.02150543046794673</v>
      </c>
      <c r="E190" s="1">
        <v>0</v>
      </c>
      <c r="F190" s="1">
        <v>-0.0006647947295652656</v>
      </c>
      <c r="G190" s="1">
        <v>-0.004261371251742863</v>
      </c>
      <c r="H190" s="1">
        <v>-0.0102002742082874</v>
      </c>
      <c r="I190" s="1">
        <v>-0.01055142909324547</v>
      </c>
      <c r="J190" s="1">
        <v>0.001672865313460781</v>
      </c>
      <c r="K190" s="1">
        <v>0.004277469597884664</v>
      </c>
      <c r="L190" s="1">
        <v>0.05086941757265051</v>
      </c>
      <c r="M190" s="1">
        <v>-0.009370681369077594</v>
      </c>
      <c r="N190" s="1">
        <v>0.03268721801606245</v>
      </c>
      <c r="O190" s="1">
        <v>0.007594370793988725</v>
      </c>
      <c r="P190" s="1">
        <v>0.003301371105266515</v>
      </c>
      <c r="Q190" s="1">
        <v>-0.008654145623328668</v>
      </c>
      <c r="R190" s="1">
        <v>0.01429126214391463</v>
      </c>
      <c r="S190" s="1">
        <v>0.003323724465287503</v>
      </c>
      <c r="T190" s="1">
        <v>0.01409374564765176</v>
      </c>
      <c r="U190" s="1">
        <v>0.0176678445229681</v>
      </c>
      <c r="V190" s="1">
        <v>-0.0005670391551235721</v>
      </c>
      <c r="W190" s="1">
        <v>0.009454690762344953</v>
      </c>
      <c r="X190" s="1">
        <v>-0.002003188414132495</v>
      </c>
      <c r="Y190" s="1">
        <v>0.0006818462262803138</v>
      </c>
      <c r="Z190" s="1">
        <v>0.006283167708433846</v>
      </c>
      <c r="AA190" s="1">
        <v>-0.002346132186479499</v>
      </c>
      <c r="AB190" s="1">
        <v>-0.002266100399572091</v>
      </c>
      <c r="AC190" s="1">
        <v>0.006763473153084787</v>
      </c>
      <c r="AD190" s="1">
        <v>0.009369263914628112</v>
      </c>
      <c r="AE190" s="1">
        <v>-0.0002335814506080336</v>
      </c>
      <c r="AF190" s="1">
        <v>0</v>
      </c>
      <c r="AG190" s="1">
        <v>0.01251538482826819</v>
      </c>
      <c r="AH190" s="1">
        <v>-0.007389067118143466</v>
      </c>
      <c r="AI190" s="1">
        <v>0.009380716246024878</v>
      </c>
      <c r="AJ190" s="1">
        <v>0.003954050415310606</v>
      </c>
      <c r="AK190" s="1">
        <v>0.001527085865036248</v>
      </c>
      <c r="AL190" s="1">
        <v>0.01723052282138604</v>
      </c>
      <c r="AM190" s="1">
        <v>0.04755866926655439</v>
      </c>
      <c r="AN190" s="1">
        <v>0.001464103924572857</v>
      </c>
      <c r="AO190" s="1">
        <v>0.00135792090499276</v>
      </c>
      <c r="AP190" s="1">
        <v>0.01691243352224747</v>
      </c>
      <c r="AQ190" s="1">
        <v>-0.007578792911995591</v>
      </c>
      <c r="AR190" s="1">
        <v>0.01735793297866661</v>
      </c>
      <c r="AS190" s="1">
        <v>-0.009188548497081284</v>
      </c>
      <c r="AT190" s="1">
        <v>0.002713440501741493</v>
      </c>
      <c r="AU190" s="1">
        <v>0.0008342877600162613</v>
      </c>
      <c r="AV190" s="1">
        <v>0.00365635792048713</v>
      </c>
      <c r="AW190" s="1">
        <v>-0.009003759191742233</v>
      </c>
      <c r="AX190" s="1">
        <v>0.001017017869965997</v>
      </c>
      <c r="AY190" s="1">
        <v>0.008761066331591794</v>
      </c>
      <c r="AZ190" s="1">
        <v>0.006940138770050286</v>
      </c>
      <c r="BA190" s="1">
        <v>-0.006110207343286489</v>
      </c>
      <c r="BB190" s="1">
        <v>-0.000937885772743785</v>
      </c>
      <c r="BC190" s="1">
        <v>-0.009155657933695438</v>
      </c>
      <c r="BD190" s="1">
        <v>0.02712481969864577</v>
      </c>
      <c r="BE190" s="1">
        <v>0.01878953310847686</v>
      </c>
      <c r="BF190" s="1">
        <v>0.04363952771521618</v>
      </c>
      <c r="BG190" s="1">
        <v>0.002921678585634524</v>
      </c>
      <c r="BH190" s="1">
        <v>0.02029419302037816</v>
      </c>
      <c r="BI190" s="1">
        <v>0.003899618475026401</v>
      </c>
      <c r="BJ190" s="1">
        <v>0.02321764711761753</v>
      </c>
      <c r="BK190" s="1">
        <v>-0.01834875785082002</v>
      </c>
      <c r="BL190" s="1">
        <v>0.02515720818447487</v>
      </c>
    </row>
    <row r="191" spans="1:64">
      <c r="A191" s="11">
        <v>43874</v>
      </c>
      <c r="B191" s="1">
        <v>-0.01985794738643365</v>
      </c>
      <c r="C191" s="1">
        <v>-0.002811452188216435</v>
      </c>
      <c r="D191" s="1">
        <v>-0.003947309708286273</v>
      </c>
      <c r="E191" s="1">
        <v>0</v>
      </c>
      <c r="F191" s="1">
        <v>-0.005714170879661973</v>
      </c>
      <c r="G191" s="1">
        <v>-0.001239077199768124</v>
      </c>
      <c r="H191" s="1">
        <v>0.001145157189482049</v>
      </c>
      <c r="I191" s="1">
        <v>0.008967573120147732</v>
      </c>
      <c r="J191" s="1">
        <v>0.01187603260154013</v>
      </c>
      <c r="K191" s="1">
        <v>-0.00468981707537619</v>
      </c>
      <c r="L191" s="1">
        <v>0.01158488695804305</v>
      </c>
      <c r="M191" s="1">
        <v>-0.008558605362683047</v>
      </c>
      <c r="N191" s="1">
        <v>-0.01760954478727761</v>
      </c>
      <c r="O191" s="1">
        <v>0.002422588894927635</v>
      </c>
      <c r="P191" s="1">
        <v>0.03717039081586559</v>
      </c>
      <c r="Q191" s="1">
        <v>-0.007162940903090664</v>
      </c>
      <c r="R191" s="1">
        <v>0.009774048057004325</v>
      </c>
      <c r="S191" s="1">
        <v>0.002592718077072842</v>
      </c>
      <c r="T191" s="1">
        <v>-0.01098895877644424</v>
      </c>
      <c r="U191" s="1">
        <v>0</v>
      </c>
      <c r="V191" s="1">
        <v>0.01304811059611843</v>
      </c>
      <c r="W191" s="1">
        <v>0.006540211529817208</v>
      </c>
      <c r="X191" s="1">
        <v>-0.01322477242987574</v>
      </c>
      <c r="Y191" s="1">
        <v>0.01448041563954416</v>
      </c>
      <c r="Z191" s="1">
        <v>-0.002377656421511554</v>
      </c>
      <c r="AA191" s="1">
        <v>0.005009785831655789</v>
      </c>
      <c r="AB191" s="1">
        <v>-0.008801912073585827</v>
      </c>
      <c r="AC191" s="1">
        <v>-0.009237385958679178</v>
      </c>
      <c r="AD191" s="1">
        <v>0.01446767006205674</v>
      </c>
      <c r="AE191" s="1">
        <v>0.01074688356904696</v>
      </c>
      <c r="AF191" s="1">
        <v>-0.0008695173721070537</v>
      </c>
      <c r="AG191" s="1">
        <v>0.01027154840866729</v>
      </c>
      <c r="AH191" s="1">
        <v>-0.004351768496740682</v>
      </c>
      <c r="AI191" s="1">
        <v>-0.0003150422552001819</v>
      </c>
      <c r="AJ191" s="1">
        <v>0.01588108263930343</v>
      </c>
      <c r="AK191" s="1">
        <v>-0.001715271790180384</v>
      </c>
      <c r="AL191" s="1">
        <v>0.01129248882541267</v>
      </c>
      <c r="AM191" s="1">
        <v>0.02845009815360133</v>
      </c>
      <c r="AN191" s="1">
        <v>-0.005413980806259433</v>
      </c>
      <c r="AO191" s="1">
        <v>0.005896577908727219</v>
      </c>
      <c r="AP191" s="1">
        <v>0.003657756625191633</v>
      </c>
      <c r="AQ191" s="1">
        <v>0.01728332411422717</v>
      </c>
      <c r="AR191" s="1">
        <v>-0.006457689894926566</v>
      </c>
      <c r="AS191" s="1">
        <v>-0.02146271446904313</v>
      </c>
      <c r="AT191" s="1">
        <v>0.0007086397094513419</v>
      </c>
      <c r="AU191" s="1">
        <v>-0.003960259187279935</v>
      </c>
      <c r="AV191" s="1">
        <v>0.007893269645853129</v>
      </c>
      <c r="AW191" s="1">
        <v>-0.01260266807099741</v>
      </c>
      <c r="AX191" s="1">
        <v>-0.0004354546588271058</v>
      </c>
      <c r="AY191" s="1">
        <v>0.009720998538456538</v>
      </c>
      <c r="AZ191" s="1">
        <v>0.01618221115511198</v>
      </c>
      <c r="BA191" s="1">
        <v>0.005354496020799848</v>
      </c>
      <c r="BB191" s="1">
        <v>-0.01487568904437608</v>
      </c>
      <c r="BC191" s="1">
        <v>0.04784365255178002</v>
      </c>
      <c r="BD191" s="1">
        <v>-0.01643196429586824</v>
      </c>
      <c r="BE191" s="1">
        <v>-0.007383867508229947</v>
      </c>
      <c r="BF191" s="1">
        <v>-0.004217503726992589</v>
      </c>
      <c r="BG191" s="1">
        <v>-0.003366377085204819</v>
      </c>
      <c r="BH191" s="1">
        <v>0.009494653132878117</v>
      </c>
      <c r="BI191" s="1">
        <v>0.01372470243390622</v>
      </c>
      <c r="BJ191" s="1">
        <v>-0.006579083037520417</v>
      </c>
      <c r="BK191" s="1">
        <v>-0.01869147240963265</v>
      </c>
      <c r="BL191" s="1">
        <v>-0.00797546716694586</v>
      </c>
    </row>
    <row r="192" spans="1:64">
      <c r="A192" s="11">
        <v>43875</v>
      </c>
      <c r="B192" s="1">
        <v>-0.001115187472336077</v>
      </c>
      <c r="C192" s="1">
        <v>-0.00571934034174415</v>
      </c>
      <c r="D192" s="1">
        <v>0.04161151877549929</v>
      </c>
      <c r="E192" s="1">
        <v>0.006761284975601578</v>
      </c>
      <c r="F192" s="1">
        <v>-0.002749694949941817</v>
      </c>
      <c r="G192" s="1">
        <v>0.01105115387113842</v>
      </c>
      <c r="H192" s="1">
        <v>0.006671827088821747</v>
      </c>
      <c r="I192" s="1">
        <v>0.00544472552004005</v>
      </c>
      <c r="J192" s="1">
        <v>0.01430410070521182</v>
      </c>
      <c r="K192" s="1">
        <v>-0.006977166077050345</v>
      </c>
      <c r="L192" s="1">
        <v>-0.000409021848808977</v>
      </c>
      <c r="M192" s="1">
        <v>0.00477066674698845</v>
      </c>
      <c r="N192" s="1">
        <v>-0.003312741538923247</v>
      </c>
      <c r="O192" s="1">
        <v>-0.02403563877280868</v>
      </c>
      <c r="P192" s="1">
        <v>0.0212090395263238</v>
      </c>
      <c r="Q192" s="1">
        <v>0.007665501972239364</v>
      </c>
      <c r="R192" s="1">
        <v>0.0003458163108553958</v>
      </c>
      <c r="S192" s="1">
        <v>-0.0139790491340237</v>
      </c>
      <c r="T192" s="1">
        <v>0.003594662319226449</v>
      </c>
      <c r="U192" s="1">
        <v>0</v>
      </c>
      <c r="V192" s="1">
        <v>-0.01527994296145463</v>
      </c>
      <c r="W192" s="1">
        <v>0.0140381834477028</v>
      </c>
      <c r="X192" s="1">
        <v>0.03169234280966893</v>
      </c>
      <c r="Y192" s="1">
        <v>0.000755652782471028</v>
      </c>
      <c r="Z192" s="1">
        <v>0.00401411336712032</v>
      </c>
      <c r="AA192" s="1">
        <v>-0.001220665615146443</v>
      </c>
      <c r="AB192" s="1">
        <v>-0.004583156990615067</v>
      </c>
      <c r="AC192" s="1">
        <v>-0.009154174677987403</v>
      </c>
      <c r="AD192" s="1">
        <v>-0.007761685465969559</v>
      </c>
      <c r="AE192" s="1">
        <v>0.003120457743508886</v>
      </c>
      <c r="AF192" s="1">
        <v>-0.003045899065316937</v>
      </c>
      <c r="AG192" s="1">
        <v>-0.02447010374511571</v>
      </c>
      <c r="AH192" s="1">
        <v>0.007246378466685854</v>
      </c>
      <c r="AI192" s="1">
        <v>0.002166560507505855</v>
      </c>
      <c r="AJ192" s="1">
        <v>0.003251652566376162</v>
      </c>
      <c r="AK192" s="1">
        <v>-0.001909060708822463</v>
      </c>
      <c r="AL192" s="1">
        <v>0.004879390490339475</v>
      </c>
      <c r="AM192" s="1">
        <v>-0.007062535854949648</v>
      </c>
      <c r="AN192" s="1">
        <v>0.008927093085465021</v>
      </c>
      <c r="AO192" s="1">
        <v>-0.004748283854065782</v>
      </c>
      <c r="AP192" s="1">
        <v>-0.002621919286845631</v>
      </c>
      <c r="AQ192" s="1">
        <v>0.0008749348099286181</v>
      </c>
      <c r="AR192" s="1">
        <v>0.07020431889648693</v>
      </c>
      <c r="AS192" s="1">
        <v>-0.0113727925032816</v>
      </c>
      <c r="AT192" s="1">
        <v>-0.007661685557888709</v>
      </c>
      <c r="AU192" s="1">
        <v>0.000105893933395329</v>
      </c>
      <c r="AV192" s="1">
        <v>-0.003614380238878945</v>
      </c>
      <c r="AW192" s="1">
        <v>0.003561875714328755</v>
      </c>
      <c r="AX192" s="1">
        <v>-0.004647178430132737</v>
      </c>
      <c r="AY192" s="1">
        <v>-0.003559124574003869</v>
      </c>
      <c r="AZ192" s="1">
        <v>0.004128585381214744</v>
      </c>
      <c r="BA192" s="1">
        <v>0.004832802709529904</v>
      </c>
      <c r="BB192" s="1">
        <v>0.007110422103559833</v>
      </c>
      <c r="BC192" s="1">
        <v>-0.004937755668348531</v>
      </c>
      <c r="BD192" s="1">
        <v>0.0256563424405436</v>
      </c>
      <c r="BE192" s="1">
        <v>-0.008482241222305564</v>
      </c>
      <c r="BF192" s="1">
        <v>-0.01131715203737205</v>
      </c>
      <c r="BG192" s="1">
        <v>0.03195841680074474</v>
      </c>
      <c r="BH192" s="1">
        <v>0.000472871546839837</v>
      </c>
      <c r="BI192" s="1">
        <v>0.003831607530189629</v>
      </c>
      <c r="BJ192" s="1">
        <v>0.0004054418578784968</v>
      </c>
      <c r="BK192" s="1">
        <v>0.009523846708723749</v>
      </c>
      <c r="BL192" s="1">
        <v>-0.01793440009306724</v>
      </c>
    </row>
    <row r="193" spans="1:64">
      <c r="A193" s="11">
        <v>43878</v>
      </c>
      <c r="B193" s="1">
        <v>0.0122813720221937</v>
      </c>
      <c r="C193" s="1">
        <v>0.007048596436257437</v>
      </c>
      <c r="D193" s="1">
        <v>0.02029174395235578</v>
      </c>
      <c r="E193" s="1">
        <v>0.01410352386355496</v>
      </c>
      <c r="F193" s="1">
        <v>0.005349172232158361</v>
      </c>
      <c r="G193" s="1">
        <v>0</v>
      </c>
      <c r="H193" s="1">
        <v>0</v>
      </c>
      <c r="I193" s="1">
        <v>0</v>
      </c>
      <c r="J193" s="1">
        <v>0</v>
      </c>
      <c r="K193" s="1">
        <v>0</v>
      </c>
      <c r="L193" s="1">
        <v>0</v>
      </c>
      <c r="M193" s="1">
        <v>0</v>
      </c>
      <c r="N193" s="1">
        <v>0</v>
      </c>
      <c r="O193" s="1">
        <v>-0.02175167027066971</v>
      </c>
      <c r="P193" s="1">
        <v>0</v>
      </c>
      <c r="Q193" s="1">
        <v>-0.03412015886422548</v>
      </c>
      <c r="R193" s="1">
        <v>0</v>
      </c>
      <c r="S193" s="1">
        <v>0</v>
      </c>
      <c r="T193" s="1">
        <v>0</v>
      </c>
      <c r="U193" s="1">
        <v>0</v>
      </c>
      <c r="V193" s="1">
        <v>-0.007392971326638187</v>
      </c>
      <c r="W193" s="1">
        <v>0</v>
      </c>
      <c r="X193" s="1">
        <v>0</v>
      </c>
      <c r="Y193" s="1">
        <v>0</v>
      </c>
      <c r="Z193" s="1">
        <v>0</v>
      </c>
      <c r="AA193" s="1">
        <v>0</v>
      </c>
      <c r="AB193" s="1">
        <v>0</v>
      </c>
      <c r="AC193" s="1">
        <v>0.01060736403992557</v>
      </c>
      <c r="AD193" s="1">
        <v>0.004070167193297447</v>
      </c>
      <c r="AE193" s="1">
        <v>0</v>
      </c>
      <c r="AF193" s="1">
        <v>0</v>
      </c>
      <c r="AG193" s="1">
        <v>0.004592844012925923</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0.0008873829210425122</v>
      </c>
      <c r="AX193" s="1">
        <v>0</v>
      </c>
      <c r="AY193" s="1">
        <v>0.008906698817123804</v>
      </c>
      <c r="AZ193" s="1">
        <v>0</v>
      </c>
      <c r="BA193" s="1">
        <v>0</v>
      </c>
      <c r="BB193" s="1">
        <v>0</v>
      </c>
      <c r="BC193" s="1">
        <v>0</v>
      </c>
      <c r="BD193" s="1">
        <v>0</v>
      </c>
      <c r="BE193" s="1">
        <v>0</v>
      </c>
      <c r="BF193" s="1">
        <v>0</v>
      </c>
      <c r="BG193" s="1">
        <v>0</v>
      </c>
      <c r="BH193" s="1">
        <v>0</v>
      </c>
      <c r="BI193" s="1">
        <v>0</v>
      </c>
      <c r="BJ193" s="1">
        <v>0</v>
      </c>
      <c r="BK193" s="1">
        <v>-0.02830193179261764</v>
      </c>
      <c r="BL193" s="1">
        <v>0</v>
      </c>
    </row>
    <row r="194" spans="1:64">
      <c r="A194" s="11">
        <v>43879</v>
      </c>
      <c r="B194" s="1">
        <v>-0.01599266593070015</v>
      </c>
      <c r="C194" s="1">
        <v>-0.007321050465710854</v>
      </c>
      <c r="D194" s="1">
        <v>0.00389467339407279</v>
      </c>
      <c r="E194" s="1">
        <v>0.005297967591626485</v>
      </c>
      <c r="F194" s="1">
        <v>-0.008977749157767279</v>
      </c>
      <c r="G194" s="1">
        <v>-0.008699660391818353</v>
      </c>
      <c r="H194" s="1">
        <v>-0.01237396143095093</v>
      </c>
      <c r="I194" s="1">
        <v>-0.01011393028831131</v>
      </c>
      <c r="J194" s="1">
        <v>0.02856622630858219</v>
      </c>
      <c r="K194" s="1">
        <v>0.009742990607446878</v>
      </c>
      <c r="L194" s="1">
        <v>0.003273116149225652</v>
      </c>
      <c r="M194" s="1">
        <v>-0.001582642459202477</v>
      </c>
      <c r="N194" s="1">
        <v>0.004052266857268894</v>
      </c>
      <c r="O194" s="1">
        <v>-0.01185897121433022</v>
      </c>
      <c r="P194" s="1">
        <v>-0.005753209355786382</v>
      </c>
      <c r="Q194" s="1">
        <v>0.009149898715197224</v>
      </c>
      <c r="R194" s="1">
        <v>0.0117493712527128</v>
      </c>
      <c r="S194" s="1">
        <v>0.005992320597667966</v>
      </c>
      <c r="T194" s="1">
        <v>0.02246835516733414</v>
      </c>
      <c r="U194" s="1">
        <v>-0.01892365349663627</v>
      </c>
      <c r="V194" s="1">
        <v>-0.01465052046650395</v>
      </c>
      <c r="W194" s="1">
        <v>0.003955383162051795</v>
      </c>
      <c r="X194" s="1">
        <v>-0.006487235517983247</v>
      </c>
      <c r="Y194" s="1">
        <v>0.002181393036648993</v>
      </c>
      <c r="Z194" s="1">
        <v>-0.0007036698192172119</v>
      </c>
      <c r="AA194" s="1">
        <v>-0.01079669275325046</v>
      </c>
      <c r="AB194" s="1">
        <v>-0.004604389533246822</v>
      </c>
      <c r="AC194" s="1">
        <v>-0.06568467547667056</v>
      </c>
      <c r="AD194" s="1">
        <v>0.01019775506291754</v>
      </c>
      <c r="AE194" s="1">
        <v>-0.008525645412172156</v>
      </c>
      <c r="AF194" s="1">
        <v>-0.01324055086638476</v>
      </c>
      <c r="AG194" s="1">
        <v>-0.01740803635766996</v>
      </c>
      <c r="AH194" s="1">
        <v>-0.005252958492890092</v>
      </c>
      <c r="AI194" s="1">
        <v>0.01894582467213191</v>
      </c>
      <c r="AJ194" s="1">
        <v>0.01184239508584062</v>
      </c>
      <c r="AK194" s="1">
        <v>-0.008607527306006002</v>
      </c>
      <c r="AL194" s="1">
        <v>0.01690172051437333</v>
      </c>
      <c r="AM194" s="1">
        <v>-0.01185548698926697</v>
      </c>
      <c r="AN194" s="1">
        <v>0.01014285901790934</v>
      </c>
      <c r="AO194" s="1">
        <v>-0.01755212871231882</v>
      </c>
      <c r="AP194" s="1">
        <v>0.01940064406210462</v>
      </c>
      <c r="AQ194" s="1">
        <v>-0.005357736733441198</v>
      </c>
      <c r="AR194" s="1">
        <v>0.02339641678765458</v>
      </c>
      <c r="AS194" s="1">
        <v>-0.005204189938659454</v>
      </c>
      <c r="AT194" s="1">
        <v>-0.01777724435388306</v>
      </c>
      <c r="AU194" s="1">
        <v>-0.01375953875735969</v>
      </c>
      <c r="AV194" s="1">
        <v>-0.01390591530829821</v>
      </c>
      <c r="AW194" s="1">
        <v>-0.007387725994518757</v>
      </c>
      <c r="AX194" s="1">
        <v>0.003793518864787071</v>
      </c>
      <c r="AY194" s="1">
        <v>0.005468954978991691</v>
      </c>
      <c r="AZ194" s="1">
        <v>0.0126285303132565</v>
      </c>
      <c r="BA194" s="1">
        <v>9.817566254533006E-05</v>
      </c>
      <c r="BB194" s="1">
        <v>0.002838457836223718</v>
      </c>
      <c r="BC194" s="1">
        <v>0.0729597130158357</v>
      </c>
      <c r="BD194" s="1">
        <v>-0.026759800903433</v>
      </c>
      <c r="BE194" s="1">
        <v>0.01405433013518809</v>
      </c>
      <c r="BF194" s="1">
        <v>0.01124580572157807</v>
      </c>
      <c r="BG194" s="1">
        <v>0.01982759018120372</v>
      </c>
      <c r="BH194" s="1">
        <v>-0.00740504146809895</v>
      </c>
      <c r="BI194" s="1">
        <v>0.01475935465726375</v>
      </c>
      <c r="BJ194" s="1">
        <v>0.001486236071382985</v>
      </c>
      <c r="BK194" s="1">
        <v>0.02524261823239837</v>
      </c>
      <c r="BL194" s="1">
        <v>-0.02015117358838714</v>
      </c>
    </row>
    <row r="195" spans="1:64">
      <c r="A195" s="11">
        <v>43880</v>
      </c>
      <c r="B195" s="1">
        <v>0.0001868406070724138</v>
      </c>
      <c r="C195" s="1">
        <v>0.02115238700881727</v>
      </c>
      <c r="D195" s="1">
        <v>-0.0309133094604489</v>
      </c>
      <c r="E195" s="1">
        <v>0.007905104935082008</v>
      </c>
      <c r="F195" s="1">
        <v>0.01153151259796004</v>
      </c>
      <c r="G195" s="1">
        <v>0.005400593147278032</v>
      </c>
      <c r="H195" s="1">
        <v>-0.006360919235538942</v>
      </c>
      <c r="I195" s="1">
        <v>-0.0003217360044341921</v>
      </c>
      <c r="J195" s="1">
        <v>0.03533137911399242</v>
      </c>
      <c r="K195" s="1">
        <v>0.006749650094826309</v>
      </c>
      <c r="L195" s="1">
        <v>0.01386633159106276</v>
      </c>
      <c r="M195" s="1">
        <v>0.002943789125968932</v>
      </c>
      <c r="N195" s="1">
        <v>0.0073462501623478</v>
      </c>
      <c r="O195" s="1">
        <v>0.01950195416703182</v>
      </c>
      <c r="P195" s="1">
        <v>0.006885727314066559</v>
      </c>
      <c r="Q195" s="1">
        <v>0.02708599340938633</v>
      </c>
      <c r="R195" s="1">
        <v>0.003012005136549867</v>
      </c>
      <c r="S195" s="1">
        <v>0.0007265105759231005</v>
      </c>
      <c r="T195" s="1">
        <v>0.00382162655334839</v>
      </c>
      <c r="U195" s="1">
        <v>0.04972577921624843</v>
      </c>
      <c r="V195" s="1">
        <v>0.01378845204569457</v>
      </c>
      <c r="W195" s="1">
        <v>0.01796547721617947</v>
      </c>
      <c r="X195" s="1">
        <v>0.003328797165065289</v>
      </c>
      <c r="Y195" s="1">
        <v>-0.002092894028377867</v>
      </c>
      <c r="Z195" s="1">
        <v>0.00461949719604049</v>
      </c>
      <c r="AA195" s="1">
        <v>0.06744241181182553</v>
      </c>
      <c r="AB195" s="1">
        <v>-0.001156340060470606</v>
      </c>
      <c r="AC195" s="1">
        <v>0.0128645663221898</v>
      </c>
      <c r="AD195" s="1">
        <v>0.004075485816796398</v>
      </c>
      <c r="AE195" s="1">
        <v>0.01063262853220714</v>
      </c>
      <c r="AF195" s="1">
        <v>0.01363925447676029</v>
      </c>
      <c r="AG195" s="1">
        <v>-0.001789616262020566</v>
      </c>
      <c r="AH195" s="1">
        <v>-0.00245661562103594</v>
      </c>
      <c r="AI195" s="1">
        <v>0.01265285129147276</v>
      </c>
      <c r="AJ195" s="1">
        <v>0.004927947947545253</v>
      </c>
      <c r="AK195" s="1">
        <v>-0.0007716299711488794</v>
      </c>
      <c r="AL195" s="1">
        <v>-0.001423312921258746</v>
      </c>
      <c r="AM195" s="1">
        <v>-0.02939426249094412</v>
      </c>
      <c r="AN195" s="1">
        <v>0.002999252073145664</v>
      </c>
      <c r="AO195" s="1">
        <v>0.00875303391501614</v>
      </c>
      <c r="AP195" s="1">
        <v>-0.00410025360486832</v>
      </c>
      <c r="AQ195" s="1">
        <v>0.01145325011231435</v>
      </c>
      <c r="AR195" s="1">
        <v>0.06113227614300198</v>
      </c>
      <c r="AS195" s="1">
        <v>-0.002477887433620651</v>
      </c>
      <c r="AT195" s="1">
        <v>0.01294688911400832</v>
      </c>
      <c r="AU195" s="1">
        <v>-0.0008586907072366534</v>
      </c>
      <c r="AV195" s="1">
        <v>0.007357486749250963</v>
      </c>
      <c r="AW195" s="1">
        <v>0.01071755858315337</v>
      </c>
      <c r="AX195" s="1">
        <v>0.004796266917420633</v>
      </c>
      <c r="AY195" s="1">
        <v>-0.009344210065211245</v>
      </c>
      <c r="AZ195" s="1">
        <v>-0.006670605199504465</v>
      </c>
      <c r="BA195" s="1">
        <v>-0.002257294424544143</v>
      </c>
      <c r="BB195" s="1">
        <v>0.009290296693235778</v>
      </c>
      <c r="BC195" s="1">
        <v>0.06875580895325561</v>
      </c>
      <c r="BD195" s="1">
        <v>-0.009563649240286964</v>
      </c>
      <c r="BE195" s="1">
        <v>-0.006193318457490715</v>
      </c>
      <c r="BF195" s="1">
        <v>0.01049177126523593</v>
      </c>
      <c r="BG195" s="1">
        <v>0.01154175452336625</v>
      </c>
      <c r="BH195" s="1">
        <v>0.0009524321758120902</v>
      </c>
      <c r="BI195" s="1">
        <v>-0.01630010618781474</v>
      </c>
      <c r="BJ195" s="1">
        <v>-0.01416442673557905</v>
      </c>
      <c r="BK195" s="1">
        <v>0.06818196229498419</v>
      </c>
      <c r="BL195" s="1">
        <v>0.008997466725975123</v>
      </c>
    </row>
    <row r="196" spans="1:64">
      <c r="A196" s="11">
        <v>43881</v>
      </c>
      <c r="B196" s="1">
        <v>0.02465442101179449</v>
      </c>
      <c r="C196" s="1">
        <v>0.03293646112794502</v>
      </c>
      <c r="D196" s="1">
        <v>0.0008092367695071712</v>
      </c>
      <c r="E196" s="1">
        <v>0.005882345321968518</v>
      </c>
      <c r="F196" s="1">
        <v>0.01960764485211275</v>
      </c>
      <c r="G196" s="1">
        <v>-0.01007176347699557</v>
      </c>
      <c r="H196" s="1">
        <v>-0.001163912770413056</v>
      </c>
      <c r="I196" s="1">
        <v>-0.006438312267040835</v>
      </c>
      <c r="J196" s="1">
        <v>-0.02767404118655348</v>
      </c>
      <c r="K196" s="1">
        <v>-0.007888626914309249</v>
      </c>
      <c r="L196" s="1">
        <v>0.009654080800912679</v>
      </c>
      <c r="M196" s="1">
        <v>0.001806258879848199</v>
      </c>
      <c r="N196" s="1">
        <v>-0.01845685655343832</v>
      </c>
      <c r="O196" s="1">
        <v>-0.01589175411951205</v>
      </c>
      <c r="P196" s="1">
        <v>0.01442452313838882</v>
      </c>
      <c r="Q196" s="1">
        <v>-0.02659527022774166</v>
      </c>
      <c r="R196" s="1">
        <v>0.003281561911435249</v>
      </c>
      <c r="S196" s="1">
        <v>0.009872127760143012</v>
      </c>
      <c r="T196" s="1">
        <v>0.0015863610013096</v>
      </c>
      <c r="U196" s="1">
        <v>-0.00809168525656323</v>
      </c>
      <c r="V196" s="1">
        <v>0.01876282535748675</v>
      </c>
      <c r="W196" s="1">
        <v>-0.02554379587735145</v>
      </c>
      <c r="X196" s="1">
        <v>0.009155714635646017</v>
      </c>
      <c r="Y196" s="1">
        <v>-0.01006710442877712</v>
      </c>
      <c r="Z196" s="1">
        <v>-0.005593826321927287</v>
      </c>
      <c r="AA196" s="1">
        <v>-0.03723341401529578</v>
      </c>
      <c r="AB196" s="1">
        <v>-0.004341426496457301</v>
      </c>
      <c r="AC196" s="1">
        <v>0.001252229018691819</v>
      </c>
      <c r="AD196" s="1">
        <v>-0.004995635470102067</v>
      </c>
      <c r="AE196" s="1">
        <v>0.003679413867376358</v>
      </c>
      <c r="AF196" s="1">
        <v>0</v>
      </c>
      <c r="AG196" s="1">
        <v>0.01380431188500464</v>
      </c>
      <c r="AH196" s="1">
        <v>-0.01958660736566242</v>
      </c>
      <c r="AI196" s="1">
        <v>0.004456907800204801</v>
      </c>
      <c r="AJ196" s="1">
        <v>-0.03383599542180205</v>
      </c>
      <c r="AK196" s="1">
        <v>0.009461190606250947</v>
      </c>
      <c r="AL196" s="1">
        <v>-0.013379942013937</v>
      </c>
      <c r="AM196" s="1">
        <v>0.003090235953340681</v>
      </c>
      <c r="AN196" s="1">
        <v>-0.01527127348732338</v>
      </c>
      <c r="AO196" s="1">
        <v>0.007547633431750356</v>
      </c>
      <c r="AP196" s="1">
        <v>-0.0004919921287581674</v>
      </c>
      <c r="AQ196" s="1">
        <v>-0.01947979986619441</v>
      </c>
      <c r="AR196" s="1">
        <v>-0.01906571579901306</v>
      </c>
      <c r="AS196" s="1">
        <v>-0.01048832985151504</v>
      </c>
      <c r="AT196" s="1">
        <v>0.007368742466713707</v>
      </c>
      <c r="AU196" s="1">
        <v>0.0073041988204261</v>
      </c>
      <c r="AV196" s="1">
        <v>0.006695269652027047</v>
      </c>
      <c r="AW196" s="1">
        <v>-0.002356516864439384</v>
      </c>
      <c r="AX196" s="1">
        <v>0.001591314208678973</v>
      </c>
      <c r="AY196" s="1">
        <v>-0.01745177976178336</v>
      </c>
      <c r="AZ196" s="1">
        <v>0.02802929856360659</v>
      </c>
      <c r="BA196" s="1">
        <v>0.05085577397900742</v>
      </c>
      <c r="BB196" s="1">
        <v>-0.009492353363506179</v>
      </c>
      <c r="BC196" s="1">
        <v>-0.01963110509798616</v>
      </c>
      <c r="BD196" s="1">
        <v>-0.00422448377268736</v>
      </c>
      <c r="BE196" s="1">
        <v>0.01509132657613854</v>
      </c>
      <c r="BF196" s="1">
        <v>-0.01041560252353624</v>
      </c>
      <c r="BG196" s="1">
        <v>0.006589797028963229</v>
      </c>
      <c r="BH196" s="1">
        <v>-0.002326045370794172</v>
      </c>
      <c r="BI196" s="1">
        <v>8.503794318492908E-05</v>
      </c>
      <c r="BJ196" s="1">
        <v>0.01450465991291328</v>
      </c>
      <c r="BK196" s="1">
        <v>0.01063827854026766</v>
      </c>
      <c r="BL196" s="1">
        <v>-0.0286624680194516</v>
      </c>
    </row>
    <row r="197" spans="1:64">
      <c r="A197" s="11">
        <v>43882</v>
      </c>
      <c r="B197" s="1">
        <v>-0.01057245407446128</v>
      </c>
      <c r="C197" s="1">
        <v>-0.001152500065777051</v>
      </c>
      <c r="D197" s="1">
        <v>0.0227668712149367</v>
      </c>
      <c r="E197" s="1">
        <v>-0.009096857112959489</v>
      </c>
      <c r="F197" s="1">
        <v>-0.004579444434676616</v>
      </c>
      <c r="G197" s="1">
        <v>-0.0114173954233322</v>
      </c>
      <c r="H197" s="1">
        <v>0.0007769787495475189</v>
      </c>
      <c r="I197" s="1">
        <v>0.001296166314028069</v>
      </c>
      <c r="J197" s="1">
        <v>-0.0696700130360467</v>
      </c>
      <c r="K197" s="1">
        <v>-0.02653382333056187</v>
      </c>
      <c r="L197" s="1">
        <v>-0.01195234886150998</v>
      </c>
      <c r="M197" s="1">
        <v>-0.004056798875694434</v>
      </c>
      <c r="N197" s="1">
        <v>-0.02499540045889737</v>
      </c>
      <c r="O197" s="1">
        <v>-0.01315789300063563</v>
      </c>
      <c r="P197" s="1">
        <v>0.01926131029498079</v>
      </c>
      <c r="Q197" s="1">
        <v>0</v>
      </c>
      <c r="R197" s="1">
        <v>-0.006572434739538724</v>
      </c>
      <c r="S197" s="1">
        <v>0.007619304852538811</v>
      </c>
      <c r="T197" s="1">
        <v>-0.01108649863903555</v>
      </c>
      <c r="U197" s="1">
        <v>-0.01291644511514423</v>
      </c>
      <c r="V197" s="1">
        <v>0</v>
      </c>
      <c r="W197" s="1">
        <v>-0.0174755497569975</v>
      </c>
      <c r="X197" s="1">
        <v>-0.005705935240661764</v>
      </c>
      <c r="Y197" s="1">
        <v>-0.02983052803572106</v>
      </c>
      <c r="Z197" s="1">
        <v>-0.02176333564772281</v>
      </c>
      <c r="AA197" s="1">
        <v>-0.03236152772450596</v>
      </c>
      <c r="AB197" s="1">
        <v>-0.008139679588400006</v>
      </c>
      <c r="AC197" s="1">
        <v>0.004466802374196055</v>
      </c>
      <c r="AD197" s="1">
        <v>0</v>
      </c>
      <c r="AE197" s="1">
        <v>0.002634766555617229</v>
      </c>
      <c r="AF197" s="1">
        <v>-0.01221906105125725</v>
      </c>
      <c r="AG197" s="1">
        <v>-0.02122016958203787</v>
      </c>
      <c r="AH197" s="1">
        <v>0.004296119359940009</v>
      </c>
      <c r="AI197" s="1">
        <v>-0.02950545735513233</v>
      </c>
      <c r="AJ197" s="1">
        <v>-0.02144391402569501</v>
      </c>
      <c r="AK197" s="1">
        <v>-0.02008428412062757</v>
      </c>
      <c r="AL197" s="1">
        <v>-0.02050521538692918</v>
      </c>
      <c r="AM197" s="1">
        <v>-0.02341333921674993</v>
      </c>
      <c r="AN197" s="1">
        <v>-0.03161270527544691</v>
      </c>
      <c r="AO197" s="1">
        <v>-0.005662501948255905</v>
      </c>
      <c r="AP197" s="1">
        <v>-0.01536267532585811</v>
      </c>
      <c r="AQ197" s="1">
        <v>-0.01383498773103242</v>
      </c>
      <c r="AR197" s="1">
        <v>-0.04739241194455079</v>
      </c>
      <c r="AS197" s="1">
        <v>-0.003626334274490439</v>
      </c>
      <c r="AT197" s="1">
        <v>-0.004401974147775878</v>
      </c>
      <c r="AU197" s="1">
        <v>-0.0125826352596935</v>
      </c>
      <c r="AV197" s="1">
        <v>-0.01269660263726258</v>
      </c>
      <c r="AW197" s="1">
        <v>-0.003247537226777841</v>
      </c>
      <c r="AX197" s="1">
        <v>-0.01256503498414008</v>
      </c>
      <c r="AY197" s="1">
        <v>0</v>
      </c>
      <c r="AZ197" s="1">
        <v>-0.005396270033138695</v>
      </c>
      <c r="BA197" s="1">
        <v>-0.005054768382212749</v>
      </c>
      <c r="BB197" s="1">
        <v>-0.01067223401245443</v>
      </c>
      <c r="BC197" s="1">
        <v>0.001767808779164826</v>
      </c>
      <c r="BD197" s="1">
        <v>-0.02787873239228222</v>
      </c>
      <c r="BE197" s="1">
        <v>-0.006437918845764279</v>
      </c>
      <c r="BF197" s="1">
        <v>-0.002316784142065487</v>
      </c>
      <c r="BG197" s="1">
        <v>-0.0312177599465161</v>
      </c>
      <c r="BH197" s="1">
        <v>-0.01366935562473071</v>
      </c>
      <c r="BI197" s="1">
        <v>0.007562177607409293</v>
      </c>
      <c r="BJ197" s="1">
        <v>-0.006339289189713382</v>
      </c>
      <c r="BK197" s="1">
        <v>0</v>
      </c>
      <c r="BL197" s="1">
        <v>-0.03540984975173589</v>
      </c>
    </row>
    <row r="198" spans="1:64">
      <c r="A198" s="11">
        <v>43885</v>
      </c>
      <c r="B198" s="1">
        <v>0.01160656816807459</v>
      </c>
      <c r="C198" s="1">
        <v>-0.02230764141702235</v>
      </c>
      <c r="D198" s="1">
        <v>0.04052588431617599</v>
      </c>
      <c r="E198" s="1">
        <v>-0.01901637734167816</v>
      </c>
      <c r="F198" s="1">
        <v>-0.02309314021870323</v>
      </c>
      <c r="G198" s="1">
        <v>-0.03224708414494448</v>
      </c>
      <c r="H198" s="1">
        <v>-0.04463415262952353</v>
      </c>
      <c r="I198" s="1">
        <v>-0.02491506311586844</v>
      </c>
      <c r="J198" s="1">
        <v>-0.07807807700304548</v>
      </c>
      <c r="K198" s="1">
        <v>-0.04135555023463999</v>
      </c>
      <c r="L198" s="1">
        <v>-0.07298384471024222</v>
      </c>
      <c r="M198" s="1">
        <v>-0.00724147385883267</v>
      </c>
      <c r="N198" s="1">
        <v>-0.03024597952182762</v>
      </c>
      <c r="O198" s="1">
        <v>0</v>
      </c>
      <c r="P198" s="1">
        <v>0.006335960773101501</v>
      </c>
      <c r="Q198" s="1">
        <v>-0.01205362653255748</v>
      </c>
      <c r="R198" s="1">
        <v>-0.02587373235711499</v>
      </c>
      <c r="S198" s="1">
        <v>-0.0380938076186258</v>
      </c>
      <c r="T198" s="1">
        <v>-0.01793733558020372</v>
      </c>
      <c r="U198" s="1">
        <v>-0.01277545293751137</v>
      </c>
      <c r="V198" s="1">
        <v>-0.00579059071795951</v>
      </c>
      <c r="W198" s="1">
        <v>-0.04600212085937738</v>
      </c>
      <c r="X198" s="1">
        <v>-0.008441169190863351</v>
      </c>
      <c r="Y198" s="1">
        <v>-0.05048917461353619</v>
      </c>
      <c r="Z198" s="1">
        <v>-0.04277127577760886</v>
      </c>
      <c r="AA198" s="1">
        <v>-0.01263189998854819</v>
      </c>
      <c r="AB198" s="1">
        <v>-0.01553335525909627</v>
      </c>
      <c r="AC198" s="1">
        <v>-0.02027759081828906</v>
      </c>
      <c r="AD198" s="1">
        <v>-0.001819991566451185</v>
      </c>
      <c r="AE198" s="1">
        <v>0.003427950653439593</v>
      </c>
      <c r="AF198" s="1">
        <v>-0.02687580832252512</v>
      </c>
      <c r="AG198" s="1">
        <v>-0.04046973157048062</v>
      </c>
      <c r="AH198" s="1">
        <v>-0.01975211146528377</v>
      </c>
      <c r="AI198" s="1">
        <v>-0.03786630486023745</v>
      </c>
      <c r="AJ198" s="1">
        <v>-0.03565871242298269</v>
      </c>
      <c r="AK198" s="1">
        <v>-0.03611149705744365</v>
      </c>
      <c r="AL198" s="1">
        <v>-0.04500900078377534</v>
      </c>
      <c r="AM198" s="1">
        <v>-0.04100940970106759</v>
      </c>
      <c r="AN198" s="1">
        <v>-0.04311546102557917</v>
      </c>
      <c r="AO198" s="1">
        <v>-0.02794093820675247</v>
      </c>
      <c r="AP198" s="1">
        <v>-0.02991552845023182</v>
      </c>
      <c r="AQ198" s="1">
        <v>-0.02901551967033322</v>
      </c>
      <c r="AR198" s="1">
        <v>-0.07069733663083111</v>
      </c>
      <c r="AS198" s="1">
        <v>-0.02939540996236845</v>
      </c>
      <c r="AT198" s="1">
        <v>-0.03244466291602821</v>
      </c>
      <c r="AU198" s="1">
        <v>-0.051512063806187</v>
      </c>
      <c r="AV198" s="1">
        <v>-0.03674224487966593</v>
      </c>
      <c r="AW198" s="1">
        <v>-0.05331758333607806</v>
      </c>
      <c r="AX198" s="1">
        <v>-0.03320158421731279</v>
      </c>
      <c r="AY198" s="1">
        <v>-0.01855014132918464</v>
      </c>
      <c r="AZ198" s="1">
        <v>-0.01056523318623337</v>
      </c>
      <c r="BA198" s="1">
        <v>-0.03377555683848632</v>
      </c>
      <c r="BB198" s="1">
        <v>-0.03316940059581941</v>
      </c>
      <c r="BC198" s="1">
        <v>-0.07459490327646512</v>
      </c>
      <c r="BD198" s="1">
        <v>-0.03491280182839096</v>
      </c>
      <c r="BE198" s="1">
        <v>-0.04619234086239576</v>
      </c>
      <c r="BF198" s="1">
        <v>-0.0784262806701691</v>
      </c>
      <c r="BG198" s="1">
        <v>-0.03629084461241228</v>
      </c>
      <c r="BH198" s="1">
        <v>-0.02605303119749791</v>
      </c>
      <c r="BI198" s="1">
        <v>-0.01905879004929467</v>
      </c>
      <c r="BJ198" s="1">
        <v>-0.06691997886187706</v>
      </c>
      <c r="BK198" s="1">
        <v>0</v>
      </c>
      <c r="BL198" s="1">
        <v>-0.06390209699762761</v>
      </c>
    </row>
    <row r="199" spans="1:64">
      <c r="A199" s="11">
        <v>43886</v>
      </c>
      <c r="B199" s="1">
        <v>-0.008741528156087419</v>
      </c>
      <c r="C199" s="1">
        <v>-0.01416200104825172</v>
      </c>
      <c r="D199" s="1">
        <v>0.0371881316196736</v>
      </c>
      <c r="E199" s="1">
        <v>-0.0280748540996254</v>
      </c>
      <c r="F199" s="1">
        <v>-0.01137817132392993</v>
      </c>
      <c r="G199" s="1">
        <v>-0.04135650659698775</v>
      </c>
      <c r="H199" s="1">
        <v>-0.0310786596324405</v>
      </c>
      <c r="I199" s="1">
        <v>-0.02679620451875209</v>
      </c>
      <c r="J199" s="1">
        <v>-0.03155535974685075</v>
      </c>
      <c r="K199" s="1">
        <v>-0.01819049895113811</v>
      </c>
      <c r="L199" s="1">
        <v>-0.08394956534088027</v>
      </c>
      <c r="M199" s="1">
        <v>-0.01891945900413494</v>
      </c>
      <c r="N199" s="1">
        <v>-0.002667845566491467</v>
      </c>
      <c r="O199" s="1">
        <v>0</v>
      </c>
      <c r="P199" s="1">
        <v>-0.02120831400914069</v>
      </c>
      <c r="Q199" s="1">
        <v>-0.01150357458873619</v>
      </c>
      <c r="R199" s="1">
        <v>-0.02789980181443463</v>
      </c>
      <c r="S199" s="1">
        <v>-0.0436072427426889</v>
      </c>
      <c r="T199" s="1">
        <v>-0.0743638795756919</v>
      </c>
      <c r="U199" s="1">
        <v>-0.05577449544179003</v>
      </c>
      <c r="V199" s="1">
        <v>-0.02362068707944487</v>
      </c>
      <c r="W199" s="1">
        <v>-0.0676271470926576</v>
      </c>
      <c r="X199" s="1">
        <v>6.411276128326371E-05</v>
      </c>
      <c r="Y199" s="1">
        <v>-0.03357863615095991</v>
      </c>
      <c r="Z199" s="1">
        <v>-0.02331189330965644</v>
      </c>
      <c r="AA199" s="1">
        <v>-0.03523511271871949</v>
      </c>
      <c r="AB199" s="1">
        <v>-0.01935101277473583</v>
      </c>
      <c r="AC199" s="1">
        <v>-0.02015239973414296</v>
      </c>
      <c r="AD199" s="1">
        <v>0.003897941497946977</v>
      </c>
      <c r="AE199" s="1">
        <v>-0.004896389104187104</v>
      </c>
      <c r="AF199" s="1">
        <v>-0.04464288857252485</v>
      </c>
      <c r="AG199" s="1">
        <v>-0.02071183833298373</v>
      </c>
      <c r="AH199" s="1">
        <v>-0.04528457465468294</v>
      </c>
      <c r="AI199" s="1">
        <v>-0.03005567992154501</v>
      </c>
      <c r="AJ199" s="1">
        <v>-0.01559773590518909</v>
      </c>
      <c r="AK199" s="1">
        <v>-0.03645204188068807</v>
      </c>
      <c r="AL199" s="1">
        <v>-0.01967913971811375</v>
      </c>
      <c r="AM199" s="1">
        <v>-0.02828964112748589</v>
      </c>
      <c r="AN199" s="1">
        <v>-0.01650163716640696</v>
      </c>
      <c r="AO199" s="1">
        <v>-0.0482729541123923</v>
      </c>
      <c r="AP199" s="1">
        <v>-0.02335236122613948</v>
      </c>
      <c r="AQ199" s="1">
        <v>0.008746702559299546</v>
      </c>
      <c r="AR199" s="1">
        <v>-0.04109349881476143</v>
      </c>
      <c r="AS199" s="1">
        <v>-0.02134396340606304</v>
      </c>
      <c r="AT199" s="1">
        <v>-0.05019818343755034</v>
      </c>
      <c r="AU199" s="1">
        <v>-0.0429238154017284</v>
      </c>
      <c r="AV199" s="1">
        <v>-0.05975853232783757</v>
      </c>
      <c r="AW199" s="1">
        <v>-0.02315401827541119</v>
      </c>
      <c r="AX199" s="1">
        <v>-0.03963696088651103</v>
      </c>
      <c r="AY199" s="1">
        <v>0.01871187828776155</v>
      </c>
      <c r="AZ199" s="1">
        <v>-0.004617700748818954</v>
      </c>
      <c r="BA199" s="1">
        <v>0.009737098634033714</v>
      </c>
      <c r="BB199" s="1">
        <v>-0.03954460916339519</v>
      </c>
      <c r="BC199" s="1">
        <v>-0.0406337396414489</v>
      </c>
      <c r="BD199" s="1">
        <v>-0.04263565031842131</v>
      </c>
      <c r="BE199" s="1">
        <v>-0.02654346358312709</v>
      </c>
      <c r="BF199" s="1">
        <v>-0.05183763622484461</v>
      </c>
      <c r="BG199" s="1">
        <v>-0.02636019637690457</v>
      </c>
      <c r="BH199" s="1">
        <v>-0.0127956858894529</v>
      </c>
      <c r="BI199" s="1">
        <v>-0.01659214770829098</v>
      </c>
      <c r="BJ199" s="1">
        <v>-0.0320047312149645</v>
      </c>
      <c r="BK199" s="1">
        <v>0</v>
      </c>
      <c r="BL199" s="1">
        <v>-0.03413212216000316</v>
      </c>
    </row>
    <row r="200" spans="1:64">
      <c r="A200" s="11">
        <v>43887</v>
      </c>
      <c r="B200" s="1">
        <v>-0.002388462154193416</v>
      </c>
      <c r="C200" s="1">
        <v>-0.009577068429032276</v>
      </c>
      <c r="D200" s="1">
        <v>-0.04425938222766646</v>
      </c>
      <c r="E200" s="1">
        <v>-0.0006877968850003136</v>
      </c>
      <c r="F200" s="1">
        <v>-0.001032834040334274</v>
      </c>
      <c r="G200" s="1">
        <v>0.002835090500846071</v>
      </c>
      <c r="H200" s="1">
        <v>-0.02410916460978296</v>
      </c>
      <c r="I200" s="1">
        <v>-0.01346848453784766</v>
      </c>
      <c r="J200" s="1">
        <v>-0.001681690495493604</v>
      </c>
      <c r="K200" s="1">
        <v>0.003472315416060967</v>
      </c>
      <c r="L200" s="1">
        <v>-0.02943957832726141</v>
      </c>
      <c r="M200" s="1">
        <v>-0.009061361236506582</v>
      </c>
      <c r="N200" s="1">
        <v>0.01522301869325959</v>
      </c>
      <c r="O200" s="1">
        <v>-0.0384848478973302</v>
      </c>
      <c r="P200" s="1">
        <v>-0.01788740259263477</v>
      </c>
      <c r="Q200" s="1">
        <v>-0.006817946594907864</v>
      </c>
      <c r="R200" s="1">
        <v>0.002689617284521439</v>
      </c>
      <c r="S200" s="1">
        <v>-0.01861052296656962</v>
      </c>
      <c r="T200" s="1">
        <v>0.004228367103127573</v>
      </c>
      <c r="U200" s="1">
        <v>-0.01041746286314171</v>
      </c>
      <c r="V200" s="1">
        <v>-0.02394366368442846</v>
      </c>
      <c r="W200" s="1">
        <v>0.04890024583682395</v>
      </c>
      <c r="X200" s="1">
        <v>-0.005626790181328056</v>
      </c>
      <c r="Y200" s="1">
        <v>0.01151835207984964</v>
      </c>
      <c r="Z200" s="1">
        <v>0.003406618453677845</v>
      </c>
      <c r="AA200" s="1">
        <v>-0.01760876822076329</v>
      </c>
      <c r="AB200" s="1">
        <v>-0.008500317917823796</v>
      </c>
      <c r="AC200" s="1">
        <v>0.0283489276138984</v>
      </c>
      <c r="AD200" s="1">
        <v>-0.0196027711997655</v>
      </c>
      <c r="AE200" s="1">
        <v>-0.01830856063378639</v>
      </c>
      <c r="AF200" s="1">
        <v>0.003009474789110067</v>
      </c>
      <c r="AG200" s="1">
        <v>-0.00192269408401291</v>
      </c>
      <c r="AH200" s="1">
        <v>0.001349001334782995</v>
      </c>
      <c r="AI200" s="1">
        <v>-0.001046857344984775</v>
      </c>
      <c r="AJ200" s="1">
        <v>-0.01147379249276326</v>
      </c>
      <c r="AK200" s="1">
        <v>-0.01387136257594768</v>
      </c>
      <c r="AL200" s="1">
        <v>0.002185255203764891</v>
      </c>
      <c r="AM200" s="1">
        <v>0</v>
      </c>
      <c r="AN200" s="1">
        <v>0.01249463910776116</v>
      </c>
      <c r="AO200" s="1">
        <v>-0.01596644717469442</v>
      </c>
      <c r="AP200" s="1">
        <v>0.05318113274803382</v>
      </c>
      <c r="AQ200" s="1">
        <v>0.02349717860275558</v>
      </c>
      <c r="AR200" s="1">
        <v>0.02136989253293065</v>
      </c>
      <c r="AS200" s="1">
        <v>0.02328317269528712</v>
      </c>
      <c r="AT200" s="1">
        <v>-0.01860774228760775</v>
      </c>
      <c r="AU200" s="1">
        <v>-0.02545794736461449</v>
      </c>
      <c r="AV200" s="1">
        <v>-0.01419869510577609</v>
      </c>
      <c r="AW200" s="1">
        <v>-0.006726482571603021</v>
      </c>
      <c r="AX200" s="1">
        <v>-0.003780712116580487</v>
      </c>
      <c r="AY200" s="1">
        <v>-0.01523729058395495</v>
      </c>
      <c r="AZ200" s="1">
        <v>-0.008988171984361526</v>
      </c>
      <c r="BA200" s="1">
        <v>-0.0504339043534342</v>
      </c>
      <c r="BB200" s="1">
        <v>0.000553042823778549</v>
      </c>
      <c r="BC200" s="1">
        <v>-0.02639047057678989</v>
      </c>
      <c r="BD200" s="1">
        <v>-0.02699052812193847</v>
      </c>
      <c r="BE200" s="1">
        <v>-0.01881355679152541</v>
      </c>
      <c r="BF200" s="1">
        <v>-0.001480753142351854</v>
      </c>
      <c r="BG200" s="1">
        <v>-0.01647106635181761</v>
      </c>
      <c r="BH200" s="1">
        <v>0.002458114200066142</v>
      </c>
      <c r="BI200" s="1">
        <v>-0.005332743509404048</v>
      </c>
      <c r="BJ200" s="1">
        <v>-0.02404575130922904</v>
      </c>
      <c r="BK200" s="1">
        <v>0</v>
      </c>
      <c r="BL200" s="1">
        <v>-0.01503766878981694</v>
      </c>
    </row>
    <row r="201" spans="1:64">
      <c r="A201" s="11">
        <v>43888</v>
      </c>
      <c r="B201" s="1">
        <v>0.0112339102628134</v>
      </c>
      <c r="C201" s="1">
        <v>0.01772762144964202</v>
      </c>
      <c r="D201" s="1">
        <v>-0.01129486320457962</v>
      </c>
      <c r="E201" s="1">
        <v>0.01582942669842602</v>
      </c>
      <c r="F201" s="1">
        <v>0.01275032219950489</v>
      </c>
      <c r="G201" s="1">
        <v>-0.02667163765016634</v>
      </c>
      <c r="H201" s="1">
        <v>-0.04618683015020486</v>
      </c>
      <c r="I201" s="1">
        <v>-0.05020300825618274</v>
      </c>
      <c r="J201" s="1">
        <v>-0.07327865306249337</v>
      </c>
      <c r="K201" s="1">
        <v>-0.04813626546727268</v>
      </c>
      <c r="L201" s="1">
        <v>-0.05381625144706959</v>
      </c>
      <c r="M201" s="1">
        <v>-0.008206454727619605</v>
      </c>
      <c r="N201" s="1">
        <v>-0.01777333820175975</v>
      </c>
      <c r="O201" s="1">
        <v>-0.008194140099575975</v>
      </c>
      <c r="P201" s="1">
        <v>-0.02148783419053768</v>
      </c>
      <c r="Q201" s="1">
        <v>-0.002367089595065708</v>
      </c>
      <c r="R201" s="1">
        <v>-0.04108733051312752</v>
      </c>
      <c r="S201" s="1">
        <v>-0.01517070393005793</v>
      </c>
      <c r="T201" s="1">
        <v>-0.04245610662373622</v>
      </c>
      <c r="U201" s="1">
        <v>-0.08839781806383584</v>
      </c>
      <c r="V201" s="1">
        <v>-0.02037191086040635</v>
      </c>
      <c r="W201" s="1">
        <v>-0.03717505076952099</v>
      </c>
      <c r="X201" s="1">
        <v>-0.03327533600421506</v>
      </c>
      <c r="Y201" s="1">
        <v>-0.03406742439465782</v>
      </c>
      <c r="Z201" s="1">
        <v>-0.05389818828293869</v>
      </c>
      <c r="AA201" s="1">
        <v>-0.01217071831225969</v>
      </c>
      <c r="AB201" s="1">
        <v>-0.02143287781629521</v>
      </c>
      <c r="AC201" s="1">
        <v>-0.008801403507554983</v>
      </c>
      <c r="AD201" s="1">
        <v>-0.006516036028837768</v>
      </c>
      <c r="AE201" s="1">
        <v>-0.02774235707073047</v>
      </c>
      <c r="AF201" s="1">
        <v>-0.04161388112047748</v>
      </c>
      <c r="AG201" s="1">
        <v>-0.03005194523011734</v>
      </c>
      <c r="AH201" s="1">
        <v>-0.04065872087609312</v>
      </c>
      <c r="AI201" s="1">
        <v>-0.07486586516234728</v>
      </c>
      <c r="AJ201" s="1">
        <v>-0.04477000649716134</v>
      </c>
      <c r="AK201" s="1">
        <v>-0.06457810383509965</v>
      </c>
      <c r="AL201" s="1">
        <v>-0.03777888977451427</v>
      </c>
      <c r="AM201" s="1">
        <v>-0.03385234685051375</v>
      </c>
      <c r="AN201" s="1">
        <v>-0.07045897189809158</v>
      </c>
      <c r="AO201" s="1">
        <v>-0.05727917604461952</v>
      </c>
      <c r="AP201" s="1">
        <v>-0.01985549776710849</v>
      </c>
      <c r="AQ201" s="1">
        <v>-0.06916262178280819</v>
      </c>
      <c r="AR201" s="1">
        <v>-0.05566548319337106</v>
      </c>
      <c r="AS201" s="1">
        <v>-0.01785727315308072</v>
      </c>
      <c r="AT201" s="1">
        <v>-0.05832312998035771</v>
      </c>
      <c r="AU201" s="1">
        <v>-0.05371104804910787</v>
      </c>
      <c r="AV201" s="1">
        <v>-0.05006850722577694</v>
      </c>
      <c r="AW201" s="1">
        <v>-0.04030955310938045</v>
      </c>
      <c r="AX201" s="1">
        <v>-0.06372552776973361</v>
      </c>
      <c r="AY201" s="1">
        <v>-0.009020143120738733</v>
      </c>
      <c r="AZ201" s="1">
        <v>-0.008191944382595628</v>
      </c>
      <c r="BA201" s="1">
        <v>0.001523322067831678</v>
      </c>
      <c r="BB201" s="1">
        <v>-0.05347121449566938</v>
      </c>
      <c r="BC201" s="1">
        <v>-0.1281458395846271</v>
      </c>
      <c r="BD201" s="1">
        <v>-0.02981971587383614</v>
      </c>
      <c r="BE201" s="1">
        <v>-0.02705677012240149</v>
      </c>
      <c r="BF201" s="1">
        <v>-0.03452471768457899</v>
      </c>
      <c r="BG201" s="1">
        <v>-0.02074725543029854</v>
      </c>
      <c r="BH201" s="1">
        <v>-0.01510317121166793</v>
      </c>
      <c r="BI201" s="1">
        <v>-0.02970637863573422</v>
      </c>
      <c r="BJ201" s="1">
        <v>-0.02371412052978794</v>
      </c>
      <c r="BK201" s="1">
        <v>-0.01228074959820258</v>
      </c>
      <c r="BL201" s="1">
        <v>-0.008396884324032294</v>
      </c>
    </row>
    <row r="202" spans="1:64">
      <c r="A202" s="11">
        <v>43889</v>
      </c>
      <c r="B202" s="1">
        <v>-0.0338735437614649</v>
      </c>
      <c r="C202" s="1">
        <v>-0.04513062880772656</v>
      </c>
      <c r="D202" s="1">
        <v>-0.02488775658513909</v>
      </c>
      <c r="E202" s="1">
        <v>-0.04065044614593916</v>
      </c>
      <c r="F202" s="1">
        <v>-0.02794751653144667</v>
      </c>
      <c r="G202" s="1">
        <v>-0.02727613536617901</v>
      </c>
      <c r="H202" s="1">
        <v>-0.03490981277694349</v>
      </c>
      <c r="I202" s="1">
        <v>-0.0377583757049601</v>
      </c>
      <c r="J202" s="1">
        <v>0.03340152866999513</v>
      </c>
      <c r="K202" s="1">
        <v>-0.0002918467224900523</v>
      </c>
      <c r="L202" s="1">
        <v>0.02430208709417681</v>
      </c>
      <c r="M202" s="1">
        <v>-0.03309678613692191</v>
      </c>
      <c r="N202" s="1">
        <v>0.01448569106172681</v>
      </c>
      <c r="O202" s="1">
        <v>0.01207496815264752</v>
      </c>
      <c r="P202" s="1">
        <v>-0.04280443114685273</v>
      </c>
      <c r="Q202" s="1">
        <v>-0.04745522036398808</v>
      </c>
      <c r="R202" s="1">
        <v>-0.04090358078650247</v>
      </c>
      <c r="S202" s="1">
        <v>-0.02230406948999675</v>
      </c>
      <c r="T202" s="1">
        <v>-0.003297976568897409</v>
      </c>
      <c r="U202" s="1">
        <v>0.02375103654480015</v>
      </c>
      <c r="V202" s="1">
        <v>-0.06022015096314326</v>
      </c>
      <c r="W202" s="1">
        <v>0.01332009467562889</v>
      </c>
      <c r="X202" s="1">
        <v>-0.03573809630829017</v>
      </c>
      <c r="Y202" s="1">
        <v>-0.005650780518879128</v>
      </c>
      <c r="Z202" s="1">
        <v>0.01611417147137129</v>
      </c>
      <c r="AA202" s="1">
        <v>-0.009968641448975024</v>
      </c>
      <c r="AB202" s="1">
        <v>-0.01220279109048683</v>
      </c>
      <c r="AC202" s="1">
        <v>-0.01020212290536304</v>
      </c>
      <c r="AD202" s="1">
        <v>-0.05947783321636746</v>
      </c>
      <c r="AE202" s="1">
        <v>-0.03596679245283019</v>
      </c>
      <c r="AF202" s="1">
        <v>-0.04333837769641791</v>
      </c>
      <c r="AG202" s="1">
        <v>-0.002979213785066936</v>
      </c>
      <c r="AH202" s="1">
        <v>-0.03226058222684991</v>
      </c>
      <c r="AI202" s="1">
        <v>-0.01490708351438885</v>
      </c>
      <c r="AJ202" s="1">
        <v>-0.02560388707347871</v>
      </c>
      <c r="AK202" s="1">
        <v>-0.02665764597357956</v>
      </c>
      <c r="AL202" s="1">
        <v>0.01433465728960814</v>
      </c>
      <c r="AM202" s="1">
        <v>0.03013311291162379</v>
      </c>
      <c r="AN202" s="1">
        <v>0.02421291237240664</v>
      </c>
      <c r="AO202" s="1">
        <v>-0.02221864506838356</v>
      </c>
      <c r="AP202" s="1">
        <v>-0.007209902174784899</v>
      </c>
      <c r="AQ202" s="1">
        <v>-0.01000223259455268</v>
      </c>
      <c r="AR202" s="1">
        <v>0.06916066577965663</v>
      </c>
      <c r="AS202" s="1">
        <v>-0.01994124906091821</v>
      </c>
      <c r="AT202" s="1">
        <v>-0.03230737711982878</v>
      </c>
      <c r="AU202" s="1">
        <v>-0.02670260791596557</v>
      </c>
      <c r="AV202" s="1">
        <v>-0.02382673741341756</v>
      </c>
      <c r="AW202" s="1">
        <v>-0.04099465135888136</v>
      </c>
      <c r="AX202" s="1">
        <v>-0.07600060302250056</v>
      </c>
      <c r="AY202" s="1">
        <v>-0.04893295065665859</v>
      </c>
      <c r="AZ202" s="1">
        <v>-0.05368731998977505</v>
      </c>
      <c r="BA202" s="1">
        <v>-0.03011560675307379</v>
      </c>
      <c r="BB202" s="1">
        <v>-0.01527030869671619</v>
      </c>
      <c r="BC202" s="1">
        <v>-0.01621504780099414</v>
      </c>
      <c r="BD202" s="1">
        <v>0.01429591226141613</v>
      </c>
      <c r="BE202" s="1">
        <v>-0.03123825605694219</v>
      </c>
      <c r="BF202" s="1">
        <v>0.004095649211779184</v>
      </c>
      <c r="BG202" s="1">
        <v>-0.01703241417868351</v>
      </c>
      <c r="BH202" s="1">
        <v>-0.02393606496164014</v>
      </c>
      <c r="BI202" s="1">
        <v>-0.02463759490512996</v>
      </c>
      <c r="BJ202" s="1">
        <v>-0.01593064229585972</v>
      </c>
      <c r="BK202" s="1">
        <v>-0.03197152487804855</v>
      </c>
      <c r="BL202" s="1">
        <v>-0.1324095821875079</v>
      </c>
    </row>
    <row r="203" spans="1:64">
      <c r="A203" s="11">
        <v>43892</v>
      </c>
      <c r="B203" s="1">
        <v>0.02431662712414617</v>
      </c>
      <c r="C203" s="1">
        <v>0.01699834129820421</v>
      </c>
      <c r="D203" s="1">
        <v>0.01661078421976159</v>
      </c>
      <c r="E203" s="1">
        <v>0.01836159076429822</v>
      </c>
      <c r="F203" s="1">
        <v>0.0274454528055359</v>
      </c>
      <c r="G203" s="1">
        <v>0.05945739744862677</v>
      </c>
      <c r="H203" s="1">
        <v>0.05694288496939937</v>
      </c>
      <c r="I203" s="1">
        <v>0.07049884393476802</v>
      </c>
      <c r="J203" s="1">
        <v>0.04353561042579912</v>
      </c>
      <c r="K203" s="1">
        <v>0.03726611425327642</v>
      </c>
      <c r="L203" s="1">
        <v>0.01211511740471605</v>
      </c>
      <c r="M203" s="1">
        <v>0.01295837760265717</v>
      </c>
      <c r="N203" s="1">
        <v>0.01432690253624558</v>
      </c>
      <c r="O203" s="1">
        <v>-0.007849269096343869</v>
      </c>
      <c r="P203" s="1">
        <v>0.004600600823095657</v>
      </c>
      <c r="Q203" s="1">
        <v>0.005604669356466419</v>
      </c>
      <c r="R203" s="1">
        <v>0.09959487274714984</v>
      </c>
      <c r="S203" s="1">
        <v>0.006565011063225601</v>
      </c>
      <c r="T203" s="1">
        <v>0.04322122865874189</v>
      </c>
      <c r="U203" s="1">
        <v>0.06899999999999995</v>
      </c>
      <c r="V203" s="1">
        <v>-0.04130542276038174</v>
      </c>
      <c r="W203" s="1">
        <v>0.02513546427838631</v>
      </c>
      <c r="X203" s="1">
        <v>-0.006087799911519975</v>
      </c>
      <c r="Y203" s="1">
        <v>0.07877717763804792</v>
      </c>
      <c r="Z203" s="1">
        <v>0.03716781432566907</v>
      </c>
      <c r="AA203" s="1">
        <v>0.05747258075194694</v>
      </c>
      <c r="AB203" s="1">
        <v>-0.002633961199545842</v>
      </c>
      <c r="AC203" s="1">
        <v>-0.007253263416154176</v>
      </c>
      <c r="AD203" s="1">
        <v>0.01777523895985356</v>
      </c>
      <c r="AE203" s="1">
        <v>0.01958717115793052</v>
      </c>
      <c r="AF203" s="1">
        <v>0.04659355752129324</v>
      </c>
      <c r="AG203" s="1">
        <v>-0.0131473738254787</v>
      </c>
      <c r="AH203" s="1">
        <v>0.03103804969641222</v>
      </c>
      <c r="AI203" s="1">
        <v>0.05284940913865355</v>
      </c>
      <c r="AJ203" s="1">
        <v>0.01440025552128721</v>
      </c>
      <c r="AK203" s="1">
        <v>0.04307126062141986</v>
      </c>
      <c r="AL203" s="1">
        <v>0.02062659736854666</v>
      </c>
      <c r="AM203" s="1">
        <v>-0.003401361729203911</v>
      </c>
      <c r="AN203" s="1">
        <v>0.06653905074312627</v>
      </c>
      <c r="AO203" s="1">
        <v>0.05079047773806034</v>
      </c>
      <c r="AP203" s="1">
        <v>0.03257184796204227</v>
      </c>
      <c r="AQ203" s="1">
        <v>-0.02714060687035014</v>
      </c>
      <c r="AR203" s="1">
        <v>0.02354949246373184</v>
      </c>
      <c r="AS203" s="1">
        <v>0.04368645013937966</v>
      </c>
      <c r="AT203" s="1">
        <v>0.04936716530784491</v>
      </c>
      <c r="AU203" s="1">
        <v>0.05447321625667456</v>
      </c>
      <c r="AV203" s="1">
        <v>0.07322476714210713</v>
      </c>
      <c r="AW203" s="1">
        <v>-0.006306951332218813</v>
      </c>
      <c r="AX203" s="1">
        <v>0.04715771515390133</v>
      </c>
      <c r="AY203" s="1">
        <v>-0.0005247113753649169</v>
      </c>
      <c r="AZ203" s="1">
        <v>0.01813071119352982</v>
      </c>
      <c r="BA203" s="1">
        <v>0.08290643155954625</v>
      </c>
      <c r="BB203" s="1">
        <v>0.06329982295822068</v>
      </c>
      <c r="BC203" s="1">
        <v>0.1132203429321523</v>
      </c>
      <c r="BD203" s="1">
        <v>-0.00634243844784832</v>
      </c>
      <c r="BE203" s="1">
        <v>0.01516976137554038</v>
      </c>
      <c r="BF203" s="1">
        <v>0.0711876381390133</v>
      </c>
      <c r="BG203" s="1">
        <v>0.01465099537346037</v>
      </c>
      <c r="BH203" s="1">
        <v>0.04533582768799871</v>
      </c>
      <c r="BI203" s="1">
        <v>0.07615133584927336</v>
      </c>
      <c r="BJ203" s="1">
        <v>0.03542216450715641</v>
      </c>
      <c r="BK203" s="1">
        <v>-0.06422018233604443</v>
      </c>
      <c r="BL203" s="1">
        <v>-0.03460507188468409</v>
      </c>
    </row>
    <row r="204" spans="1:64">
      <c r="A204" s="11">
        <v>43893</v>
      </c>
      <c r="B204" s="1">
        <v>0.002944432775862094</v>
      </c>
      <c r="C204" s="1">
        <v>0.01402365654692583</v>
      </c>
      <c r="D204" s="1">
        <v>0.07828118479506063</v>
      </c>
      <c r="E204" s="1">
        <v>-0.006934771527726369</v>
      </c>
      <c r="F204" s="1">
        <v>0.02485237816390717</v>
      </c>
      <c r="G204" s="1">
        <v>-0.04435742908368512</v>
      </c>
      <c r="H204" s="1">
        <v>-0.0432766802652258</v>
      </c>
      <c r="I204" s="1">
        <v>-0.03079800377475117</v>
      </c>
      <c r="J204" s="1">
        <v>-0.01495994728548034</v>
      </c>
      <c r="K204" s="1">
        <v>-0.02300981140232405</v>
      </c>
      <c r="L204" s="1">
        <v>0.004987726716502827</v>
      </c>
      <c r="M204" s="1">
        <v>0.01327529630895485</v>
      </c>
      <c r="N204" s="1">
        <v>-0.01692099790370649</v>
      </c>
      <c r="O204" s="1">
        <v>-0.03069623176219105</v>
      </c>
      <c r="P204" s="1">
        <v>-0.001465526343976564</v>
      </c>
      <c r="Q204" s="1">
        <v>0.05449595933829765</v>
      </c>
      <c r="R204" s="1">
        <v>-0.02073503182618752</v>
      </c>
      <c r="S204" s="1">
        <v>-0.02804514465407748</v>
      </c>
      <c r="T204" s="1">
        <v>-0.01133152805714654</v>
      </c>
      <c r="U204" s="1">
        <v>-0.08681009148079399</v>
      </c>
      <c r="V204" s="1">
        <v>0.04289299247158107</v>
      </c>
      <c r="W204" s="1">
        <v>-0.0343961296455062</v>
      </c>
      <c r="X204" s="1">
        <v>-0.02719729823381545</v>
      </c>
      <c r="Y204" s="1">
        <v>-0.05967307248219156</v>
      </c>
      <c r="Z204" s="1">
        <v>-0.03435284513247461</v>
      </c>
      <c r="AA204" s="1">
        <v>-0.03637521004043409</v>
      </c>
      <c r="AB204" s="1">
        <v>-0.02383263470330776</v>
      </c>
      <c r="AC204" s="1">
        <v>-0.01980399936129462</v>
      </c>
      <c r="AD204" s="1">
        <v>0.002619960376775143</v>
      </c>
      <c r="AE204" s="1">
        <v>0.001341638884049035</v>
      </c>
      <c r="AF204" s="1">
        <v>-0.03752467140737792</v>
      </c>
      <c r="AG204" s="1">
        <v>-0.01746055401686919</v>
      </c>
      <c r="AH204" s="1">
        <v>-0.01035812070609055</v>
      </c>
      <c r="AI204" s="1">
        <v>-0.007732586548133802</v>
      </c>
      <c r="AJ204" s="1">
        <v>-0.03409925023587146</v>
      </c>
      <c r="AK204" s="1">
        <v>-0.04465876948114711</v>
      </c>
      <c r="AL204" s="1">
        <v>-0.05370598106617641</v>
      </c>
      <c r="AM204" s="1">
        <v>-0.03071666437228948</v>
      </c>
      <c r="AN204" s="1">
        <v>-0.04791943204424953</v>
      </c>
      <c r="AO204" s="1">
        <v>-0.05613177528791502</v>
      </c>
      <c r="AP204" s="1">
        <v>-0.03222673972625556</v>
      </c>
      <c r="AQ204" s="1">
        <v>0.03034896959084499</v>
      </c>
      <c r="AR204" s="1">
        <v>-0.03812912108716771</v>
      </c>
      <c r="AS204" s="1">
        <v>-0.01662848972140463</v>
      </c>
      <c r="AT204" s="1">
        <v>-0.0539055964514864</v>
      </c>
      <c r="AU204" s="1">
        <v>-0.05656111774826023</v>
      </c>
      <c r="AV204" s="1">
        <v>-0.02894551910022269</v>
      </c>
      <c r="AW204" s="1">
        <v>0.03173490717618677</v>
      </c>
      <c r="AX204" s="1">
        <v>-0.02513530359480343</v>
      </c>
      <c r="AY204" s="1">
        <v>0.01950103795108449</v>
      </c>
      <c r="AZ204" s="1">
        <v>0.0009211063032661393</v>
      </c>
      <c r="BA204" s="1">
        <v>-0.01718477261856166</v>
      </c>
      <c r="BB204" s="1">
        <v>-0.01585932623185193</v>
      </c>
      <c r="BC204" s="1">
        <v>0.00254160952598026</v>
      </c>
      <c r="BD204" s="1">
        <v>-0.03546099194841879</v>
      </c>
      <c r="BE204" s="1">
        <v>-0.01643732782047025</v>
      </c>
      <c r="BF204" s="1">
        <v>-0.04287636210122381</v>
      </c>
      <c r="BG204" s="1">
        <v>-0.01770220755109309</v>
      </c>
      <c r="BH204" s="1">
        <v>-0.01469700186579737</v>
      </c>
      <c r="BI204" s="1">
        <v>-0.02562979872327875</v>
      </c>
      <c r="BJ204" s="1">
        <v>-0.03312675450755975</v>
      </c>
      <c r="BK204" s="1">
        <v>0.03921570466324309</v>
      </c>
      <c r="BL204" s="1">
        <v>-0.07169123568529889</v>
      </c>
    </row>
    <row r="205" spans="1:64">
      <c r="A205" s="11">
        <v>43894</v>
      </c>
      <c r="B205" s="1">
        <v>-0.00458719800182783</v>
      </c>
      <c r="C205" s="1">
        <v>0.007236368997074694</v>
      </c>
      <c r="D205" s="1">
        <v>-0.01900819427157396</v>
      </c>
      <c r="E205" s="1">
        <v>-0.0006982907064259081</v>
      </c>
      <c r="F205" s="1">
        <v>0.01430384271003393</v>
      </c>
      <c r="G205" s="1">
        <v>0.0525708297223042</v>
      </c>
      <c r="H205" s="1">
        <v>0.0281558992228923</v>
      </c>
      <c r="I205" s="1">
        <v>0.04862653476831014</v>
      </c>
      <c r="J205" s="1">
        <v>0.07187167080965917</v>
      </c>
      <c r="K205" s="1">
        <v>0.03501322901563819</v>
      </c>
      <c r="L205" s="1">
        <v>0.02382099619388733</v>
      </c>
      <c r="M205" s="1">
        <v>0.02239172074014761</v>
      </c>
      <c r="N205" s="1">
        <v>0.02193724011099385</v>
      </c>
      <c r="O205" s="1">
        <v>0.01338562889183392</v>
      </c>
      <c r="P205" s="1">
        <v>0.03993167210414761</v>
      </c>
      <c r="Q205" s="1">
        <v>0.05167955578826744</v>
      </c>
      <c r="R205" s="1">
        <v>0.05949196999755624</v>
      </c>
      <c r="S205" s="1">
        <v>0.04294572923838258</v>
      </c>
      <c r="T205" s="1">
        <v>0.03510026426459856</v>
      </c>
      <c r="U205" s="1">
        <v>0.07047734781054049</v>
      </c>
      <c r="V205" s="1">
        <v>0.04232741574645638</v>
      </c>
      <c r="W205" s="1">
        <v>0.02880221446177278</v>
      </c>
      <c r="X205" s="1">
        <v>0.01810181270392897</v>
      </c>
      <c r="Y205" s="1">
        <v>0.03399983069125412</v>
      </c>
      <c r="Z205" s="1">
        <v>0.03364409288023329</v>
      </c>
      <c r="AA205" s="1">
        <v>0.03708230241977151</v>
      </c>
      <c r="AB205" s="1">
        <v>0.0135269696932141</v>
      </c>
      <c r="AC205" s="1">
        <v>0.004707822665590333</v>
      </c>
      <c r="AD205" s="1">
        <v>0.01648114190712824</v>
      </c>
      <c r="AE205" s="1">
        <v>0.02034212107588873</v>
      </c>
      <c r="AF205" s="1">
        <v>0.0247092431696001</v>
      </c>
      <c r="AG205" s="1">
        <v>-0.006368783067284389</v>
      </c>
      <c r="AH205" s="1">
        <v>0.06526257098721278</v>
      </c>
      <c r="AI205" s="1">
        <v>0.01976837114361718</v>
      </c>
      <c r="AJ205" s="1">
        <v>0.04045451771129271</v>
      </c>
      <c r="AK205" s="1">
        <v>0.02959811130270262</v>
      </c>
      <c r="AL205" s="1">
        <v>0.03157778867319938</v>
      </c>
      <c r="AM205" s="1">
        <v>0.04577451683312006</v>
      </c>
      <c r="AN205" s="1">
        <v>0.03671516154307608</v>
      </c>
      <c r="AO205" s="1">
        <v>0.02772372924741573</v>
      </c>
      <c r="AP205" s="1">
        <v>0.04073004848204476</v>
      </c>
      <c r="AQ205" s="1">
        <v>0.05393286085760574</v>
      </c>
      <c r="AR205" s="1">
        <v>0.07002935375918495</v>
      </c>
      <c r="AS205" s="1">
        <v>0.06122440649608385</v>
      </c>
      <c r="AT205" s="1">
        <v>0.03115811340805674</v>
      </c>
      <c r="AU205" s="1">
        <v>0.02811062279211751</v>
      </c>
      <c r="AV205" s="1">
        <v>0.03264729387919885</v>
      </c>
      <c r="AW205" s="1">
        <v>-0.01435405150382296</v>
      </c>
      <c r="AX205" s="1">
        <v>0.04261406936401824</v>
      </c>
      <c r="AY205" s="1">
        <v>0.02170280848056128</v>
      </c>
      <c r="AZ205" s="1">
        <v>0.04447850872293557</v>
      </c>
      <c r="BA205" s="1">
        <v>0.07465617137808001</v>
      </c>
      <c r="BB205" s="1">
        <v>0.0426755571178683</v>
      </c>
      <c r="BC205" s="1">
        <v>0.005352017372066697</v>
      </c>
      <c r="BD205" s="1">
        <v>0.02058821508216258</v>
      </c>
      <c r="BE205" s="1">
        <v>0.04729249533914448</v>
      </c>
      <c r="BF205" s="1">
        <v>0.107192108764574</v>
      </c>
      <c r="BG205" s="1">
        <v>0.01851586655256177</v>
      </c>
      <c r="BH205" s="1">
        <v>0.04925137692837356</v>
      </c>
      <c r="BI205" s="1">
        <v>0.03418635374962253</v>
      </c>
      <c r="BJ205" s="1">
        <v>0.04306755370890269</v>
      </c>
      <c r="BK205" s="1">
        <v>0</v>
      </c>
      <c r="BL205" s="1">
        <v>-0.01782178895612085</v>
      </c>
    </row>
    <row r="206" spans="1:64">
      <c r="A206" s="11">
        <v>43895</v>
      </c>
      <c r="B206" s="1">
        <v>0.04221202323631945</v>
      </c>
      <c r="C206" s="1">
        <v>0.0633031987760142</v>
      </c>
      <c r="D206" s="1">
        <v>0.01638067293818168</v>
      </c>
      <c r="E206" s="1">
        <v>0.03004886712869981</v>
      </c>
      <c r="F206" s="1">
        <v>0.0372744383330188</v>
      </c>
      <c r="G206" s="1">
        <v>-0.01912543271889655</v>
      </c>
      <c r="H206" s="1">
        <v>-0.06666665439491026</v>
      </c>
      <c r="I206" s="1">
        <v>-0.05283381624777972</v>
      </c>
      <c r="J206" s="1">
        <v>-0.03991219268887514</v>
      </c>
      <c r="K206" s="1">
        <v>-0.02621679431428348</v>
      </c>
      <c r="L206" s="1">
        <v>-0.0499271165176749</v>
      </c>
      <c r="M206" s="1">
        <v>0.01794033547552343</v>
      </c>
      <c r="N206" s="1">
        <v>-0.002358935573515852</v>
      </c>
      <c r="O206" s="1">
        <v>-0.01932983563072188</v>
      </c>
      <c r="P206" s="1">
        <v>-0.02258040158576813</v>
      </c>
      <c r="Q206" s="1">
        <v>-0.01619388635456842</v>
      </c>
      <c r="R206" s="1">
        <v>-0.01552670748181473</v>
      </c>
      <c r="S206" s="1">
        <v>-0.0360301711106541</v>
      </c>
      <c r="T206" s="1">
        <v>-0.05501723241391776</v>
      </c>
      <c r="U206" s="1">
        <v>-0.02909093245364835</v>
      </c>
      <c r="V206" s="1">
        <v>0.01380172101678623</v>
      </c>
      <c r="W206" s="1">
        <v>-0.05154372469344681</v>
      </c>
      <c r="X206" s="1">
        <v>-0.02261146409136383</v>
      </c>
      <c r="Y206" s="1">
        <v>-0.02849138788879046</v>
      </c>
      <c r="Z206" s="1">
        <v>-0.04866850958054392</v>
      </c>
      <c r="AA206" s="1">
        <v>-0.04314328917942845</v>
      </c>
      <c r="AB206" s="1">
        <v>-0.01888021852149924</v>
      </c>
      <c r="AC206" s="1">
        <v>-0.01132378178203119</v>
      </c>
      <c r="AD206" s="1">
        <v>-0.005206841260256057</v>
      </c>
      <c r="AE206" s="1">
        <v>-0.0502595530168386</v>
      </c>
      <c r="AF206" s="1">
        <v>-0.04906126048305159</v>
      </c>
      <c r="AG206" s="1">
        <v>-0.02822291346459249</v>
      </c>
      <c r="AH206" s="1">
        <v>-0.04310634326908269</v>
      </c>
      <c r="AI206" s="1">
        <v>-0.04503062298444582</v>
      </c>
      <c r="AJ206" s="1">
        <v>-0.01645547231030786</v>
      </c>
      <c r="AK206" s="1">
        <v>-0.07323744860141523</v>
      </c>
      <c r="AL206" s="1">
        <v>-0.03436585589626573</v>
      </c>
      <c r="AM206" s="1">
        <v>-0.03771037054847493</v>
      </c>
      <c r="AN206" s="1">
        <v>-0.02509534988453943</v>
      </c>
      <c r="AO206" s="1">
        <v>-0.0803689099028766</v>
      </c>
      <c r="AP206" s="1">
        <v>-0.02868758831780871</v>
      </c>
      <c r="AQ206" s="1">
        <v>0.01259295341908473</v>
      </c>
      <c r="AR206" s="1">
        <v>-0.03943647608876555</v>
      </c>
      <c r="AS206" s="1">
        <v>-0.02582388106883859</v>
      </c>
      <c r="AT206" s="1">
        <v>-0.06731067536367552</v>
      </c>
      <c r="AU206" s="1">
        <v>-0.06362554790588648</v>
      </c>
      <c r="AV206" s="1">
        <v>-0.04063928778794079</v>
      </c>
      <c r="AW206" s="1">
        <v>-0.03744799781685304</v>
      </c>
      <c r="AX206" s="1">
        <v>-0.04224621561308706</v>
      </c>
      <c r="AY206" s="1">
        <v>0.02004172512034974</v>
      </c>
      <c r="AZ206" s="1">
        <v>0.003817888426185467</v>
      </c>
      <c r="BA206" s="1">
        <v>-0.01023768492651334</v>
      </c>
      <c r="BB206" s="1">
        <v>-0.05242307672432533</v>
      </c>
      <c r="BC206" s="1">
        <v>-0.03330223044507052</v>
      </c>
      <c r="BD206" s="1">
        <v>-0.04538905686214356</v>
      </c>
      <c r="BE206" s="1">
        <v>-0.04352024196112558</v>
      </c>
      <c r="BF206" s="1">
        <v>-0.02232065163608565</v>
      </c>
      <c r="BG206" s="1">
        <v>0.01679155045056424</v>
      </c>
      <c r="BH206" s="1">
        <v>-0.0156108393070995</v>
      </c>
      <c r="BI206" s="1">
        <v>-0.007279297759935077</v>
      </c>
      <c r="BJ206" s="1">
        <v>-0.06185724282888838</v>
      </c>
      <c r="BK206" s="1">
        <v>0</v>
      </c>
      <c r="BL206" s="1">
        <v>-0.06653224377002265</v>
      </c>
    </row>
    <row r="207" spans="1:64">
      <c r="A207" s="11">
        <v>43896</v>
      </c>
      <c r="B207" s="1">
        <v>-0.01308809992143811</v>
      </c>
      <c r="C207" s="1">
        <v>-0.02349835097412145</v>
      </c>
      <c r="D207" s="1">
        <v>0.008728081383561737</v>
      </c>
      <c r="E207" s="1">
        <v>-0.0196744078225225</v>
      </c>
      <c r="F207" s="1">
        <v>-0.013236508146934</v>
      </c>
      <c r="G207" s="1">
        <v>0.01515154963505716</v>
      </c>
      <c r="H207" s="1">
        <v>-0.01924015257299283</v>
      </c>
      <c r="I207" s="1">
        <v>-0.01217054232001724</v>
      </c>
      <c r="J207" s="1">
        <v>0.009977126089103505</v>
      </c>
      <c r="K207" s="1">
        <v>-0.01192292401423933</v>
      </c>
      <c r="L207" s="1">
        <v>0.001530503633458746</v>
      </c>
      <c r="M207" s="1">
        <v>-0.03707945832837578</v>
      </c>
      <c r="N207" s="1">
        <v>-0.0322519961585318</v>
      </c>
      <c r="O207" s="1">
        <v>0.001314027207828472</v>
      </c>
      <c r="P207" s="1">
        <v>0.04157147013410989</v>
      </c>
      <c r="Q207" s="1">
        <v>-0.01475764512192079</v>
      </c>
      <c r="R207" s="1">
        <v>-0.01399796171647527</v>
      </c>
      <c r="S207" s="1">
        <v>-0.02819950016557748</v>
      </c>
      <c r="T207" s="1">
        <v>-0.07359937845391862</v>
      </c>
      <c r="U207" s="1">
        <v>-0.02227476456707567</v>
      </c>
      <c r="V207" s="1">
        <v>0.01902426414444292</v>
      </c>
      <c r="W207" s="1">
        <v>0.03558623215247847</v>
      </c>
      <c r="X207" s="1">
        <v>-0.02090557276501082</v>
      </c>
      <c r="Y207" s="1">
        <v>-0.04326921401644535</v>
      </c>
      <c r="Z207" s="1">
        <v>-0.01564018855542293</v>
      </c>
      <c r="AA207" s="1">
        <v>-0.02080999841422093</v>
      </c>
      <c r="AB207" s="1">
        <v>-0.02952887514091784</v>
      </c>
      <c r="AC207" s="1">
        <v>-0.02488150768865227</v>
      </c>
      <c r="AD207" s="1">
        <v>-0.02040686487908272</v>
      </c>
      <c r="AE207" s="1">
        <v>0.0126955800896793</v>
      </c>
      <c r="AF207" s="1">
        <v>-0.0516802130192956</v>
      </c>
      <c r="AG207" s="1">
        <v>-0.02808502592795137</v>
      </c>
      <c r="AH207" s="1">
        <v>-0.005796828120647857</v>
      </c>
      <c r="AI207" s="1">
        <v>-0.01193543722821644</v>
      </c>
      <c r="AJ207" s="1">
        <v>0.006662673114337103</v>
      </c>
      <c r="AK207" s="1">
        <v>-0.03545043331316111</v>
      </c>
      <c r="AL207" s="1">
        <v>-0.022033816878543</v>
      </c>
      <c r="AM207" s="1">
        <v>0.01119655884827031</v>
      </c>
      <c r="AN207" s="1">
        <v>-0.02826720600055388</v>
      </c>
      <c r="AO207" s="1">
        <v>-0.04909187084865885</v>
      </c>
      <c r="AP207" s="1">
        <v>-0.01022049887620025</v>
      </c>
      <c r="AQ207" s="1">
        <v>-0.01387359625202089</v>
      </c>
      <c r="AR207" s="1">
        <v>-0.0265287180643804</v>
      </c>
      <c r="AS207" s="1">
        <v>-0.01240852473169385</v>
      </c>
      <c r="AT207" s="1">
        <v>-0.05352565047305402</v>
      </c>
      <c r="AU207" s="1">
        <v>-0.03390568088366974</v>
      </c>
      <c r="AV207" s="1">
        <v>-0.06010131844013</v>
      </c>
      <c r="AW207" s="1">
        <v>-0.04286752168196839</v>
      </c>
      <c r="AX207" s="1">
        <v>-0.008068797014689988</v>
      </c>
      <c r="AY207" s="1">
        <v>-0.003294205155287666</v>
      </c>
      <c r="AZ207" s="1">
        <v>-0.02135756377107245</v>
      </c>
      <c r="BA207" s="1">
        <v>-0.04802361476602113</v>
      </c>
      <c r="BB207" s="1">
        <v>-0.04311120649623301</v>
      </c>
      <c r="BC207" s="1">
        <v>-0.02906670486944896</v>
      </c>
      <c r="BD207" s="1">
        <v>-0.04679244419313822</v>
      </c>
      <c r="BE207" s="1">
        <v>-0.002177911037834934</v>
      </c>
      <c r="BF207" s="1">
        <v>0.003216168641854811</v>
      </c>
      <c r="BG207" s="1">
        <v>-0.001978936122690955</v>
      </c>
      <c r="BH207" s="1">
        <v>0.01662142460217653</v>
      </c>
      <c r="BI207" s="1">
        <v>0.01130106029298084</v>
      </c>
      <c r="BJ207" s="1">
        <v>-0.0158704273632464</v>
      </c>
      <c r="BK207" s="1">
        <v>0.005660399250462689</v>
      </c>
      <c r="BL207" s="1">
        <v>-0.2375810246617758</v>
      </c>
    </row>
    <row r="208" spans="1:64">
      <c r="A208" s="11">
        <v>43899</v>
      </c>
      <c r="B208" s="1">
        <v>-0.03422939151619742</v>
      </c>
      <c r="C208" s="1">
        <v>-0.02859998085196802</v>
      </c>
      <c r="D208" s="1">
        <v>0.009601586849651511</v>
      </c>
      <c r="E208" s="1">
        <v>-0.03875421136685586</v>
      </c>
      <c r="F208" s="1">
        <v>-0.03590656402663339</v>
      </c>
      <c r="G208" s="1">
        <v>-0.05774401863738488</v>
      </c>
      <c r="H208" s="1">
        <v>-0.07822455553509988</v>
      </c>
      <c r="I208" s="1">
        <v>-0.107616008285412</v>
      </c>
      <c r="J208" s="1">
        <v>-0.1094875422539153</v>
      </c>
      <c r="K208" s="1">
        <v>-0.05285383245165354</v>
      </c>
      <c r="L208" s="1">
        <v>-0.02547112886292002</v>
      </c>
      <c r="M208" s="1">
        <v>-0.0551461979739164</v>
      </c>
      <c r="N208" s="1">
        <v>-0.03410865787899398</v>
      </c>
      <c r="O208" s="1">
        <v>-0.06856959500800885</v>
      </c>
      <c r="P208" s="1">
        <v>-0.00652682408816041</v>
      </c>
      <c r="Q208" s="1">
        <v>0</v>
      </c>
      <c r="R208" s="1">
        <v>-0.03006361949836944</v>
      </c>
      <c r="S208" s="1">
        <v>-0.07348920973964157</v>
      </c>
      <c r="T208" s="1">
        <v>-0.0881423147909226</v>
      </c>
      <c r="U208" s="1">
        <v>-0.1090725929506363</v>
      </c>
      <c r="V208" s="1">
        <v>0</v>
      </c>
      <c r="W208" s="1">
        <v>-0.002397480606251667</v>
      </c>
      <c r="X208" s="1">
        <v>-0.07832121905519451</v>
      </c>
      <c r="Y208" s="1">
        <v>-0.1242211140430607</v>
      </c>
      <c r="Z208" s="1">
        <v>-0.06380883884145039</v>
      </c>
      <c r="AA208" s="1">
        <v>-0.07266903780699818</v>
      </c>
      <c r="AB208" s="1">
        <v>-0.02222215427188878</v>
      </c>
      <c r="AC208" s="1">
        <v>-0.04819755877318987</v>
      </c>
      <c r="AD208" s="1">
        <v>0</v>
      </c>
      <c r="AE208" s="1">
        <v>-0.06516463357097846</v>
      </c>
      <c r="AF208" s="1">
        <v>-0.1354552020849893</v>
      </c>
      <c r="AG208" s="1">
        <v>-0.09730737628742869</v>
      </c>
      <c r="AH208" s="1">
        <v>-0.07958786868366274</v>
      </c>
      <c r="AI208" s="1">
        <v>-0.08592998635122107</v>
      </c>
      <c r="AJ208" s="1">
        <v>-0.08795410692935091</v>
      </c>
      <c r="AK208" s="1">
        <v>-0.1664114036575663</v>
      </c>
      <c r="AL208" s="1">
        <v>-0.06400130637953727</v>
      </c>
      <c r="AM208" s="1">
        <v>-0.1003459216726499</v>
      </c>
      <c r="AN208" s="1">
        <v>-0.0677723528024694</v>
      </c>
      <c r="AO208" s="1">
        <v>-0.1321025998609677</v>
      </c>
      <c r="AP208" s="1">
        <v>-0.06092639215100171</v>
      </c>
      <c r="AQ208" s="1">
        <v>-0.04449573311412569</v>
      </c>
      <c r="AR208" s="1">
        <v>-0.07743184954297933</v>
      </c>
      <c r="AS208" s="1">
        <v>-0.035979389764634</v>
      </c>
      <c r="AT208" s="1">
        <v>-0.1355160406668736</v>
      </c>
      <c r="AU208" s="1">
        <v>-0.1657353189537178</v>
      </c>
      <c r="AV208" s="1">
        <v>-0.1933743779399691</v>
      </c>
      <c r="AW208" s="1">
        <v>-0.130222105939345</v>
      </c>
      <c r="AX208" s="1">
        <v>-0.05495302745702979</v>
      </c>
      <c r="AY208" s="1">
        <v>0</v>
      </c>
      <c r="AZ208" s="1">
        <v>-0.013751922605589</v>
      </c>
      <c r="BA208" s="1">
        <v>-0.1015716049157932</v>
      </c>
      <c r="BB208" s="1">
        <v>-0.1122912705084578</v>
      </c>
      <c r="BC208" s="1">
        <v>-0.1357252572024996</v>
      </c>
      <c r="BD208" s="1">
        <v>-0.1155977850291255</v>
      </c>
      <c r="BE208" s="1">
        <v>-0.08137809149874053</v>
      </c>
      <c r="BF208" s="1">
        <v>-0.03674228705790672</v>
      </c>
      <c r="BG208" s="1">
        <v>-0.04957264957264962</v>
      </c>
      <c r="BH208" s="1">
        <v>-0.01651050740524562</v>
      </c>
      <c r="BI208" s="1">
        <v>-0.0005971424363941935</v>
      </c>
      <c r="BJ208" s="1">
        <v>-0.1022442604999508</v>
      </c>
      <c r="BK208" s="1">
        <v>-0.04127589201547066</v>
      </c>
      <c r="BL208" s="1">
        <v>-0.2932010853111354</v>
      </c>
    </row>
    <row r="209" spans="1:64">
      <c r="A209" s="11">
        <v>43900</v>
      </c>
      <c r="B209" s="1">
        <v>0.03080344685724867</v>
      </c>
      <c r="C209" s="1">
        <v>0.03395327390101444</v>
      </c>
      <c r="D209" s="1">
        <v>-0.02492203030664908</v>
      </c>
      <c r="E209" s="1">
        <v>0.0136787780471832</v>
      </c>
      <c r="F209" s="1">
        <v>0.03769267982102087</v>
      </c>
      <c r="G209" s="1">
        <v>0.05011691339532787</v>
      </c>
      <c r="H209" s="1">
        <v>0.04336294479919545</v>
      </c>
      <c r="I209" s="1">
        <v>0.03817581033942985</v>
      </c>
      <c r="J209" s="1">
        <v>0.04876359112616968</v>
      </c>
      <c r="K209" s="1">
        <v>0.05065506668458686</v>
      </c>
      <c r="L209" s="1">
        <v>0.03711442045137203</v>
      </c>
      <c r="M209" s="1">
        <v>0.04654088877124818</v>
      </c>
      <c r="N209" s="1">
        <v>0.04416672855304893</v>
      </c>
      <c r="O209" s="1">
        <v>0.02148647989150221</v>
      </c>
      <c r="P209" s="1">
        <v>0.01680211210728855</v>
      </c>
      <c r="Q209" s="1">
        <v>0</v>
      </c>
      <c r="R209" s="1">
        <v>0.02457118701540484</v>
      </c>
      <c r="S209" s="1">
        <v>0.03372877779007744</v>
      </c>
      <c r="T209" s="1">
        <v>0.1231035623444559</v>
      </c>
      <c r="U209" s="1">
        <v>0.05001132927983831</v>
      </c>
      <c r="V209" s="1">
        <v>0</v>
      </c>
      <c r="W209" s="1">
        <v>0.02456610746520127</v>
      </c>
      <c r="X209" s="1">
        <v>0.0360941969592421</v>
      </c>
      <c r="Y209" s="1">
        <v>0.04108329263016786</v>
      </c>
      <c r="Z209" s="1">
        <v>0.05333345718849936</v>
      </c>
      <c r="AA209" s="1">
        <v>0.04016754486557184</v>
      </c>
      <c r="AB209" s="1">
        <v>0.02272720165319453</v>
      </c>
      <c r="AC209" s="1">
        <v>0.01808503489082747</v>
      </c>
      <c r="AD209" s="1">
        <v>0</v>
      </c>
      <c r="AE209" s="1">
        <v>0.03943444254776174</v>
      </c>
      <c r="AF209" s="1">
        <v>0.07769680899584475</v>
      </c>
      <c r="AG209" s="1">
        <v>0.03152650393006762</v>
      </c>
      <c r="AH209" s="1">
        <v>0.04300778814700479</v>
      </c>
      <c r="AI209" s="1">
        <v>0.02177499500272195</v>
      </c>
      <c r="AJ209" s="1">
        <v>0.05950651066906443</v>
      </c>
      <c r="AK209" s="1">
        <v>0.0722596588905382</v>
      </c>
      <c r="AL209" s="1">
        <v>0.05126845098174782</v>
      </c>
      <c r="AM209" s="1">
        <v>-0.03230774976292439</v>
      </c>
      <c r="AN209" s="1">
        <v>0.06838381540566196</v>
      </c>
      <c r="AO209" s="1">
        <v>0.07587476833023565</v>
      </c>
      <c r="AP209" s="1">
        <v>0.05091060390086688</v>
      </c>
      <c r="AQ209" s="1">
        <v>0.01077024556191919</v>
      </c>
      <c r="AR209" s="1">
        <v>0.06372220536080131</v>
      </c>
      <c r="AS209" s="1">
        <v>0.02458520169557477</v>
      </c>
      <c r="AT209" s="1">
        <v>0.09407603777943074</v>
      </c>
      <c r="AU209" s="1">
        <v>0.07949846609338973</v>
      </c>
      <c r="AV209" s="1">
        <v>0.0955109391875113</v>
      </c>
      <c r="AW209" s="1">
        <v>0.02163571417364429</v>
      </c>
      <c r="AX209" s="1">
        <v>0.04954102464869581</v>
      </c>
      <c r="AY209" s="1">
        <v>0</v>
      </c>
      <c r="AZ209" s="1">
        <v>0.05183394934745622</v>
      </c>
      <c r="BA209" s="1">
        <v>0.004211201674528819</v>
      </c>
      <c r="BB209" s="1">
        <v>0.08828656837128679</v>
      </c>
      <c r="BC209" s="1">
        <v>0.06139802382366311</v>
      </c>
      <c r="BD209" s="1">
        <v>0.05192479138267747</v>
      </c>
      <c r="BE209" s="1">
        <v>0.01425541219285376</v>
      </c>
      <c r="BF209" s="1">
        <v>0.02399058216903716</v>
      </c>
      <c r="BG209" s="1">
        <v>0.05258991049348016</v>
      </c>
      <c r="BH209" s="1">
        <v>0.03880761656944576</v>
      </c>
      <c r="BI209" s="1">
        <v>0.0224478397942518</v>
      </c>
      <c r="BJ209" s="1">
        <v>0.01166658570484724</v>
      </c>
      <c r="BK209" s="1">
        <v>0.01761252707852989</v>
      </c>
      <c r="BL209" s="1">
        <v>0.4989980089182402</v>
      </c>
    </row>
    <row r="210" spans="1:64">
      <c r="A210" s="11">
        <v>43901</v>
      </c>
      <c r="B210" s="1">
        <v>-0.01944181747752072</v>
      </c>
      <c r="C210" s="1">
        <v>-0.005664434082958469</v>
      </c>
      <c r="D210" s="1">
        <v>-0.04032371677687452</v>
      </c>
      <c r="E210" s="1">
        <v>-0.011363613634914</v>
      </c>
      <c r="F210" s="1">
        <v>0.002180010200267812</v>
      </c>
      <c r="G210" s="1">
        <v>-0.03449546670948667</v>
      </c>
      <c r="H210" s="1">
        <v>-0.05813371555400826</v>
      </c>
      <c r="I210" s="1">
        <v>-0.06538373917625195</v>
      </c>
      <c r="J210" s="1">
        <v>0.007051557675018527</v>
      </c>
      <c r="K210" s="1">
        <v>-0.03750889642974897</v>
      </c>
      <c r="L210" s="1">
        <v>-0.07006038261094427</v>
      </c>
      <c r="M210" s="1">
        <v>-0.03677892941897198</v>
      </c>
      <c r="N210" s="1">
        <v>-0.03624204539783638</v>
      </c>
      <c r="O210" s="1">
        <v>-0.04206904411262369</v>
      </c>
      <c r="P210" s="1">
        <v>-0.08908454138783695</v>
      </c>
      <c r="Q210" s="1">
        <v>-0.03779239958765734</v>
      </c>
      <c r="R210" s="1">
        <v>-0.03868785672408692</v>
      </c>
      <c r="S210" s="1">
        <v>-0.04732868332225049</v>
      </c>
      <c r="T210" s="1">
        <v>-0.03512168202789412</v>
      </c>
      <c r="U210" s="1">
        <v>-0.1284482890161974</v>
      </c>
      <c r="V210" s="1">
        <v>-0.1502097607949774</v>
      </c>
      <c r="W210" s="1">
        <v>0.0007818290106282877</v>
      </c>
      <c r="X210" s="1">
        <v>-0.009420553530728237</v>
      </c>
      <c r="Y210" s="1">
        <v>-0.03053345318738221</v>
      </c>
      <c r="Z210" s="1">
        <v>-0.05075017005983917</v>
      </c>
      <c r="AA210" s="1">
        <v>-0.04631612505016813</v>
      </c>
      <c r="AB210" s="1">
        <v>-0.07589739669532047</v>
      </c>
      <c r="AC210" s="1">
        <v>0.01462901263824112</v>
      </c>
      <c r="AD210" s="1">
        <v>-0.07318220267626241</v>
      </c>
      <c r="AE210" s="1">
        <v>-0.06623243573917681</v>
      </c>
      <c r="AF210" s="1">
        <v>-0.04707055369216795</v>
      </c>
      <c r="AG210" s="1">
        <v>-0.009756750440601314</v>
      </c>
      <c r="AH210" s="1">
        <v>-0.02788915353133448</v>
      </c>
      <c r="AI210" s="1">
        <v>-0.05085239012505449</v>
      </c>
      <c r="AJ210" s="1">
        <v>-0.02496194011912078</v>
      </c>
      <c r="AK210" s="1">
        <v>-0.04911484941507216</v>
      </c>
      <c r="AL210" s="1">
        <v>-0.04461528053941388</v>
      </c>
      <c r="AM210" s="1">
        <v>-0.00635941684570096</v>
      </c>
      <c r="AN210" s="1">
        <v>-0.0453019159898882</v>
      </c>
      <c r="AO210" s="1">
        <v>-0.04844224358619265</v>
      </c>
      <c r="AP210" s="1">
        <v>-0.03902450021840775</v>
      </c>
      <c r="AQ210" s="1">
        <v>-0.001878472237669793</v>
      </c>
      <c r="AR210" s="1">
        <v>-0.05595980376641874</v>
      </c>
      <c r="AS210" s="1">
        <v>-0.06996246901917691</v>
      </c>
      <c r="AT210" s="1">
        <v>-0.05646054009830115</v>
      </c>
      <c r="AU210" s="1">
        <v>-0.07793848888610244</v>
      </c>
      <c r="AV210" s="1">
        <v>-0.0680033964876865</v>
      </c>
      <c r="AW210" s="1">
        <v>0.02456599190794617</v>
      </c>
      <c r="AX210" s="1">
        <v>-0.07417529970786585</v>
      </c>
      <c r="AY210" s="1">
        <v>-0.07712832287278237</v>
      </c>
      <c r="AZ210" s="1">
        <v>-0.04495670428102438</v>
      </c>
      <c r="BA210" s="1">
        <v>-0.06215052450856851</v>
      </c>
      <c r="BB210" s="1">
        <v>-0.06445617815931015</v>
      </c>
      <c r="BC210" s="1">
        <v>-0.01720045267055859</v>
      </c>
      <c r="BD210" s="1">
        <v>-0.03148935196247504</v>
      </c>
      <c r="BE210" s="1">
        <v>-0.07466740996829269</v>
      </c>
      <c r="BF210" s="1">
        <v>-0.007928749122744772</v>
      </c>
      <c r="BG210" s="1">
        <v>-0.01319111959528485</v>
      </c>
      <c r="BH210" s="1">
        <v>-0.0565085985213557</v>
      </c>
      <c r="BI210" s="1">
        <v>-0.04474479671803988</v>
      </c>
      <c r="BJ210" s="1">
        <v>-0.06681333153300795</v>
      </c>
      <c r="BK210" s="1">
        <v>0</v>
      </c>
      <c r="BL210" s="1">
        <v>0.09625663719211763</v>
      </c>
    </row>
    <row r="211" spans="1:64">
      <c r="A211" s="11">
        <v>43902</v>
      </c>
      <c r="B211" s="1">
        <v>-0.02368285844195206</v>
      </c>
      <c r="C211" s="1">
        <v>-0.02971511909956037</v>
      </c>
      <c r="D211" s="1">
        <v>-0.01940227640054548</v>
      </c>
      <c r="E211" s="1">
        <v>-0.02729882344478463</v>
      </c>
      <c r="F211" s="1">
        <v>-0.01728076478945739</v>
      </c>
      <c r="G211" s="1">
        <v>-0.04289943801818841</v>
      </c>
      <c r="H211" s="1">
        <v>-0.1494316245013235</v>
      </c>
      <c r="I211" s="1">
        <v>-0.09669073533367123</v>
      </c>
      <c r="J211" s="1">
        <v>-0.1463895476962777</v>
      </c>
      <c r="K211" s="1">
        <v>-0.07922082514747941</v>
      </c>
      <c r="L211" s="1">
        <v>-0.05203251296054467</v>
      </c>
      <c r="M211" s="1">
        <v>-0.1242823149279079</v>
      </c>
      <c r="N211" s="1">
        <v>-0.06942837114443445</v>
      </c>
      <c r="O211" s="1">
        <v>-0.09251261277159173</v>
      </c>
      <c r="P211" s="1">
        <v>-0.08580749002078303</v>
      </c>
      <c r="Q211" s="1">
        <v>-0.0543647399899736</v>
      </c>
      <c r="R211" s="1">
        <v>-0.05910619109187787</v>
      </c>
      <c r="S211" s="1">
        <v>-0.07828376912497292</v>
      </c>
      <c r="T211" s="1">
        <v>-0.1063999294577539</v>
      </c>
      <c r="U211" s="1">
        <v>-0.01577647126385862</v>
      </c>
      <c r="V211" s="1">
        <v>-0.06439587408891556</v>
      </c>
      <c r="W211" s="1">
        <v>-0.04184027623707121</v>
      </c>
      <c r="X211" s="1">
        <v>-0.1109192026412932</v>
      </c>
      <c r="Y211" s="1">
        <v>-0.1380329976732299</v>
      </c>
      <c r="Z211" s="1">
        <v>-0.08268817124654648</v>
      </c>
      <c r="AA211" s="1">
        <v>-0.09477077204356377</v>
      </c>
      <c r="AB211" s="1">
        <v>-0.1668516342915417</v>
      </c>
      <c r="AC211" s="1">
        <v>-0.08424298639876848</v>
      </c>
      <c r="AD211" s="1">
        <v>-0.07823116800655983</v>
      </c>
      <c r="AE211" s="1">
        <v>-0.1344049540812076</v>
      </c>
      <c r="AF211" s="1">
        <v>-0.08243011591789162</v>
      </c>
      <c r="AG211" s="1">
        <v>-0.1216760776425307</v>
      </c>
      <c r="AH211" s="1">
        <v>-0.1276159040108332</v>
      </c>
      <c r="AI211" s="1">
        <v>-0.1270259105635253</v>
      </c>
      <c r="AJ211" s="1">
        <v>-0.137215070805929</v>
      </c>
      <c r="AK211" s="1">
        <v>-0.1501501640218116</v>
      </c>
      <c r="AL211" s="1">
        <v>-0.09263395067908509</v>
      </c>
      <c r="AM211" s="1">
        <v>-0.06799995149129046</v>
      </c>
      <c r="AN211" s="1">
        <v>-0.09483832632566058</v>
      </c>
      <c r="AO211" s="1">
        <v>-0.08005046890331224</v>
      </c>
      <c r="AP211" s="1">
        <v>-0.09907982423787387</v>
      </c>
      <c r="AQ211" s="1">
        <v>-0.07880417327828948</v>
      </c>
      <c r="AR211" s="1">
        <v>-0.1223678958495962</v>
      </c>
      <c r="AS211" s="1">
        <v>-0.06683225238180868</v>
      </c>
      <c r="AT211" s="1">
        <v>-0.07082604728584607</v>
      </c>
      <c r="AU211" s="1">
        <v>-0.2011385275560656</v>
      </c>
      <c r="AV211" s="1">
        <v>-0.1150607559742878</v>
      </c>
      <c r="AW211" s="1">
        <v>-0.1326994745332977</v>
      </c>
      <c r="AX211" s="1">
        <v>-0.09173238721703458</v>
      </c>
      <c r="AY211" s="1">
        <v>-0.09449739246166144</v>
      </c>
      <c r="AZ211" s="1">
        <v>-0.03439951095061333</v>
      </c>
      <c r="BA211" s="1">
        <v>-0.09080483900595693</v>
      </c>
      <c r="BB211" s="1">
        <v>-0.1306861238408172</v>
      </c>
      <c r="BC211" s="1">
        <v>-0.1161724230111351</v>
      </c>
      <c r="BD211" s="1">
        <v>-0.148506196578421</v>
      </c>
      <c r="BE211" s="1">
        <v>-0.1024818622109523</v>
      </c>
      <c r="BF211" s="1">
        <v>-0.09853101676183718</v>
      </c>
      <c r="BG211" s="1">
        <v>-0.07736527075207922</v>
      </c>
      <c r="BH211" s="1">
        <v>-0.07485289099845394</v>
      </c>
      <c r="BI211" s="1">
        <v>-0.09071051746411507</v>
      </c>
      <c r="BJ211" s="1">
        <v>-0.1639857731149421</v>
      </c>
      <c r="BK211" s="1">
        <v>-0.0769231173534215</v>
      </c>
      <c r="BL211" s="1">
        <v>0.03536583477723165</v>
      </c>
    </row>
    <row r="212" spans="1:64">
      <c r="A212" s="11">
        <v>43903</v>
      </c>
      <c r="B212" s="1">
        <v>-0.02406911610301599</v>
      </c>
      <c r="C212" s="1">
        <v>-0.02729294607395749</v>
      </c>
      <c r="D212" s="1">
        <v>0.008684648204438261</v>
      </c>
      <c r="E212" s="1">
        <v>-0.01550970899401816</v>
      </c>
      <c r="F212" s="1">
        <v>-0.02324981171250584</v>
      </c>
      <c r="G212" s="1">
        <v>0.09245394652680061</v>
      </c>
      <c r="H212" s="1">
        <v>0.104073769913112</v>
      </c>
      <c r="I212" s="1">
        <v>0.1070405664104281</v>
      </c>
      <c r="J212" s="1">
        <v>0.1253525612598261</v>
      </c>
      <c r="K212" s="1">
        <v>0.06464833687376514</v>
      </c>
      <c r="L212" s="1">
        <v>0.07489977307341578</v>
      </c>
      <c r="M212" s="1">
        <v>0.100028417290293</v>
      </c>
      <c r="N212" s="1">
        <v>0.04808208321455765</v>
      </c>
      <c r="O212" s="1">
        <v>0.05553369645882622</v>
      </c>
      <c r="P212" s="1">
        <v>0.1132931474149486</v>
      </c>
      <c r="Q212" s="1">
        <v>0.07686465637006634</v>
      </c>
      <c r="R212" s="1">
        <v>0.08011409604054442</v>
      </c>
      <c r="S212" s="1">
        <v>0.07431590600474869</v>
      </c>
      <c r="T212" s="1">
        <v>0.1110116670773047</v>
      </c>
      <c r="U212" s="1">
        <v>0.1054721173435491</v>
      </c>
      <c r="V212" s="1">
        <v>-0.007755233938151029</v>
      </c>
      <c r="W212" s="1">
        <v>0.09077735569657897</v>
      </c>
      <c r="X212" s="1">
        <v>0.1441419733436011</v>
      </c>
      <c r="Y212" s="1">
        <v>0.09009366853206169</v>
      </c>
      <c r="Z212" s="1">
        <v>0.09401657991036694</v>
      </c>
      <c r="AA212" s="1">
        <v>0.0695616095193361</v>
      </c>
      <c r="AB212" s="1">
        <v>0.1176731718568222</v>
      </c>
      <c r="AC212" s="1">
        <v>0.04779573315586982</v>
      </c>
      <c r="AD212" s="1">
        <v>0.01686331578197087</v>
      </c>
      <c r="AE212" s="1">
        <v>0.06677201219196749</v>
      </c>
      <c r="AF212" s="1">
        <v>0.1801249737118178</v>
      </c>
      <c r="AG212" s="1">
        <v>0.02419231612165063</v>
      </c>
      <c r="AH212" s="1">
        <v>0.05527008484410878</v>
      </c>
      <c r="AI212" s="1">
        <v>0.04505407022525221</v>
      </c>
      <c r="AJ212" s="1">
        <v>0.03962364046626954</v>
      </c>
      <c r="AK212" s="1">
        <v>0.1282685945167363</v>
      </c>
      <c r="AL212" s="1">
        <v>0.1023499542542554</v>
      </c>
      <c r="AM212" s="1">
        <v>0.0884120912003501</v>
      </c>
      <c r="AN212" s="1">
        <v>0.1421691417564954</v>
      </c>
      <c r="AO212" s="1">
        <v>0.10236600196853</v>
      </c>
      <c r="AP212" s="1">
        <v>0.06677236413312837</v>
      </c>
      <c r="AQ212" s="1">
        <v>0.0748606871927795</v>
      </c>
      <c r="AR212" s="1">
        <v>0.1134020363297619</v>
      </c>
      <c r="AS212" s="1">
        <v>0.0896068090695803</v>
      </c>
      <c r="AT212" s="1">
        <v>0.1294341422402019</v>
      </c>
      <c r="AU212" s="1">
        <v>0.1427336496406253</v>
      </c>
      <c r="AV212" s="1">
        <v>0.05496813212077156</v>
      </c>
      <c r="AW212" s="1">
        <v>0.06148698712716505</v>
      </c>
      <c r="AX212" s="1">
        <v>0.1220199913698943</v>
      </c>
      <c r="AY212" s="1">
        <v>0.02115997724565144</v>
      </c>
      <c r="AZ212" s="1">
        <v>0.07562507128839702</v>
      </c>
      <c r="BA212" s="1">
        <v>0.01097093422076756</v>
      </c>
      <c r="BB212" s="1">
        <v>0.1816581268544308</v>
      </c>
      <c r="BC212" s="1">
        <v>-0.0248505535904755</v>
      </c>
      <c r="BD212" s="1">
        <v>0.1155831669488159</v>
      </c>
      <c r="BE212" s="1">
        <v>0.04291328981855069</v>
      </c>
      <c r="BF212" s="1">
        <v>0.09108420098699854</v>
      </c>
      <c r="BG212" s="1">
        <v>0.03896094077800916</v>
      </c>
      <c r="BH212" s="1">
        <v>0.09263059778856264</v>
      </c>
      <c r="BI212" s="1">
        <v>0.0965879917196959</v>
      </c>
      <c r="BJ212" s="1">
        <v>0.06569682393893017</v>
      </c>
      <c r="BK212" s="1">
        <v>0.02291675800696136</v>
      </c>
      <c r="BL212" s="1">
        <v>0.1201413437484906</v>
      </c>
    </row>
    <row r="213" spans="1:64">
      <c r="A213" s="11">
        <v>43906</v>
      </c>
      <c r="B213" s="1">
        <v>-0.0346820629954363</v>
      </c>
      <c r="C213" s="1">
        <v>-0.05391521275045397</v>
      </c>
      <c r="D213" s="1">
        <v>-0.02294604043936321</v>
      </c>
      <c r="E213" s="1">
        <v>-0.006751679704014357</v>
      </c>
      <c r="F213" s="1">
        <v>-0.04049363002834805</v>
      </c>
      <c r="G213" s="1">
        <v>-0.09785682675695073</v>
      </c>
      <c r="H213" s="1">
        <v>-0.1643124313341462</v>
      </c>
      <c r="I213" s="1">
        <v>-0.08397122338689134</v>
      </c>
      <c r="J213" s="1">
        <v>-0.1182232861278322</v>
      </c>
      <c r="K213" s="1">
        <v>-0.053697516604298</v>
      </c>
      <c r="L213" s="1">
        <v>-0.1090424432225556</v>
      </c>
      <c r="M213" s="1">
        <v>-0.1398965034007021</v>
      </c>
      <c r="N213" s="1">
        <v>-0.07809275204373389</v>
      </c>
      <c r="O213" s="1">
        <v>-0.09507707634541185</v>
      </c>
      <c r="P213" s="1">
        <v>-0.09985203167025281</v>
      </c>
      <c r="Q213" s="1">
        <v>-0.06773288557461354</v>
      </c>
      <c r="R213" s="1">
        <v>-0.06315534970969239</v>
      </c>
      <c r="S213" s="1">
        <v>-0.1717977504222421</v>
      </c>
      <c r="T213" s="1">
        <v>-0.1643835845587928</v>
      </c>
      <c r="U213" s="1">
        <v>-0.07272727272727275</v>
      </c>
      <c r="V213" s="1">
        <v>-0.09943563311990589</v>
      </c>
      <c r="W213" s="1">
        <v>-0.04642860379103597</v>
      </c>
      <c r="X213" s="1">
        <v>-0.08496143951951596</v>
      </c>
      <c r="Y213" s="1">
        <v>-0.08397867526973846</v>
      </c>
      <c r="Z213" s="1">
        <v>-0.1110081818349565</v>
      </c>
      <c r="AA213" s="1">
        <v>-0.08391523207392537</v>
      </c>
      <c r="AB213" s="1">
        <v>-0.1239571151759885</v>
      </c>
      <c r="AC213" s="1">
        <v>-0.003112541067707864</v>
      </c>
      <c r="AD213" s="1">
        <v>-0.09241680705070576</v>
      </c>
      <c r="AE213" s="1">
        <v>-0.1803608825879824</v>
      </c>
      <c r="AF213" s="1">
        <v>-0.1496487445225012</v>
      </c>
      <c r="AG213" s="1">
        <v>-0.07337017540873636</v>
      </c>
      <c r="AH213" s="1">
        <v>-0.1237103981093146</v>
      </c>
      <c r="AI213" s="1">
        <v>-0.2136916790521128</v>
      </c>
      <c r="AJ213" s="1">
        <v>-0.1876087530640066</v>
      </c>
      <c r="AK213" s="1">
        <v>-0.1606640358941603</v>
      </c>
      <c r="AL213" s="1">
        <v>-0.1425299767820515</v>
      </c>
      <c r="AM213" s="1">
        <v>-0.1742901886494644</v>
      </c>
      <c r="AN213" s="1">
        <v>-0.1473905532281414</v>
      </c>
      <c r="AO213" s="1">
        <v>-0.1172503891577554</v>
      </c>
      <c r="AP213" s="1">
        <v>-0.111388619728821</v>
      </c>
      <c r="AQ213" s="1">
        <v>-0.114254469253917</v>
      </c>
      <c r="AR213" s="1">
        <v>-0.1845208069796641</v>
      </c>
      <c r="AS213" s="1">
        <v>-0.0773464095101889</v>
      </c>
      <c r="AT213" s="1">
        <v>-0.1590016903686543</v>
      </c>
      <c r="AU213" s="1">
        <v>-0.1808389853023866</v>
      </c>
      <c r="AV213" s="1">
        <v>-0.1673345428093734</v>
      </c>
      <c r="AW213" s="1">
        <v>-0.04355627492102965</v>
      </c>
      <c r="AX213" s="1">
        <v>-0.1222716741303811</v>
      </c>
      <c r="AY213" s="1">
        <v>-0.06044939462335586</v>
      </c>
      <c r="AZ213" s="1">
        <v>-0.02905303103085033</v>
      </c>
      <c r="BA213" s="1">
        <v>-0.2021953281115549</v>
      </c>
      <c r="BB213" s="1">
        <v>-0.09112094305888052</v>
      </c>
      <c r="BC213" s="1">
        <v>-0.1857780645558401</v>
      </c>
      <c r="BD213" s="1">
        <v>-0.1489362208931949</v>
      </c>
      <c r="BE213" s="1">
        <v>-0.219839683227948</v>
      </c>
      <c r="BF213" s="1">
        <v>-0.1727687970678804</v>
      </c>
      <c r="BG213" s="1">
        <v>-0.1262282829605845</v>
      </c>
      <c r="BH213" s="1">
        <v>-0.03553960294196423</v>
      </c>
      <c r="BI213" s="1">
        <v>-0.06432931425081556</v>
      </c>
      <c r="BJ213" s="1">
        <v>-0.2166445560082496</v>
      </c>
      <c r="BK213" s="1">
        <v>-0.04276995450530385</v>
      </c>
      <c r="BL213" s="1">
        <v>-0.2344900060996048</v>
      </c>
    </row>
    <row r="214" spans="1:64">
      <c r="A214" s="11">
        <v>43907</v>
      </c>
      <c r="B214" s="1">
        <v>-0.0219561721883158</v>
      </c>
      <c r="C214" s="1">
        <v>-0.0301749529752886</v>
      </c>
      <c r="D214" s="1">
        <v>0.007565087198464715</v>
      </c>
      <c r="E214" s="1">
        <v>-0.01888214333431648</v>
      </c>
      <c r="F214" s="1">
        <v>-0.02052487350827148</v>
      </c>
      <c r="G214" s="1">
        <v>0.07914761642479506</v>
      </c>
      <c r="H214" s="1">
        <v>0.0400138553100271</v>
      </c>
      <c r="I214" s="1">
        <v>0.03483181772512878</v>
      </c>
      <c r="J214" s="1">
        <v>0.08189103742226966</v>
      </c>
      <c r="K214" s="1">
        <v>0.07026613247879654</v>
      </c>
      <c r="L214" s="1">
        <v>0.151044808328533</v>
      </c>
      <c r="M214" s="1">
        <v>0.001807152565375558</v>
      </c>
      <c r="N214" s="1">
        <v>0.03332396562306283</v>
      </c>
      <c r="O214" s="1">
        <v>0.1075580308681927</v>
      </c>
      <c r="P214" s="1">
        <v>0.1173005950990762</v>
      </c>
      <c r="Q214" s="1">
        <v>0.01349646228208479</v>
      </c>
      <c r="R214" s="1">
        <v>0.08408077861880314</v>
      </c>
      <c r="S214" s="1">
        <v>0.1496099036212146</v>
      </c>
      <c r="T214" s="1">
        <v>0.09305691952518802</v>
      </c>
      <c r="U214" s="1">
        <v>0.1558823679007737</v>
      </c>
      <c r="V214" s="1">
        <v>-0.05147054541701912</v>
      </c>
      <c r="W214" s="1">
        <v>0.03187878878092887</v>
      </c>
      <c r="X214" s="1">
        <v>-0.04084738697343249</v>
      </c>
      <c r="Y214" s="1">
        <v>0.03064727461744221</v>
      </c>
      <c r="Z214" s="1">
        <v>0.03271148768023702</v>
      </c>
      <c r="AA214" s="1">
        <v>0.04347218669649799</v>
      </c>
      <c r="AB214" s="1">
        <v>0.0476188930964272</v>
      </c>
      <c r="AC214" s="1">
        <v>0.06513771562521931</v>
      </c>
      <c r="AD214" s="1">
        <v>-0.04675285919062477</v>
      </c>
      <c r="AE214" s="1">
        <v>0.08613189097967888</v>
      </c>
      <c r="AF214" s="1">
        <v>0.06111364178039391</v>
      </c>
      <c r="AG214" s="1">
        <v>0.005981173614279411</v>
      </c>
      <c r="AH214" s="1">
        <v>0.1072793643878702</v>
      </c>
      <c r="AI214" s="1">
        <v>0.04245221856849102</v>
      </c>
      <c r="AJ214" s="1">
        <v>0.001713753552579744</v>
      </c>
      <c r="AK214" s="1">
        <v>0.06082096827962746</v>
      </c>
      <c r="AL214" s="1">
        <v>0.02335459071570423</v>
      </c>
      <c r="AM214" s="1">
        <v>0.06590252245460726</v>
      </c>
      <c r="AN214" s="1">
        <v>0.0823364722230282</v>
      </c>
      <c r="AO214" s="1">
        <v>0.1027828397677211</v>
      </c>
      <c r="AP214" s="1">
        <v>0.06997056591603945</v>
      </c>
      <c r="AQ214" s="1">
        <v>0.04383275324879476</v>
      </c>
      <c r="AR214" s="1">
        <v>0.1062627064440453</v>
      </c>
      <c r="AS214" s="1">
        <v>0.06560635626626787</v>
      </c>
      <c r="AT214" s="1">
        <v>0.0670222821789086</v>
      </c>
      <c r="AU214" s="1">
        <v>0.07889277956412832</v>
      </c>
      <c r="AV214" s="1">
        <v>0.06859190218014755</v>
      </c>
      <c r="AW214" s="1">
        <v>0.09953055115293918</v>
      </c>
      <c r="AX214" s="1">
        <v>-0.004181269947023614</v>
      </c>
      <c r="AY214" s="1">
        <v>-0.02346798400979822</v>
      </c>
      <c r="AZ214" s="1">
        <v>0.06193911003877783</v>
      </c>
      <c r="BA214" s="1">
        <v>0.09865537287234893</v>
      </c>
      <c r="BB214" s="1">
        <v>0.1082521816215023</v>
      </c>
      <c r="BC214" s="1">
        <v>-0.03341046380880208</v>
      </c>
      <c r="BD214" s="1">
        <v>0.07282609675917628</v>
      </c>
      <c r="BE214" s="1">
        <v>-0.04296141804540321</v>
      </c>
      <c r="BF214" s="1">
        <v>0.08522944317534376</v>
      </c>
      <c r="BG214" s="1">
        <v>0.09931366994064628</v>
      </c>
      <c r="BH214" s="1">
        <v>0.1186472078212899</v>
      </c>
      <c r="BI214" s="1">
        <v>0.1170848752171147</v>
      </c>
      <c r="BJ214" s="1">
        <v>-0.01489612901034443</v>
      </c>
      <c r="BK214" s="1">
        <v>-0.04255314354581541</v>
      </c>
      <c r="BL214" s="1">
        <v>0.3695054934933095</v>
      </c>
    </row>
    <row r="215" spans="1:64">
      <c r="A215" s="11">
        <v>43908</v>
      </c>
      <c r="B215" s="1">
        <v>0.01897963806565461</v>
      </c>
      <c r="C215" s="1">
        <v>-0.0384034038019363</v>
      </c>
      <c r="D215" s="1">
        <v>-0.03325087208722222</v>
      </c>
      <c r="E215" s="1">
        <v>-0.02232484611902297</v>
      </c>
      <c r="F215" s="1">
        <v>-0.03550843688885708</v>
      </c>
      <c r="G215" s="1">
        <v>-0.002893382087613361</v>
      </c>
      <c r="H215" s="1">
        <v>-0.1618573476293057</v>
      </c>
      <c r="I215" s="1">
        <v>-0.1408915248641649</v>
      </c>
      <c r="J215" s="1">
        <v>-0.06590262812413727</v>
      </c>
      <c r="K215" s="1">
        <v>0.012257741060411</v>
      </c>
      <c r="L215" s="1">
        <v>0.0938796220950362</v>
      </c>
      <c r="M215" s="1">
        <v>0.0189419867652787</v>
      </c>
      <c r="N215" s="1">
        <v>-0.02602671728875894</v>
      </c>
      <c r="O215" s="1">
        <v>0.006749234519272118</v>
      </c>
      <c r="P215" s="1">
        <v>0.003924654798271865</v>
      </c>
      <c r="Q215" s="1">
        <v>-0.03746099360199651</v>
      </c>
      <c r="R215" s="1">
        <v>0.001661318643165099</v>
      </c>
      <c r="S215" s="1">
        <v>-0.05249503848364512</v>
      </c>
      <c r="T215" s="1">
        <v>-0.04852219977305872</v>
      </c>
      <c r="U215" s="1">
        <v>-0.1045377813242131</v>
      </c>
      <c r="V215" s="1">
        <v>-0.01461427775209811</v>
      </c>
      <c r="W215" s="1">
        <v>0.111589441077788</v>
      </c>
      <c r="X215" s="1">
        <v>-0.06521736908762754</v>
      </c>
      <c r="Y215" s="1">
        <v>-0.01922585163898261</v>
      </c>
      <c r="Z215" s="1">
        <v>-0.02053940866948012</v>
      </c>
      <c r="AA215" s="1">
        <v>-0.03002834788574393</v>
      </c>
      <c r="AB215" s="1">
        <v>-0.06796512241324404</v>
      </c>
      <c r="AC215" s="1">
        <v>-0.00737888088455374</v>
      </c>
      <c r="AD215" s="1">
        <v>-0.03698717721732414</v>
      </c>
      <c r="AE215" s="1">
        <v>-0.03526369182658173</v>
      </c>
      <c r="AF215" s="1">
        <v>-0.1052688145461879</v>
      </c>
      <c r="AG215" s="1">
        <v>-0.04770674652828977</v>
      </c>
      <c r="AH215" s="1">
        <v>0.04572958099647839</v>
      </c>
      <c r="AI215" s="1">
        <v>-0.03119826145862559</v>
      </c>
      <c r="AJ215" s="1">
        <v>-0.1993156550335528</v>
      </c>
      <c r="AK215" s="1">
        <v>-0.008793451030966071</v>
      </c>
      <c r="AL215" s="1">
        <v>-0.01646360249781742</v>
      </c>
      <c r="AM215" s="1">
        <v>-0.0367382552811758</v>
      </c>
      <c r="AN215" s="1">
        <v>-0.04209586312901459</v>
      </c>
      <c r="AO215" s="1">
        <v>-0.01831262287702573</v>
      </c>
      <c r="AP215" s="1">
        <v>-0.01338545357090504</v>
      </c>
      <c r="AQ215" s="1">
        <v>-0.08567466614447827</v>
      </c>
      <c r="AR215" s="1">
        <v>-0.06650703324038132</v>
      </c>
      <c r="AS215" s="1">
        <v>0.006218857515207121</v>
      </c>
      <c r="AT215" s="1">
        <v>-0.08822903421595585</v>
      </c>
      <c r="AU215" s="1">
        <v>-0.01261482667758274</v>
      </c>
      <c r="AV215" s="1">
        <v>-0.1711710821920176</v>
      </c>
      <c r="AW215" s="1">
        <v>0.09094782748857466</v>
      </c>
      <c r="AX215" s="1">
        <v>-0.05966851819950114</v>
      </c>
      <c r="AY215" s="1">
        <v>-0.004372342758958925</v>
      </c>
      <c r="AZ215" s="1">
        <v>0.04198369366164778</v>
      </c>
      <c r="BA215" s="1">
        <v>-0.1026041783721475</v>
      </c>
      <c r="BB215" s="1">
        <v>0.002775022957407947</v>
      </c>
      <c r="BC215" s="1">
        <v>-0.1603440409986845</v>
      </c>
      <c r="BD215" s="1">
        <v>-0.1337385724548514</v>
      </c>
      <c r="BE215" s="1">
        <v>-0.1686934075124957</v>
      </c>
      <c r="BF215" s="1">
        <v>-0.1112113129898263</v>
      </c>
      <c r="BG215" s="1">
        <v>0.05709339700994764</v>
      </c>
      <c r="BH215" s="1">
        <v>0.0008158495906196439</v>
      </c>
      <c r="BI215" s="1">
        <v>0.02783836926120054</v>
      </c>
      <c r="BJ215" s="1">
        <v>-0.1252495744232833</v>
      </c>
      <c r="BK215" s="1">
        <v>-0.1111110942401771</v>
      </c>
      <c r="BL215" s="1">
        <v>0.2698094875291777</v>
      </c>
    </row>
    <row r="216" spans="1:64">
      <c r="A216" s="11">
        <v>43909</v>
      </c>
      <c r="B216" s="1">
        <v>-0.0240337178888026</v>
      </c>
      <c r="C216" s="1">
        <v>-0.05546833550732067</v>
      </c>
      <c r="D216" s="1">
        <v>-0.03388240216827343</v>
      </c>
      <c r="E216" s="1">
        <v>-0.01102367184157116</v>
      </c>
      <c r="F216" s="1">
        <v>-0.01189498838664971</v>
      </c>
      <c r="G216" s="1">
        <v>-0.06005552643657919</v>
      </c>
      <c r="H216" s="1">
        <v>0.06450314041288729</v>
      </c>
      <c r="I216" s="1">
        <v>-0.01138317906535113</v>
      </c>
      <c r="J216" s="1">
        <v>0.01789368052280071</v>
      </c>
      <c r="K216" s="1">
        <v>0.02783061376686313</v>
      </c>
      <c r="L216" s="1">
        <v>-0.06543381951697147</v>
      </c>
      <c r="M216" s="1">
        <v>0.008852137951032901</v>
      </c>
      <c r="N216" s="1">
        <v>0.004888916015624911</v>
      </c>
      <c r="O216" s="1">
        <v>-0.08864065695595835</v>
      </c>
      <c r="P216" s="1">
        <v>-0.05082172279936714</v>
      </c>
      <c r="Q216" s="1">
        <v>-0.02877894025072736</v>
      </c>
      <c r="R216" s="1">
        <v>-0.007414514803973926</v>
      </c>
      <c r="S216" s="1">
        <v>-0.0206445936080708</v>
      </c>
      <c r="T216" s="1">
        <v>0.07834958413481319</v>
      </c>
      <c r="U216" s="1">
        <v>0.1744731833368671</v>
      </c>
      <c r="V216" s="1">
        <v>-0.09027589159164251</v>
      </c>
      <c r="W216" s="1">
        <v>-0.08778194983428411</v>
      </c>
      <c r="X216" s="1">
        <v>-0.01669764748858549</v>
      </c>
      <c r="Y216" s="1">
        <v>0.1259801661414832</v>
      </c>
      <c r="Z216" s="1">
        <v>0.01685812379916851</v>
      </c>
      <c r="AA216" s="1">
        <v>-0.02231199968875475</v>
      </c>
      <c r="AB216" s="1">
        <v>0.08546198125776905</v>
      </c>
      <c r="AC216" s="1">
        <v>0.01832988306448002</v>
      </c>
      <c r="AD216" s="1">
        <v>0.019344299120722</v>
      </c>
      <c r="AE216" s="1">
        <v>0.07570375463122114</v>
      </c>
      <c r="AF216" s="1">
        <v>0.01680788772876052</v>
      </c>
      <c r="AG216" s="1">
        <v>-0.03746080436287025</v>
      </c>
      <c r="AH216" s="1">
        <v>-0.05761688838795087</v>
      </c>
      <c r="AI216" s="1">
        <v>0.1033057846747447</v>
      </c>
      <c r="AJ216" s="1">
        <v>0.2118055714756002</v>
      </c>
      <c r="AK216" s="1">
        <v>-0.04897104038962863</v>
      </c>
      <c r="AL216" s="1">
        <v>0.04198419901380634</v>
      </c>
      <c r="AM216" s="1">
        <v>-0.1311628091331499</v>
      </c>
      <c r="AN216" s="1">
        <v>0.0164530017678346</v>
      </c>
      <c r="AO216" s="1">
        <v>-0.02700693825061951</v>
      </c>
      <c r="AP216" s="1">
        <v>0.05249309758301979</v>
      </c>
      <c r="AQ216" s="1">
        <v>0.07672959599205331</v>
      </c>
      <c r="AR216" s="1">
        <v>0.05004439390400184</v>
      </c>
      <c r="AS216" s="1">
        <v>-0.05995046762114653</v>
      </c>
      <c r="AT216" s="1">
        <v>0.05586659653820414</v>
      </c>
      <c r="AU216" s="1">
        <v>-0.03919448576706641</v>
      </c>
      <c r="AV216" s="1">
        <v>0.1249998581376768</v>
      </c>
      <c r="AW216" s="1">
        <v>0</v>
      </c>
      <c r="AX216" s="1">
        <v>-0.003055320585912513</v>
      </c>
      <c r="AY216" s="1">
        <v>-0.001738863751248321</v>
      </c>
      <c r="AZ216" s="1">
        <v>-0.03866956129820198</v>
      </c>
      <c r="BA216" s="1">
        <v>0.0997462252434107</v>
      </c>
      <c r="BB216" s="1">
        <v>-0.05350066685339738</v>
      </c>
      <c r="BC216" s="1">
        <v>0.1838768421567878</v>
      </c>
      <c r="BD216" s="1">
        <v>0.05964914824615941</v>
      </c>
      <c r="BE216" s="1">
        <v>0.1437130454924895</v>
      </c>
      <c r="BF216" s="1">
        <v>0.01262331212385992</v>
      </c>
      <c r="BG216" s="1">
        <v>0.05059418396151738</v>
      </c>
      <c r="BH216" s="1">
        <v>0.0617006369977422</v>
      </c>
      <c r="BI216" s="1">
        <v>-0.02122266455260524</v>
      </c>
      <c r="BJ216" s="1">
        <v>0.2478798886446771</v>
      </c>
      <c r="BK216" s="1">
        <v>0.03250004227750547</v>
      </c>
      <c r="BL216" s="1">
        <v>-0.1161137998590958</v>
      </c>
    </row>
    <row r="217" spans="1:64">
      <c r="A217" s="11">
        <v>43910</v>
      </c>
      <c r="B217" s="1">
        <v>0.008824170194426051</v>
      </c>
      <c r="C217" s="1">
        <v>0.06352168331048746</v>
      </c>
      <c r="D217" s="1">
        <v>0.0484098865649587</v>
      </c>
      <c r="E217" s="1">
        <v>0.02308931895403066</v>
      </c>
      <c r="F217" s="1">
        <v>0.03943772855727024</v>
      </c>
      <c r="G217" s="1">
        <v>-0.08724861715371091</v>
      </c>
      <c r="H217" s="1">
        <v>-0.006319493623498484</v>
      </c>
      <c r="I217" s="1">
        <v>-0.01097870394662215</v>
      </c>
      <c r="J217" s="1">
        <v>-0.005273708841839864</v>
      </c>
      <c r="K217" s="1">
        <v>-0.01852279854168903</v>
      </c>
      <c r="L217" s="1">
        <v>-0.02130884784837017</v>
      </c>
      <c r="M217" s="1">
        <v>-0.007312320454125998</v>
      </c>
      <c r="N217" s="1">
        <v>0.002321971238431919</v>
      </c>
      <c r="O217" s="1">
        <v>0.0008173969037192919</v>
      </c>
      <c r="P217" s="1">
        <v>-0.07458644941584158</v>
      </c>
      <c r="Q217" s="1">
        <v>0.05072080468166207</v>
      </c>
      <c r="R217" s="1">
        <v>-0.04848967487911959</v>
      </c>
      <c r="S217" s="1">
        <v>-0.05140901016914123</v>
      </c>
      <c r="T217" s="1">
        <v>-0.03138432523670986</v>
      </c>
      <c r="U217" s="1">
        <v>-0.1161740883875135</v>
      </c>
      <c r="V217" s="1">
        <v>0.0701728393863037</v>
      </c>
      <c r="W217" s="1">
        <v>-0.0458669327629504</v>
      </c>
      <c r="X217" s="1">
        <v>-0.02086001272383176</v>
      </c>
      <c r="Y217" s="1">
        <v>-0.01450789199793545</v>
      </c>
      <c r="Z217" s="1">
        <v>-0.03852806979511814</v>
      </c>
      <c r="AA217" s="1">
        <v>-0.05819440489121319</v>
      </c>
      <c r="AB217" s="1">
        <v>-0.05562689400227316</v>
      </c>
      <c r="AC217" s="1">
        <v>0</v>
      </c>
      <c r="AD217" s="1">
        <v>0.0725154612269665</v>
      </c>
      <c r="AE217" s="1">
        <v>-0.003140241741250716</v>
      </c>
      <c r="AF217" s="1">
        <v>-0.02110209309763567</v>
      </c>
      <c r="AG217" s="1">
        <v>-0.008494286942238749</v>
      </c>
      <c r="AH217" s="1">
        <v>-0.07313819041298641</v>
      </c>
      <c r="AI217" s="1">
        <v>0.06554303148960394</v>
      </c>
      <c r="AJ217" s="1">
        <v>0.03989423442589057</v>
      </c>
      <c r="AK217" s="1">
        <v>-0.09029841240887393</v>
      </c>
      <c r="AL217" s="1">
        <v>-0.02220341570468443</v>
      </c>
      <c r="AM217" s="1">
        <v>-0.01713049464920158</v>
      </c>
      <c r="AN217" s="1">
        <v>-0.03755866587842249</v>
      </c>
      <c r="AO217" s="1">
        <v>-0.05799300517569383</v>
      </c>
      <c r="AP217" s="1">
        <v>0.002409384079480548</v>
      </c>
      <c r="AQ217" s="1">
        <v>-0.02101786556172758</v>
      </c>
      <c r="AR217" s="1">
        <v>-0.03390153480213642</v>
      </c>
      <c r="AS217" s="1">
        <v>-0.04635117083291873</v>
      </c>
      <c r="AT217" s="1">
        <v>-0.03170326550644831</v>
      </c>
      <c r="AU217" s="1">
        <v>-0.04755487509005141</v>
      </c>
      <c r="AV217" s="1">
        <v>-0.002415253644191373</v>
      </c>
      <c r="AW217" s="1">
        <v>-0.0802347768813868</v>
      </c>
      <c r="AX217" s="1">
        <v>-0.09099477281268009</v>
      </c>
      <c r="AY217" s="1">
        <v>0.09895487983904738</v>
      </c>
      <c r="AZ217" s="1">
        <v>-0.01547125261358495</v>
      </c>
      <c r="BA217" s="1">
        <v>-0.01557320626989922</v>
      </c>
      <c r="BB217" s="1">
        <v>-0.1195790874381322</v>
      </c>
      <c r="BC217" s="1">
        <v>-0.0002571736151377735</v>
      </c>
      <c r="BD217" s="1">
        <v>-0.09823402892959321</v>
      </c>
      <c r="BE217" s="1">
        <v>0.007279352509987236</v>
      </c>
      <c r="BF217" s="1">
        <v>-0.06010016200576285</v>
      </c>
      <c r="BG217" s="1">
        <v>-0.09611218165855095</v>
      </c>
      <c r="BH217" s="1">
        <v>-0.06075426216823832</v>
      </c>
      <c r="BI217" s="1">
        <v>-0.04587676738594959</v>
      </c>
      <c r="BJ217" s="1">
        <v>-0.04939883489795849</v>
      </c>
      <c r="BK217" s="1">
        <v>0.04116213947433978</v>
      </c>
      <c r="BL217" s="1">
        <v>-0.1617515115823708</v>
      </c>
    </row>
    <row r="218" spans="1:64">
      <c r="A218" s="11">
        <v>43913</v>
      </c>
      <c r="B218" s="1">
        <v>-0.05329537400493001</v>
      </c>
      <c r="C218" s="1">
        <v>-0.0366279846769948</v>
      </c>
      <c r="D218" s="1">
        <v>0.0235507531009449</v>
      </c>
      <c r="E218" s="1">
        <v>-0.02101172551719854</v>
      </c>
      <c r="F218" s="1">
        <v>-0.01572519733402578</v>
      </c>
      <c r="G218" s="1">
        <v>-0.07617621973732203</v>
      </c>
      <c r="H218" s="1">
        <v>-0.03890775245109135</v>
      </c>
      <c r="I218" s="1">
        <v>-0.008663930032263512</v>
      </c>
      <c r="J218" s="1">
        <v>0.05124965281536409</v>
      </c>
      <c r="K218" s="1">
        <v>0.03073529150430199</v>
      </c>
      <c r="L218" s="1">
        <v>0.0233280012379542</v>
      </c>
      <c r="M218" s="1">
        <v>-0.08367695416911736</v>
      </c>
      <c r="N218" s="1">
        <v>-0.02735800678641576</v>
      </c>
      <c r="O218" s="1">
        <v>-0.08534100610853346</v>
      </c>
      <c r="P218" s="1">
        <v>-0.1445757963647636</v>
      </c>
      <c r="Q218" s="1">
        <v>-0.04065034727053263</v>
      </c>
      <c r="R218" s="1">
        <v>-0.01683771990947902</v>
      </c>
      <c r="S218" s="1">
        <v>-0.05646251221346832</v>
      </c>
      <c r="T218" s="1">
        <v>-0.02707503279119094</v>
      </c>
      <c r="U218" s="1">
        <v>-0.04562460230935561</v>
      </c>
      <c r="V218" s="1">
        <v>-0.02463904077846668</v>
      </c>
      <c r="W218" s="1">
        <v>-0.07694991697325915</v>
      </c>
      <c r="X218" s="1">
        <v>-0.02212555655683301</v>
      </c>
      <c r="Y218" s="1">
        <v>0.01165940113836661</v>
      </c>
      <c r="Z218" s="1">
        <v>-0.01464114874067535</v>
      </c>
      <c r="AA218" s="1">
        <v>-0.03634709168889505</v>
      </c>
      <c r="AB218" s="1">
        <v>-0.1318530405978717</v>
      </c>
      <c r="AC218" s="1">
        <v>-0.01999996957233852</v>
      </c>
      <c r="AD218" s="1">
        <v>-0.09958116829855634</v>
      </c>
      <c r="AE218" s="1">
        <v>-0.1242327435573669</v>
      </c>
      <c r="AF218" s="1">
        <v>-0.05353296645734118</v>
      </c>
      <c r="AG218" s="1">
        <v>-0.04766347390238901</v>
      </c>
      <c r="AH218" s="1">
        <v>-0.04951547360667741</v>
      </c>
      <c r="AI218" s="1">
        <v>0.04417919391312908</v>
      </c>
      <c r="AJ218" s="1">
        <v>-0.09665115183966566</v>
      </c>
      <c r="AK218" s="1">
        <v>-0.0348645788777292</v>
      </c>
      <c r="AL218" s="1">
        <v>-0.01088619295087334</v>
      </c>
      <c r="AM218" s="1">
        <v>-0.04793042567036232</v>
      </c>
      <c r="AN218" s="1">
        <v>-0.009974499924557345</v>
      </c>
      <c r="AO218" s="1">
        <v>-0.1079385582264238</v>
      </c>
      <c r="AP218" s="1">
        <v>0.08244450184313057</v>
      </c>
      <c r="AQ218" s="1">
        <v>0.04820033997684225</v>
      </c>
      <c r="AR218" s="1">
        <v>0.03373028268696299</v>
      </c>
      <c r="AS218" s="1">
        <v>-0.01792480797529705</v>
      </c>
      <c r="AT218" s="1">
        <v>-0.0988937116710028</v>
      </c>
      <c r="AU218" s="1">
        <v>-0.07193550213860278</v>
      </c>
      <c r="AV218" s="1">
        <v>-0.06537535790830806</v>
      </c>
      <c r="AW218" s="1">
        <v>-0.06510639268138219</v>
      </c>
      <c r="AX218" s="1">
        <v>-0.05108910000608102</v>
      </c>
      <c r="AY218" s="1">
        <v>-0.07527803606731898</v>
      </c>
      <c r="AZ218" s="1">
        <v>0.01771426384717167</v>
      </c>
      <c r="BA218" s="1">
        <v>-0.01889546432640443</v>
      </c>
      <c r="BB218" s="1">
        <v>-0.05446083961718884</v>
      </c>
      <c r="BC218" s="1">
        <v>0.01581174706424449</v>
      </c>
      <c r="BD218" s="1">
        <v>-0.01346385014076323</v>
      </c>
      <c r="BE218" s="1">
        <v>-0.03255431679662302</v>
      </c>
      <c r="BF218" s="1">
        <v>-0.05677915977493597</v>
      </c>
      <c r="BG218" s="1">
        <v>-0.01086547007419236</v>
      </c>
      <c r="BH218" s="1">
        <v>0.01982407874209446</v>
      </c>
      <c r="BI218" s="1">
        <v>0.002720029367317522</v>
      </c>
      <c r="BJ218" s="1">
        <v>0.02447061098457559</v>
      </c>
      <c r="BK218" s="1">
        <v>-0.01395338490189468</v>
      </c>
      <c r="BL218" s="1">
        <v>-0.1855010879118288</v>
      </c>
    </row>
    <row r="219" spans="1:64">
      <c r="A219" s="11">
        <v>43914</v>
      </c>
      <c r="B219" s="1">
        <v>0.03029651003298217</v>
      </c>
      <c r="C219" s="1">
        <v>0.0420328944922348</v>
      </c>
      <c r="D219" s="1">
        <v>0.002140359132030811</v>
      </c>
      <c r="E219" s="1">
        <v>0.02384731773537241</v>
      </c>
      <c r="F219" s="1">
        <v>0.03631009593536882</v>
      </c>
      <c r="G219" s="1">
        <v>0.1093599078123877</v>
      </c>
      <c r="H219" s="1">
        <v>0.1331258656678256</v>
      </c>
      <c r="I219" s="1">
        <v>0.06404467867712849</v>
      </c>
      <c r="J219" s="1">
        <v>0.1099904394377407</v>
      </c>
      <c r="K219" s="1">
        <v>0.01958656134729408</v>
      </c>
      <c r="L219" s="1">
        <v>-0.03242150785681941</v>
      </c>
      <c r="M219" s="1">
        <v>0.104823435941986</v>
      </c>
      <c r="N219" s="1">
        <v>0.0533628436970055</v>
      </c>
      <c r="O219" s="1">
        <v>0.1031250098492513</v>
      </c>
      <c r="P219" s="1">
        <v>0.1150311118894285</v>
      </c>
      <c r="Q219" s="1">
        <v>0.0001323719260784006</v>
      </c>
      <c r="R219" s="1">
        <v>-0.002066317656228112</v>
      </c>
      <c r="S219" s="1">
        <v>0.1153570455921713</v>
      </c>
      <c r="T219" s="1">
        <v>0.01870433582227204</v>
      </c>
      <c r="U219" s="1">
        <v>0.08710202628672636</v>
      </c>
      <c r="V219" s="1">
        <v>0.02702708089919059</v>
      </c>
      <c r="W219" s="1">
        <v>0.1029300479728814</v>
      </c>
      <c r="X219" s="1">
        <v>0.03060471833675793</v>
      </c>
      <c r="Y219" s="1">
        <v>0.1615831792725608</v>
      </c>
      <c r="Z219" s="1">
        <v>0.07366883452123685</v>
      </c>
      <c r="AA219" s="1">
        <v>0.1059249624893785</v>
      </c>
      <c r="AB219" s="1">
        <v>0.1628392642704848</v>
      </c>
      <c r="AC219" s="1">
        <v>0.05102039645459699</v>
      </c>
      <c r="AD219" s="1">
        <v>0.1269222170790147</v>
      </c>
      <c r="AE219" s="1">
        <v>0.1599336821897417</v>
      </c>
      <c r="AF219" s="1">
        <v>0.1189421704928635</v>
      </c>
      <c r="AG219" s="1">
        <v>0.1005887691932668</v>
      </c>
      <c r="AH219" s="1">
        <v>0.04374963240470597</v>
      </c>
      <c r="AI219" s="1">
        <v>0.1186303080636986</v>
      </c>
      <c r="AJ219" s="1">
        <v>0.1257625702646756</v>
      </c>
      <c r="AK219" s="1">
        <v>0.1733955846529769</v>
      </c>
      <c r="AL219" s="1">
        <v>0.08696819104126763</v>
      </c>
      <c r="AM219" s="1">
        <v>0.06979393261529254</v>
      </c>
      <c r="AN219" s="1">
        <v>0.09089560212313286</v>
      </c>
      <c r="AO219" s="1">
        <v>0.1211123326032708</v>
      </c>
      <c r="AP219" s="1">
        <v>-0.00818825264221823</v>
      </c>
      <c r="AQ219" s="1">
        <v>0.08376837255915559</v>
      </c>
      <c r="AR219" s="1">
        <v>0.171564118049371</v>
      </c>
      <c r="AS219" s="1">
        <v>0.04247111264201475</v>
      </c>
      <c r="AT219" s="1">
        <v>0.1183034808348506</v>
      </c>
      <c r="AU219" s="1">
        <v>0.2103519366837012</v>
      </c>
      <c r="AV219" s="1">
        <v>0.1463731392467054</v>
      </c>
      <c r="AW219" s="1">
        <v>0.09239879539668783</v>
      </c>
      <c r="AX219" s="1">
        <v>0.1199780151511496</v>
      </c>
      <c r="AY219" s="1">
        <v>0.02417831627890155</v>
      </c>
      <c r="AZ219" s="1">
        <v>-0.0269510731454059</v>
      </c>
      <c r="BA219" s="1">
        <v>0.2067781095846628</v>
      </c>
      <c r="BB219" s="1">
        <v>0.04776416731625099</v>
      </c>
      <c r="BC219" s="1">
        <v>0.1628174932356299</v>
      </c>
      <c r="BD219" s="1">
        <v>0.1352356255789637</v>
      </c>
      <c r="BE219" s="1">
        <v>0.2398072432799918</v>
      </c>
      <c r="BF219" s="1">
        <v>0.1279894492039042</v>
      </c>
      <c r="BG219" s="1">
        <v>0.09795448996803979</v>
      </c>
      <c r="BH219" s="1">
        <v>-0.01187368508030939</v>
      </c>
      <c r="BI219" s="1">
        <v>0.006562629731248215</v>
      </c>
      <c r="BJ219" s="1">
        <v>0.1403652856092179</v>
      </c>
      <c r="BK219" s="1">
        <v>-0.009433998750771111</v>
      </c>
      <c r="BL219" s="1">
        <v>0.06806280925273178</v>
      </c>
    </row>
    <row r="220" spans="1:64">
      <c r="A220" s="11">
        <v>43915</v>
      </c>
      <c r="B220" s="1">
        <v>0.03232536061785485</v>
      </c>
      <c r="C220" s="1">
        <v>0.04492114745714004</v>
      </c>
      <c r="D220" s="1">
        <v>0.0424282493872068</v>
      </c>
      <c r="E220" s="1">
        <v>0.03804352931382593</v>
      </c>
      <c r="F220" s="1">
        <v>0.02282198498516874</v>
      </c>
      <c r="G220" s="1">
        <v>0.01521027225584737</v>
      </c>
      <c r="H220" s="1">
        <v>0.2617656504420043</v>
      </c>
      <c r="I220" s="1">
        <v>0.06519523399142346</v>
      </c>
      <c r="J220" s="1">
        <v>-0.03440069473377017</v>
      </c>
      <c r="K220" s="1">
        <v>-0.02796760490014694</v>
      </c>
      <c r="L220" s="1">
        <v>-0.009424127345119437</v>
      </c>
      <c r="M220" s="1">
        <v>-0.01837279754557219</v>
      </c>
      <c r="N220" s="1">
        <v>0.01512784688341173</v>
      </c>
      <c r="O220" s="1">
        <v>0.07405913702479183</v>
      </c>
      <c r="P220" s="1">
        <v>-0.004520216259546905</v>
      </c>
      <c r="Q220" s="1">
        <v>-0.002515550213840978</v>
      </c>
      <c r="R220" s="1">
        <v>-0.01431903359762465</v>
      </c>
      <c r="S220" s="1">
        <v>0.0275801207157127</v>
      </c>
      <c r="T220" s="1">
        <v>0.04791742054114989</v>
      </c>
      <c r="U220" s="1">
        <v>-0.01314859417162551</v>
      </c>
      <c r="V220" s="1">
        <v>-0.006347517891084009</v>
      </c>
      <c r="W220" s="1">
        <v>0.008655364518850517</v>
      </c>
      <c r="X220" s="1">
        <v>-0.02955211335209462</v>
      </c>
      <c r="Y220" s="1">
        <v>-0.02846256283397841</v>
      </c>
      <c r="Z220" s="1">
        <v>-0.02818079632840009</v>
      </c>
      <c r="AA220" s="1">
        <v>0.0190421588291847</v>
      </c>
      <c r="AB220" s="1">
        <v>0.05969461871999582</v>
      </c>
      <c r="AC220" s="1">
        <v>-0.009902925615094094</v>
      </c>
      <c r="AD220" s="1">
        <v>0.02089114631144962</v>
      </c>
      <c r="AE220" s="1">
        <v>-0.05653618148268313</v>
      </c>
      <c r="AF220" s="1">
        <v>0.03731756848606294</v>
      </c>
      <c r="AG220" s="1">
        <v>0.09169258277224723</v>
      </c>
      <c r="AH220" s="1">
        <v>0.1064695442711445</v>
      </c>
      <c r="AI220" s="1">
        <v>0.004565682260783355</v>
      </c>
      <c r="AJ220" s="1">
        <v>0.0358482958964812</v>
      </c>
      <c r="AK220" s="1">
        <v>0.07714594344766201</v>
      </c>
      <c r="AL220" s="1">
        <v>-0.02963094260323595</v>
      </c>
      <c r="AM220" s="1">
        <v>0.0780749443396942</v>
      </c>
      <c r="AN220" s="1">
        <v>-0.009572551124602535</v>
      </c>
      <c r="AO220" s="1">
        <v>0.06307598788700353</v>
      </c>
      <c r="AP220" s="1">
        <v>-0.04178325414125028</v>
      </c>
      <c r="AQ220" s="1">
        <v>-0.04919247634374369</v>
      </c>
      <c r="AR220" s="1">
        <v>-0.01428691005153826</v>
      </c>
      <c r="AS220" s="1">
        <v>0.001683525994801149</v>
      </c>
      <c r="AT220" s="1">
        <v>0.0207365476326502</v>
      </c>
      <c r="AU220" s="1">
        <v>0.08721293706416833</v>
      </c>
      <c r="AV220" s="1">
        <v>-0.01355952339660027</v>
      </c>
      <c r="AW220" s="1">
        <v>0.04333326450814079</v>
      </c>
      <c r="AX220" s="1">
        <v>0.02000976869691362</v>
      </c>
      <c r="AY220" s="1">
        <v>0.02898072090358128</v>
      </c>
      <c r="AZ220" s="1">
        <v>-0.008367073808534631</v>
      </c>
      <c r="BA220" s="1">
        <v>0.00791784455215172</v>
      </c>
      <c r="BB220" s="1">
        <v>0.0389943969577895</v>
      </c>
      <c r="BC220" s="1">
        <v>0.06782176450892674</v>
      </c>
      <c r="BD220" s="1">
        <v>0.01530058460759176</v>
      </c>
      <c r="BE220" s="1">
        <v>0.08046629224392277</v>
      </c>
      <c r="BF220" s="1">
        <v>0.06683345661819629</v>
      </c>
      <c r="BG220" s="1">
        <v>-0.07327672430747434</v>
      </c>
      <c r="BH220" s="1">
        <v>-0.0695635414494028</v>
      </c>
      <c r="BI220" s="1">
        <v>-0.04894353983480859</v>
      </c>
      <c r="BJ220" s="1">
        <v>0.02941877876277421</v>
      </c>
      <c r="BK220" s="1">
        <v>0.08333333333333326</v>
      </c>
      <c r="BL220" s="1">
        <v>0.05147058393853476</v>
      </c>
    </row>
    <row r="221" spans="1:64">
      <c r="A221" s="11">
        <v>43916</v>
      </c>
      <c r="B221" s="1">
        <v>-0.01030298805249319</v>
      </c>
      <c r="C221" s="1">
        <v>-0.0007896844058089547</v>
      </c>
      <c r="D221" s="1">
        <v>0.05910143130505485</v>
      </c>
      <c r="E221" s="1">
        <v>-0.006731479596175149</v>
      </c>
      <c r="F221" s="1">
        <v>-0.01405416062464493</v>
      </c>
      <c r="G221" s="1">
        <v>0.07151944558031542</v>
      </c>
      <c r="H221" s="1">
        <v>-0.02613676450231528</v>
      </c>
      <c r="I221" s="1">
        <v>0.07831324885704172</v>
      </c>
      <c r="J221" s="1">
        <v>0.06430649480613981</v>
      </c>
      <c r="K221" s="1">
        <v>0.03693312450375408</v>
      </c>
      <c r="L221" s="1">
        <v>0.03065554562756456</v>
      </c>
      <c r="M221" s="1">
        <v>0.02614368505297504</v>
      </c>
      <c r="N221" s="1">
        <v>0.03585070987033911</v>
      </c>
      <c r="O221" s="1">
        <v>0.0003766555365829483</v>
      </c>
      <c r="P221" s="1">
        <v>-0.03200531305387055</v>
      </c>
      <c r="Q221" s="1">
        <v>0.02641354464016255</v>
      </c>
      <c r="R221" s="1">
        <v>0.04073239427641817</v>
      </c>
      <c r="S221" s="1">
        <v>0.04466352935974549</v>
      </c>
      <c r="T221" s="1">
        <v>0.03162400044408287</v>
      </c>
      <c r="U221" s="1">
        <v>0.009313293987720295</v>
      </c>
      <c r="V221" s="1">
        <v>0.0218257777472497</v>
      </c>
      <c r="W221" s="1">
        <v>-0.1074765864441537</v>
      </c>
      <c r="X221" s="1">
        <v>0.07572236921870878</v>
      </c>
      <c r="Y221" s="1">
        <v>0.02578914727706016</v>
      </c>
      <c r="Z221" s="1">
        <v>0.05375107686160474</v>
      </c>
      <c r="AA221" s="1">
        <v>0.03514161941132921</v>
      </c>
      <c r="AB221" s="1">
        <v>0.02160122313709589</v>
      </c>
      <c r="AC221" s="1">
        <v>-0.02353397734316243</v>
      </c>
      <c r="AD221" s="1">
        <v>0.06658979117725816</v>
      </c>
      <c r="AE221" s="1">
        <v>0.0009269235155604516</v>
      </c>
      <c r="AF221" s="1">
        <v>0.06966111270202924</v>
      </c>
      <c r="AG221" s="1">
        <v>0.022597456332345</v>
      </c>
      <c r="AH221" s="1">
        <v>0.09591127673190214</v>
      </c>
      <c r="AI221" s="1">
        <v>0.03708298789195119</v>
      </c>
      <c r="AJ221" s="1">
        <v>0.1088531139711022</v>
      </c>
      <c r="AK221" s="1">
        <v>0.09381294107686089</v>
      </c>
      <c r="AL221" s="1">
        <v>0.04564361639829873</v>
      </c>
      <c r="AM221" s="1">
        <v>0.1041667047713808</v>
      </c>
      <c r="AN221" s="1">
        <v>0.06255123172411126</v>
      </c>
      <c r="AO221" s="1">
        <v>0.05438109168318683</v>
      </c>
      <c r="AP221" s="1">
        <v>0.06016523468737645</v>
      </c>
      <c r="AQ221" s="1">
        <v>0.03260802919693995</v>
      </c>
      <c r="AR221" s="1">
        <v>0.04730906552636838</v>
      </c>
      <c r="AS221" s="1">
        <v>0.06722681417554699</v>
      </c>
      <c r="AT221" s="1">
        <v>0.1180877247000407</v>
      </c>
      <c r="AU221" s="1">
        <v>0.05890319320648341</v>
      </c>
      <c r="AV221" s="1">
        <v>0.1282933990383095</v>
      </c>
      <c r="AW221" s="1">
        <v>0.08742269534070357</v>
      </c>
      <c r="AX221" s="1">
        <v>0.09665073412357761</v>
      </c>
      <c r="AY221" s="1">
        <v>0.03110369621363329</v>
      </c>
      <c r="AZ221" s="1">
        <v>0.01803902613354236</v>
      </c>
      <c r="BA221" s="1">
        <v>0.09242664375195009</v>
      </c>
      <c r="BB221" s="1">
        <v>0.08979452733574322</v>
      </c>
      <c r="BC221" s="1">
        <v>-0.02056562143963803</v>
      </c>
      <c r="BD221" s="1">
        <v>0.06458561721565892</v>
      </c>
      <c r="BE221" s="1">
        <v>-0.01589536676122427</v>
      </c>
      <c r="BF221" s="1">
        <v>0.08912952944727914</v>
      </c>
      <c r="BG221" s="1">
        <v>0.09515299688484835</v>
      </c>
      <c r="BH221" s="1">
        <v>0.05018804030964796</v>
      </c>
      <c r="BI221" s="1">
        <v>0.003838919233426497</v>
      </c>
      <c r="BJ221" s="1">
        <v>0.004343560128067692</v>
      </c>
      <c r="BK221" s="1">
        <v>0.03163680701965932</v>
      </c>
      <c r="BL221" s="1">
        <v>-0.05477854546740357</v>
      </c>
    </row>
    <row r="222" spans="1:64">
      <c r="A222" s="11">
        <v>43917</v>
      </c>
      <c r="B222" s="1">
        <v>0.009389635759817772</v>
      </c>
      <c r="C222" s="1">
        <v>0.01685831386794101</v>
      </c>
      <c r="D222" s="1">
        <v>-0.0239581573684654</v>
      </c>
      <c r="E222" s="1">
        <v>0.03087335729735363</v>
      </c>
      <c r="F222" s="1">
        <v>0.009934876179074292</v>
      </c>
      <c r="G222" s="1">
        <v>-0.01648870856894702</v>
      </c>
      <c r="H222" s="1">
        <v>-0.01034371686488034</v>
      </c>
      <c r="I222" s="1">
        <v>-0.01162031949961961</v>
      </c>
      <c r="J222" s="1">
        <v>-0.01936838250411188</v>
      </c>
      <c r="K222" s="1">
        <v>-0.02832538943665008</v>
      </c>
      <c r="L222" s="1">
        <v>-0.006153907176448925</v>
      </c>
      <c r="M222" s="1">
        <v>-0.05211351143785847</v>
      </c>
      <c r="N222" s="1">
        <v>-0.03445633183474506</v>
      </c>
      <c r="O222" s="1">
        <v>-0.0772127348224918</v>
      </c>
      <c r="P222" s="1">
        <v>0.0005297003130388944</v>
      </c>
      <c r="Q222" s="1">
        <v>0.05638179817924382</v>
      </c>
      <c r="R222" s="1">
        <v>-0.02726664321003147</v>
      </c>
      <c r="S222" s="1">
        <v>-0.0634284244018527</v>
      </c>
      <c r="T222" s="1">
        <v>-0.03852522878731157</v>
      </c>
      <c r="U222" s="1">
        <v>-0.04061808807170941</v>
      </c>
      <c r="V222" s="1">
        <v>-0.03269076348722078</v>
      </c>
      <c r="W222" s="1">
        <v>0.09205138398883173</v>
      </c>
      <c r="X222" s="1">
        <v>-0.04183117204387887</v>
      </c>
      <c r="Y222" s="1">
        <v>-0.02172169666559254</v>
      </c>
      <c r="Z222" s="1">
        <v>-0.04393375314977255</v>
      </c>
      <c r="AA222" s="1">
        <v>-0.009430423716506819</v>
      </c>
      <c r="AB222" s="1">
        <v>-0.06592055170741307</v>
      </c>
      <c r="AC222" s="1">
        <v>-0.06296454660981565</v>
      </c>
      <c r="AD222" s="1">
        <v>0.01121770415806278</v>
      </c>
      <c r="AE222" s="1">
        <v>-0.03536533929325081</v>
      </c>
      <c r="AF222" s="1">
        <v>-0.07123943222897855</v>
      </c>
      <c r="AG222" s="1">
        <v>-0.08426517122636001</v>
      </c>
      <c r="AH222" s="1">
        <v>-0.005566244847742929</v>
      </c>
      <c r="AI222" s="1">
        <v>-0.05956178551842151</v>
      </c>
      <c r="AJ222" s="1">
        <v>-0.02721829038989787</v>
      </c>
      <c r="AK222" s="1">
        <v>-0.05102960164234127</v>
      </c>
      <c r="AL222" s="1">
        <v>-0.04010042364766708</v>
      </c>
      <c r="AM222" s="1">
        <v>0.008984544889502954</v>
      </c>
      <c r="AN222" s="1">
        <v>-0.04106103467053401</v>
      </c>
      <c r="AO222" s="1">
        <v>-0.03089171555725878</v>
      </c>
      <c r="AP222" s="1">
        <v>-0.0161712313703124</v>
      </c>
      <c r="AQ222" s="1">
        <v>-0.05217965145729109</v>
      </c>
      <c r="AR222" s="1">
        <v>-0.01753246003863573</v>
      </c>
      <c r="AS222" s="1">
        <v>-0.02677162146811152</v>
      </c>
      <c r="AT222" s="1">
        <v>-0.02710838768067025</v>
      </c>
      <c r="AU222" s="1">
        <v>-0.02946004922606127</v>
      </c>
      <c r="AV222" s="1">
        <v>-0.01827409273490443</v>
      </c>
      <c r="AW222" s="1">
        <v>-0.06067498271650973</v>
      </c>
      <c r="AX222" s="1">
        <v>-0.03490401426168155</v>
      </c>
      <c r="AY222" s="1">
        <v>0.006586740999694696</v>
      </c>
      <c r="AZ222" s="1">
        <v>0.0382966926761561</v>
      </c>
      <c r="BA222" s="1">
        <v>-0.0689887571870611</v>
      </c>
      <c r="BB222" s="1">
        <v>-0.02871537004848923</v>
      </c>
      <c r="BC222" s="1">
        <v>-0.02612839393018507</v>
      </c>
      <c r="BD222" s="1">
        <v>-0.04550058112417277</v>
      </c>
      <c r="BE222" s="1">
        <v>-0.07615317875004957</v>
      </c>
      <c r="BF222" s="1">
        <v>-0.0506675606310697</v>
      </c>
      <c r="BG222" s="1">
        <v>-0.01046973502259929</v>
      </c>
      <c r="BH222" s="1">
        <v>0.02360949610050889</v>
      </c>
      <c r="BI222" s="1">
        <v>-0.002185227388636246</v>
      </c>
      <c r="BJ222" s="1">
        <v>-0.04279535509666088</v>
      </c>
      <c r="BK222" s="1">
        <v>0.03333328481178488</v>
      </c>
      <c r="BL222" s="1">
        <v>-0.07644880078539962</v>
      </c>
    </row>
    <row r="223" spans="1:64">
      <c r="A223" s="11">
        <v>43920</v>
      </c>
      <c r="B223" s="1">
        <v>-0.02831138466315719</v>
      </c>
      <c r="C223" s="1">
        <v>-0.02331399318714333</v>
      </c>
      <c r="D223" s="1">
        <v>-0.01402656732566754</v>
      </c>
      <c r="E223" s="1">
        <v>-0.002921778038581735</v>
      </c>
      <c r="F223" s="1">
        <v>-0.003254210726781115</v>
      </c>
      <c r="G223" s="1">
        <v>0.06410956497504539</v>
      </c>
      <c r="H223" s="1">
        <v>0.0242937001086696</v>
      </c>
      <c r="I223" s="1">
        <v>0.06986220873912519</v>
      </c>
      <c r="J223" s="1">
        <v>0.02747957769386566</v>
      </c>
      <c r="K223" s="1">
        <v>0.03360354691971379</v>
      </c>
      <c r="L223" s="1">
        <v>0.03147558592927413</v>
      </c>
      <c r="M223" s="1">
        <v>0.00733045383483022</v>
      </c>
      <c r="N223" s="1">
        <v>0.01421076402042365</v>
      </c>
      <c r="O223" s="1">
        <v>0.01183684146780184</v>
      </c>
      <c r="P223" s="1">
        <v>0.004461580689097966</v>
      </c>
      <c r="Q223" s="1">
        <v>0.05790175251427132</v>
      </c>
      <c r="R223" s="1">
        <v>0.02388053895006315</v>
      </c>
      <c r="S223" s="1">
        <v>0.01543081012475223</v>
      </c>
      <c r="T223" s="1">
        <v>0.03791488774125651</v>
      </c>
      <c r="U223" s="1">
        <v>0.03037271399924713</v>
      </c>
      <c r="V223" s="1">
        <v>-0.007674653955114463</v>
      </c>
      <c r="W223" s="1">
        <v>0.03460600748308451</v>
      </c>
      <c r="X223" s="1">
        <v>-0.01861792002681817</v>
      </c>
      <c r="Y223" s="1">
        <v>0.03772621213352578</v>
      </c>
      <c r="Z223" s="1">
        <v>0.03251073717545827</v>
      </c>
      <c r="AA223" s="1">
        <v>0.04297574868880538</v>
      </c>
      <c r="AB223" s="1">
        <v>0.04305368630292494</v>
      </c>
      <c r="AC223" s="1">
        <v>-0.008359160780466279</v>
      </c>
      <c r="AD223" s="1">
        <v>-0.04031825188727811</v>
      </c>
      <c r="AE223" s="1">
        <v>0.08275137360098639</v>
      </c>
      <c r="AF223" s="1">
        <v>0.02600692202773147</v>
      </c>
      <c r="AG223" s="1">
        <v>-0.02602132780615785</v>
      </c>
      <c r="AH223" s="1">
        <v>0.001348961359229017</v>
      </c>
      <c r="AI223" s="1">
        <v>0.02700702288931534</v>
      </c>
      <c r="AJ223" s="1">
        <v>-0.01156498647315907</v>
      </c>
      <c r="AK223" s="1">
        <v>0.03757670219208409</v>
      </c>
      <c r="AL223" s="1">
        <v>0.05842211910420136</v>
      </c>
      <c r="AM223" s="1">
        <v>0.001781090741137303</v>
      </c>
      <c r="AN223" s="1">
        <v>0.07034070589977137</v>
      </c>
      <c r="AO223" s="1">
        <v>-0.003634967927779842</v>
      </c>
      <c r="AP223" s="1">
        <v>0.03875447056205594</v>
      </c>
      <c r="AQ223" s="1">
        <v>0.01845029803270148</v>
      </c>
      <c r="AR223" s="1">
        <v>0.05088444979560269</v>
      </c>
      <c r="AS223" s="1">
        <v>0.05728144649915468</v>
      </c>
      <c r="AT223" s="1">
        <v>0.00838927997900063</v>
      </c>
      <c r="AU223" s="1">
        <v>0.01338606743213222</v>
      </c>
      <c r="AV223" s="1">
        <v>-0.01758018620297819</v>
      </c>
      <c r="AW223" s="1">
        <v>0.01735958598975174</v>
      </c>
      <c r="AX223" s="1">
        <v>0.0497286858926107</v>
      </c>
      <c r="AY223" s="1">
        <v>-0.02334218545539468</v>
      </c>
      <c r="AZ223" s="1">
        <v>0.0333058093849794</v>
      </c>
      <c r="BA223" s="1">
        <v>0.02787831935286245</v>
      </c>
      <c r="BB223" s="1">
        <v>0.004063991535306677</v>
      </c>
      <c r="BC223" s="1">
        <v>-0.02377714859552571</v>
      </c>
      <c r="BD223" s="1">
        <v>0.01377119917579916</v>
      </c>
      <c r="BE223" s="1">
        <v>0.0301519624972284</v>
      </c>
      <c r="BF223" s="1">
        <v>0.03641982843878977</v>
      </c>
      <c r="BG223" s="1">
        <v>0.085125380486887</v>
      </c>
      <c r="BH223" s="1">
        <v>0.01490337513948625</v>
      </c>
      <c r="BI223" s="1">
        <v>0.05119533172007418</v>
      </c>
      <c r="BJ223" s="1">
        <v>0.031391224609848</v>
      </c>
      <c r="BK223" s="1">
        <v>-0.02150527561516447</v>
      </c>
      <c r="BL223" s="1">
        <v>-0.1054739583809978</v>
      </c>
    </row>
    <row r="224" spans="1:64">
      <c r="A224" s="11">
        <v>43921</v>
      </c>
      <c r="B224" s="1">
        <v>0.00874089904892994</v>
      </c>
      <c r="C224" s="1">
        <v>0.02183720892095997</v>
      </c>
      <c r="D224" s="1">
        <v>0.009741766401371699</v>
      </c>
      <c r="E224" s="1">
        <v>-0.03296699182188445</v>
      </c>
      <c r="F224" s="1">
        <v>0.03638053243283945</v>
      </c>
      <c r="G224" s="1">
        <v>-0.00541970747759557</v>
      </c>
      <c r="H224" s="1">
        <v>-0.05570873572103663</v>
      </c>
      <c r="I224" s="1">
        <v>-0.03074807657093903</v>
      </c>
      <c r="J224" s="1">
        <v>-0.04972839610872193</v>
      </c>
      <c r="K224" s="1">
        <v>-0.007245622950859176</v>
      </c>
      <c r="L224" s="1">
        <v>-0.1235615506136833</v>
      </c>
      <c r="M224" s="1">
        <v>0.01546391630923072</v>
      </c>
      <c r="N224" s="1">
        <v>0.01678251363713845</v>
      </c>
      <c r="O224" s="1">
        <v>0.002420180499863367</v>
      </c>
      <c r="P224" s="1">
        <v>-0.002559644377699621</v>
      </c>
      <c r="Q224" s="1">
        <v>-0.02105990138201896</v>
      </c>
      <c r="R224" s="1">
        <v>-0.02057543212316881</v>
      </c>
      <c r="S224" s="1">
        <v>-0.0192064233956214</v>
      </c>
      <c r="T224" s="1">
        <v>-0.02449166712762973</v>
      </c>
      <c r="U224" s="1">
        <v>0.01965167161776571</v>
      </c>
      <c r="V224" s="1">
        <v>-0.005427414604575187</v>
      </c>
      <c r="W224" s="1">
        <v>0.009099285360562037</v>
      </c>
      <c r="X224" s="1">
        <v>0.05337300753777741</v>
      </c>
      <c r="Y224" s="1">
        <v>0.00217923314006363</v>
      </c>
      <c r="Z224" s="1">
        <v>0.01394289456497599</v>
      </c>
      <c r="AA224" s="1">
        <v>-0.02255830091801203</v>
      </c>
      <c r="AB224" s="1">
        <v>0.03446803356421757</v>
      </c>
      <c r="AC224" s="1">
        <v>-0.01815624266809601</v>
      </c>
      <c r="AD224" s="1">
        <v>0.02088634810372447</v>
      </c>
      <c r="AE224" s="1">
        <v>-0.02450823174163275</v>
      </c>
      <c r="AF224" s="1">
        <v>-0.03711235564514814</v>
      </c>
      <c r="AG224" s="1">
        <v>-0.0447760787813215</v>
      </c>
      <c r="AH224" s="1">
        <v>-0.02837883664786345</v>
      </c>
      <c r="AI224" s="1">
        <v>-0.02263586333085021</v>
      </c>
      <c r="AJ224" s="1">
        <v>-0.05982264357864231</v>
      </c>
      <c r="AK224" s="1">
        <v>-0.04558206074165272</v>
      </c>
      <c r="AL224" s="1">
        <v>0.005122061579674098</v>
      </c>
      <c r="AM224" s="1">
        <v>0.05066673974534397</v>
      </c>
      <c r="AN224" s="1">
        <v>-0.01572727843761546</v>
      </c>
      <c r="AO224" s="1">
        <v>-0.0324602818597276</v>
      </c>
      <c r="AP224" s="1">
        <v>0.01223853959860688</v>
      </c>
      <c r="AQ224" s="1">
        <v>0.04577881538441964</v>
      </c>
      <c r="AR224" s="1">
        <v>-0.007492845135498749</v>
      </c>
      <c r="AS224" s="1">
        <v>-0.0009181509699219825</v>
      </c>
      <c r="AT224" s="1">
        <v>-0.05199581020580479</v>
      </c>
      <c r="AU224" s="1">
        <v>-0.02995349443248452</v>
      </c>
      <c r="AV224" s="1">
        <v>-0.05578947819613977</v>
      </c>
      <c r="AW224" s="1">
        <v>-0.01428566673115284</v>
      </c>
      <c r="AX224" s="1">
        <v>-0.002153178362988672</v>
      </c>
      <c r="AY224" s="1">
        <v>0.02640528943399478</v>
      </c>
      <c r="AZ224" s="1">
        <v>-0.04208834195077027</v>
      </c>
      <c r="BA224" s="1">
        <v>-0.05905834081761097</v>
      </c>
      <c r="BB224" s="1">
        <v>-0.0119397647387629</v>
      </c>
      <c r="BC224" s="1">
        <v>0.04355446239344318</v>
      </c>
      <c r="BD224" s="1">
        <v>-0.03761752018361575</v>
      </c>
      <c r="BE224" s="1">
        <v>-0.02231378117975202</v>
      </c>
      <c r="BF224" s="1">
        <v>-0.007561165938592018</v>
      </c>
      <c r="BG224" s="1">
        <v>-0.009940529947764176</v>
      </c>
      <c r="BH224" s="1">
        <v>0.003196648244176092</v>
      </c>
      <c r="BI224" s="1">
        <v>-0.01362957604631754</v>
      </c>
      <c r="BJ224" s="1">
        <v>-0.01959875391219734</v>
      </c>
      <c r="BK224" s="1">
        <v>-0.01098906636017472</v>
      </c>
      <c r="BL224" s="1">
        <v>0.04179103946494611</v>
      </c>
    </row>
    <row r="225" spans="1:64">
      <c r="A225" s="11">
        <v>43922</v>
      </c>
      <c r="B225" s="1">
        <v>0.002269462306308201</v>
      </c>
      <c r="C225" s="1">
        <v>-0.005104790408894888</v>
      </c>
      <c r="D225" s="1">
        <v>-0.02346853037400698</v>
      </c>
      <c r="E225" s="1">
        <v>-0.01287872735865514</v>
      </c>
      <c r="F225" s="1">
        <v>-0.007200635035922609</v>
      </c>
      <c r="G225" s="1">
        <v>-0.02965407600038972</v>
      </c>
      <c r="H225" s="1">
        <v>-0.06834113565989064</v>
      </c>
      <c r="I225" s="1">
        <v>-0.05810527115374176</v>
      </c>
      <c r="J225" s="1">
        <v>-0.04001758384219034</v>
      </c>
      <c r="K225" s="1">
        <v>-0.02155179126735396</v>
      </c>
      <c r="L225" s="1">
        <v>-0.08047949782951469</v>
      </c>
      <c r="M225" s="1">
        <v>-0.04001190430675827</v>
      </c>
      <c r="N225" s="1">
        <v>-0.03558205636038803</v>
      </c>
      <c r="O225" s="1">
        <v>-0.03179061016841411</v>
      </c>
      <c r="P225" s="1">
        <v>-0.03902179166401365</v>
      </c>
      <c r="Q225" s="1">
        <v>-0.02234047919587978</v>
      </c>
      <c r="R225" s="1">
        <v>0.005786629555695422</v>
      </c>
      <c r="S225" s="1">
        <v>-0.08521611454415434</v>
      </c>
      <c r="T225" s="1">
        <v>-0.04212755081265585</v>
      </c>
      <c r="U225" s="1">
        <v>-0.05015329301439542</v>
      </c>
      <c r="V225" s="1">
        <v>-0.008321992846650139</v>
      </c>
      <c r="W225" s="1">
        <v>0.00116896570900149</v>
      </c>
      <c r="X225" s="1">
        <v>-0.07368510824140417</v>
      </c>
      <c r="Y225" s="1">
        <v>-0.00691901723938193</v>
      </c>
      <c r="Z225" s="1">
        <v>-0.0491825995396814</v>
      </c>
      <c r="AA225" s="1">
        <v>-0.04735855678037326</v>
      </c>
      <c r="AB225" s="1">
        <v>-0.07815693656574263</v>
      </c>
      <c r="AC225" s="1">
        <v>-0.09521190475722419</v>
      </c>
      <c r="AD225" s="1">
        <v>-0.05653587223812206</v>
      </c>
      <c r="AE225" s="1">
        <v>-0.07057853039183215</v>
      </c>
      <c r="AF225" s="1">
        <v>-0.0629790440489838</v>
      </c>
      <c r="AG225" s="1">
        <v>-0.1165624346979356</v>
      </c>
      <c r="AH225" s="1">
        <v>-0.00126879122892265</v>
      </c>
      <c r="AI225" s="1">
        <v>-0.03191771540149124</v>
      </c>
      <c r="AJ225" s="1">
        <v>-0.0897230278619916</v>
      </c>
      <c r="AK225" s="1">
        <v>-0.08734070201570954</v>
      </c>
      <c r="AL225" s="1">
        <v>-0.04316544854023796</v>
      </c>
      <c r="AM225" s="1">
        <v>-0.09898485272959967</v>
      </c>
      <c r="AN225" s="1">
        <v>-0.03550830395960947</v>
      </c>
      <c r="AO225" s="1">
        <v>-0.07318964330159339</v>
      </c>
      <c r="AP225" s="1">
        <v>-0.03041281871567081</v>
      </c>
      <c r="AQ225" s="1">
        <v>0.007540017506795005</v>
      </c>
      <c r="AR225" s="1">
        <v>-0.07788312512648043</v>
      </c>
      <c r="AS225" s="1">
        <v>-0.02726721001147348</v>
      </c>
      <c r="AT225" s="1">
        <v>-0.0874424748750332</v>
      </c>
      <c r="AU225" s="1">
        <v>-0.0985806604246392</v>
      </c>
      <c r="AV225" s="1">
        <v>-0.07469343770209924</v>
      </c>
      <c r="AW225" s="1">
        <v>-0.05595816777217044</v>
      </c>
      <c r="AX225" s="1">
        <v>-0.0466120037058827</v>
      </c>
      <c r="AY225" s="1">
        <v>-0.06225808217014417</v>
      </c>
      <c r="AZ225" s="1">
        <v>-0.001668775722187599</v>
      </c>
      <c r="BA225" s="1">
        <v>-0.1056900584628303</v>
      </c>
      <c r="BB225" s="1">
        <v>-0.03870966639934892</v>
      </c>
      <c r="BC225" s="1">
        <v>-0.08099239055277141</v>
      </c>
      <c r="BD225" s="1">
        <v>-0.1031487302204479</v>
      </c>
      <c r="BE225" s="1">
        <v>-0.08081956286217373</v>
      </c>
      <c r="BF225" s="1">
        <v>-0.04836000909742177</v>
      </c>
      <c r="BG225" s="1">
        <v>-0.01828995779022824</v>
      </c>
      <c r="BH225" s="1">
        <v>-0.06148860695848435</v>
      </c>
      <c r="BI225" s="1">
        <v>0.004576506984659723</v>
      </c>
      <c r="BJ225" s="1">
        <v>-0.1157103416336468</v>
      </c>
      <c r="BK225" s="1">
        <v>-0.04444445253136919</v>
      </c>
      <c r="BL225" s="1">
        <v>-0.0902579113422769</v>
      </c>
    </row>
    <row r="226" spans="1:64">
      <c r="A226" s="11">
        <v>43923</v>
      </c>
      <c r="B226" s="1">
        <v>0.007822023101554665</v>
      </c>
      <c r="C226" s="1">
        <v>0.01800155887912092</v>
      </c>
      <c r="D226" s="1">
        <v>-0.003528512995956468</v>
      </c>
      <c r="E226" s="1">
        <v>-0.01458175921678173</v>
      </c>
      <c r="F226" s="1">
        <v>0.03807783039075119</v>
      </c>
      <c r="G226" s="1">
        <v>0.03748210992668333</v>
      </c>
      <c r="H226" s="1">
        <v>-0.002194303474297721</v>
      </c>
      <c r="I226" s="1">
        <v>-0.007060074096370772</v>
      </c>
      <c r="J226" s="1">
        <v>0.01901057796508177</v>
      </c>
      <c r="K226" s="1">
        <v>0.005834205106051371</v>
      </c>
      <c r="L226" s="1">
        <v>0.05214132055831544</v>
      </c>
      <c r="M226" s="1">
        <v>0.05878700758687683</v>
      </c>
      <c r="N226" s="1">
        <v>0.007144361032911606</v>
      </c>
      <c r="O226" s="1">
        <v>-0.0241064324502811</v>
      </c>
      <c r="P226" s="1">
        <v>-0.009974884457440658</v>
      </c>
      <c r="Q226" s="1">
        <v>0</v>
      </c>
      <c r="R226" s="1">
        <v>0.0163891516653687</v>
      </c>
      <c r="S226" s="1">
        <v>0.04187247672401884</v>
      </c>
      <c r="T226" s="1">
        <v>-0.01199475647700254</v>
      </c>
      <c r="U226" s="1">
        <v>0.06479127229658377</v>
      </c>
      <c r="V226" s="1">
        <v>0</v>
      </c>
      <c r="W226" s="1">
        <v>0.005170503696543705</v>
      </c>
      <c r="X226" s="1">
        <v>0.0166899866197161</v>
      </c>
      <c r="Y226" s="1">
        <v>0.004478956564296865</v>
      </c>
      <c r="Z226" s="1">
        <v>0.01376606087589338</v>
      </c>
      <c r="AA226" s="1">
        <v>0.02870741170354085</v>
      </c>
      <c r="AB226" s="1">
        <v>-0.006693503206066764</v>
      </c>
      <c r="AC226" s="1">
        <v>-0.03223849710598448</v>
      </c>
      <c r="AD226" s="1">
        <v>0</v>
      </c>
      <c r="AE226" s="1">
        <v>0.01129288304112652</v>
      </c>
      <c r="AF226" s="1">
        <v>0.03733998405269046</v>
      </c>
      <c r="AG226" s="1">
        <v>0.02246199068604837</v>
      </c>
      <c r="AH226" s="1">
        <v>0.04561034727590063</v>
      </c>
      <c r="AI226" s="1">
        <v>0.01084471658400044</v>
      </c>
      <c r="AJ226" s="1">
        <v>0.01587654343834188</v>
      </c>
      <c r="AK226" s="1">
        <v>0.005376538988876245</v>
      </c>
      <c r="AL226" s="1">
        <v>-0.008834609073854693</v>
      </c>
      <c r="AM226" s="1">
        <v>0.03755869989470861</v>
      </c>
      <c r="AN226" s="1">
        <v>0.02070880514994733</v>
      </c>
      <c r="AO226" s="1">
        <v>-0.001251785165061414</v>
      </c>
      <c r="AP226" s="1">
        <v>0.01647989513647463</v>
      </c>
      <c r="AQ226" s="1">
        <v>0.02393433950680701</v>
      </c>
      <c r="AR226" s="1">
        <v>0.05101418910985744</v>
      </c>
      <c r="AS226" s="1">
        <v>0.03527575167668218</v>
      </c>
      <c r="AT226" s="1">
        <v>0.03869495409657131</v>
      </c>
      <c r="AU226" s="1">
        <v>-0.007872429704164463</v>
      </c>
      <c r="AV226" s="1">
        <v>0.0108432369371243</v>
      </c>
      <c r="AW226" s="1">
        <v>-0.005970161670387442</v>
      </c>
      <c r="AX226" s="1">
        <v>0.03168865644827923</v>
      </c>
      <c r="AY226" s="1">
        <v>0</v>
      </c>
      <c r="AZ226" s="1">
        <v>0.01922016102037882</v>
      </c>
      <c r="BA226" s="1">
        <v>0.05832287445190665</v>
      </c>
      <c r="BB226" s="1">
        <v>0.03483544548512563</v>
      </c>
      <c r="BC226" s="1">
        <v>-0.05625466454987249</v>
      </c>
      <c r="BD226" s="1">
        <v>-0.05690075714349385</v>
      </c>
      <c r="BE226" s="1">
        <v>-0.0009287547769930571</v>
      </c>
      <c r="BF226" s="1">
        <v>0.01314683482631729</v>
      </c>
      <c r="BG226" s="1">
        <v>0.01726277929842168</v>
      </c>
      <c r="BH226" s="1">
        <v>-0.0858887158336924</v>
      </c>
      <c r="BI226" s="1">
        <v>0.03951304210897222</v>
      </c>
      <c r="BJ226" s="1">
        <v>0.01196818974357883</v>
      </c>
      <c r="BK226" s="1">
        <v>-0.06976741706172873</v>
      </c>
      <c r="BL226" s="1">
        <v>-0.01259845091749856</v>
      </c>
    </row>
    <row r="227" spans="1:64">
      <c r="A227" s="11">
        <v>43924</v>
      </c>
      <c r="B227" s="1">
        <v>-0.01184642010680936</v>
      </c>
      <c r="C227" s="1">
        <v>0.003929652502844272</v>
      </c>
      <c r="D227" s="1">
        <v>0.007750815326811766</v>
      </c>
      <c r="E227" s="1">
        <v>-0.0132398939261813</v>
      </c>
      <c r="F227" s="1">
        <v>-0.004550141576345035</v>
      </c>
      <c r="G227" s="1">
        <v>0.0001256734512276036</v>
      </c>
      <c r="H227" s="1">
        <v>0.01822173208124966</v>
      </c>
      <c r="I227" s="1">
        <v>0.001981404634284756</v>
      </c>
      <c r="J227" s="1">
        <v>-0.04270625880417778</v>
      </c>
      <c r="K227" s="1">
        <v>-0.006378882191073187</v>
      </c>
      <c r="L227" s="1">
        <v>-0.01592910674415082</v>
      </c>
      <c r="M227" s="1">
        <v>-0.03055251215527655</v>
      </c>
      <c r="N227" s="1">
        <v>-0.009475877945838929</v>
      </c>
      <c r="O227" s="1">
        <v>-0.008092023559327144</v>
      </c>
      <c r="P227" s="1">
        <v>-0.04347482218709864</v>
      </c>
      <c r="Q227" s="1">
        <v>0.08596306890159466</v>
      </c>
      <c r="R227" s="1">
        <v>-0.009709498167472908</v>
      </c>
      <c r="S227" s="1">
        <v>-0.02009481854040307</v>
      </c>
      <c r="T227" s="1">
        <v>0.01708627921161066</v>
      </c>
      <c r="U227" s="1">
        <v>-0.07145950816870605</v>
      </c>
      <c r="V227" s="1">
        <v>0.02902749268095706</v>
      </c>
      <c r="W227" s="1">
        <v>0.01418733179947873</v>
      </c>
      <c r="X227" s="1">
        <v>-0.06598412177573365</v>
      </c>
      <c r="Y227" s="1">
        <v>0.005152600647746253</v>
      </c>
      <c r="Z227" s="1">
        <v>-0.02048461535215196</v>
      </c>
      <c r="AA227" s="1">
        <v>-0.02586446423208788</v>
      </c>
      <c r="AB227" s="1">
        <v>-0.02650492400043392</v>
      </c>
      <c r="AC227" s="1">
        <v>-0.001382644666307664</v>
      </c>
      <c r="AD227" s="1">
        <v>-0.03087243444135501</v>
      </c>
      <c r="AE227" s="1">
        <v>-0.004132504993985986</v>
      </c>
      <c r="AF227" s="1">
        <v>-0.02955771133241003</v>
      </c>
      <c r="AG227" s="1">
        <v>-0.04082345630600681</v>
      </c>
      <c r="AH227" s="1">
        <v>-0.009775182782342795</v>
      </c>
      <c r="AI227" s="1">
        <v>-0.0228584040519656</v>
      </c>
      <c r="AJ227" s="1">
        <v>-0.0141089978333977</v>
      </c>
      <c r="AK227" s="1">
        <v>-0.01176491975616034</v>
      </c>
      <c r="AL227" s="1">
        <v>-0.02534932488613062</v>
      </c>
      <c r="AM227" s="1">
        <v>-0.09864240366351351</v>
      </c>
      <c r="AN227" s="1">
        <v>-0.009210419663412739</v>
      </c>
      <c r="AO227" s="1">
        <v>-0.04251107025178302</v>
      </c>
      <c r="AP227" s="1">
        <v>-0.02248156373896748</v>
      </c>
      <c r="AQ227" s="1">
        <v>-0.01848237795888619</v>
      </c>
      <c r="AR227" s="1">
        <v>-0.0452499485914476</v>
      </c>
      <c r="AS227" s="1">
        <v>0.02342561378021979</v>
      </c>
      <c r="AT227" s="1">
        <v>-0.06106033085543561</v>
      </c>
      <c r="AU227" s="1">
        <v>-0.01158058853730237</v>
      </c>
      <c r="AV227" s="1">
        <v>-0.03814057635694068</v>
      </c>
      <c r="AW227" s="1">
        <v>-0.004289845883407528</v>
      </c>
      <c r="AX227" s="1">
        <v>-0.03290930571248429</v>
      </c>
      <c r="AY227" s="1">
        <v>-0.03225990184733618</v>
      </c>
      <c r="AZ227" s="1">
        <v>0.004099369321675539</v>
      </c>
      <c r="BA227" s="1">
        <v>-0.107844435988574</v>
      </c>
      <c r="BB227" s="1">
        <v>-0.02007424948217507</v>
      </c>
      <c r="BC227" s="1">
        <v>0.05619734693587186</v>
      </c>
      <c r="BD227" s="1">
        <v>0.05519901248799175</v>
      </c>
      <c r="BE227" s="1">
        <v>-0.02857143127341422</v>
      </c>
      <c r="BF227" s="1">
        <v>-0.04554147576849277</v>
      </c>
      <c r="BG227" s="1">
        <v>-0.03874233420773021</v>
      </c>
      <c r="BH227" s="1">
        <v>-0.01044620690765941</v>
      </c>
      <c r="BI227" s="1">
        <v>0.006995300625167067</v>
      </c>
      <c r="BJ227" s="1">
        <v>0.003679308977823981</v>
      </c>
      <c r="BK227" s="1">
        <v>0.01500002702043668</v>
      </c>
      <c r="BL227" s="1">
        <v>-0.06379579504899269</v>
      </c>
    </row>
    <row r="228" spans="1:64">
      <c r="A228" s="11">
        <v>43927</v>
      </c>
      <c r="B228" s="1">
        <v>0</v>
      </c>
      <c r="C228" s="1">
        <v>0</v>
      </c>
      <c r="D228" s="1">
        <v>0</v>
      </c>
      <c r="E228" s="1">
        <v>0</v>
      </c>
      <c r="F228" s="1">
        <v>0</v>
      </c>
      <c r="G228" s="1">
        <v>0.04128420723906445</v>
      </c>
      <c r="H228" s="1">
        <v>0.08670162190863606</v>
      </c>
      <c r="I228" s="1">
        <v>0.08794776962173634</v>
      </c>
      <c r="J228" s="1">
        <v>0.1157548787864049</v>
      </c>
      <c r="K228" s="1">
        <v>0.04772922477644714</v>
      </c>
      <c r="L228" s="1">
        <v>0.1085133737813884</v>
      </c>
      <c r="M228" s="1">
        <v>0.05727280596628392</v>
      </c>
      <c r="N228" s="1">
        <v>0.04991714129348312</v>
      </c>
      <c r="O228" s="1">
        <v>0.0145984557890102</v>
      </c>
      <c r="P228" s="1">
        <v>0.1278097280600274</v>
      </c>
      <c r="Q228" s="1">
        <v>0</v>
      </c>
      <c r="R228" s="1">
        <v>0.05705909155650413</v>
      </c>
      <c r="S228" s="1">
        <v>0.1163592353067318</v>
      </c>
      <c r="T228" s="1">
        <v>0.07250231205693214</v>
      </c>
      <c r="U228" s="1">
        <v>0.1035448360028861</v>
      </c>
      <c r="V228" s="1">
        <v>0</v>
      </c>
      <c r="W228" s="1">
        <v>0.09816760339580455</v>
      </c>
      <c r="X228" s="1">
        <v>0.02434780612332532</v>
      </c>
      <c r="Y228" s="1">
        <v>0.06348580934692949</v>
      </c>
      <c r="Z228" s="1">
        <v>0.08110175215197812</v>
      </c>
      <c r="AA228" s="1">
        <v>0.05422025289706078</v>
      </c>
      <c r="AB228" s="1">
        <v>0.05260727104444074</v>
      </c>
      <c r="AC228" s="1">
        <v>0.04405833666400216</v>
      </c>
      <c r="AD228" s="1">
        <v>0</v>
      </c>
      <c r="AE228" s="1">
        <v>0.06471831748088785</v>
      </c>
      <c r="AF228" s="1">
        <v>0.06436638359854863</v>
      </c>
      <c r="AG228" s="1">
        <v>0.0798917887390731</v>
      </c>
      <c r="AH228" s="1">
        <v>0.04978609936275991</v>
      </c>
      <c r="AI228" s="1">
        <v>0.07558619005926714</v>
      </c>
      <c r="AJ228" s="1">
        <v>0.1140466867899934</v>
      </c>
      <c r="AK228" s="1">
        <v>0.1049783926569241</v>
      </c>
      <c r="AL228" s="1">
        <v>0.07374504420872618</v>
      </c>
      <c r="AM228" s="1">
        <v>0.07429712329464433</v>
      </c>
      <c r="AN228" s="1">
        <v>0.07436760848102009</v>
      </c>
      <c r="AO228" s="1">
        <v>0.1213048556010392</v>
      </c>
      <c r="AP228" s="1">
        <v>0.05030954554994738</v>
      </c>
      <c r="AQ228" s="1">
        <v>0.03876915972475725</v>
      </c>
      <c r="AR228" s="1">
        <v>0.1004057340432198</v>
      </c>
      <c r="AS228" s="1">
        <v>0.02764565986974454</v>
      </c>
      <c r="AT228" s="1">
        <v>0.118793076258334</v>
      </c>
      <c r="AU228" s="1">
        <v>0.06617492376550116</v>
      </c>
      <c r="AV228" s="1">
        <v>0.1003717188345932</v>
      </c>
      <c r="AW228" s="1">
        <v>0.02240401135607262</v>
      </c>
      <c r="AX228" s="1">
        <v>0.08325755567545667</v>
      </c>
      <c r="AY228" s="1">
        <v>0</v>
      </c>
      <c r="AZ228" s="1">
        <v>0.0302123453771066</v>
      </c>
      <c r="BA228" s="1">
        <v>0.08704004062396198</v>
      </c>
      <c r="BB228" s="1">
        <v>0.07889494405874653</v>
      </c>
      <c r="BC228" s="1">
        <v>0.07547757523349929</v>
      </c>
      <c r="BD228" s="1">
        <v>0.0936739025639568</v>
      </c>
      <c r="BE228" s="1">
        <v>0.203776866551215</v>
      </c>
      <c r="BF228" s="1">
        <v>0.08213845885156723</v>
      </c>
      <c r="BG228" s="1">
        <v>0.04463391460262356</v>
      </c>
      <c r="BH228" s="1">
        <v>0.0444549148751503</v>
      </c>
      <c r="BI228" s="1">
        <v>0.05515571468571023</v>
      </c>
      <c r="BJ228" s="1">
        <v>0.2136684745825137</v>
      </c>
      <c r="BK228" s="1">
        <v>0.1502461283817191</v>
      </c>
      <c r="BL228" s="1">
        <v>0.1516183726896601</v>
      </c>
    </row>
    <row r="229" spans="1:64">
      <c r="A229" s="11">
        <v>43928</v>
      </c>
      <c r="B229" s="1">
        <v>0.01157506631046257</v>
      </c>
      <c r="C229" s="1">
        <v>0.05616066640810757</v>
      </c>
      <c r="D229" s="1">
        <v>0.03197448644752443</v>
      </c>
      <c r="E229" s="1">
        <v>0.01499599746709301</v>
      </c>
      <c r="F229" s="1">
        <v>0.01768744949905598</v>
      </c>
      <c r="G229" s="1">
        <v>-0.009670040191832929</v>
      </c>
      <c r="H229" s="1">
        <v>0.013912499444096</v>
      </c>
      <c r="I229" s="1">
        <v>-0.01058589073180138</v>
      </c>
      <c r="J229" s="1">
        <v>0.000841770099789807</v>
      </c>
      <c r="K229" s="1">
        <v>0.007013456003121421</v>
      </c>
      <c r="L229" s="1">
        <v>0.03785809674978902</v>
      </c>
      <c r="M229" s="1">
        <v>0.05187751951473607</v>
      </c>
      <c r="N229" s="1">
        <v>0.007890064015456222</v>
      </c>
      <c r="O229" s="1">
        <v>0.05713086898200626</v>
      </c>
      <c r="P229" s="1">
        <v>0.02242965878655223</v>
      </c>
      <c r="Q229" s="1">
        <v>0.09541307281833666</v>
      </c>
      <c r="R229" s="1">
        <v>-0.004883425094883043</v>
      </c>
      <c r="S229" s="1">
        <v>-0.01341579304919438</v>
      </c>
      <c r="T229" s="1">
        <v>0.01112951279226526</v>
      </c>
      <c r="U229" s="1">
        <v>-0.001479315699436157</v>
      </c>
      <c r="V229" s="1">
        <v>-0.009090943278871166</v>
      </c>
      <c r="W229" s="1">
        <v>-0.005438103072524791</v>
      </c>
      <c r="X229" s="1">
        <v>0.01723519794695227</v>
      </c>
      <c r="Y229" s="1">
        <v>-0.01103081513693638</v>
      </c>
      <c r="Z229" s="1">
        <v>-0.0003454349555749303</v>
      </c>
      <c r="AA229" s="1">
        <v>-0.0160390564627827</v>
      </c>
      <c r="AB229" s="1">
        <v>0.02192025405399467</v>
      </c>
      <c r="AC229" s="1">
        <v>0.0118157167998687</v>
      </c>
      <c r="AD229" s="1">
        <v>0.09505518954900882</v>
      </c>
      <c r="AE229" s="1">
        <v>-0.01874122196225936</v>
      </c>
      <c r="AF229" s="1">
        <v>0.01319020750524613</v>
      </c>
      <c r="AG229" s="1">
        <v>0.04275206944517884</v>
      </c>
      <c r="AH229" s="1">
        <v>-0.03443394236345443</v>
      </c>
      <c r="AI229" s="1">
        <v>-0.0001538793524825666</v>
      </c>
      <c r="AJ229" s="1">
        <v>0.007509902758388032</v>
      </c>
      <c r="AK229" s="1">
        <v>0.03101539067767534</v>
      </c>
      <c r="AL229" s="1">
        <v>0.01981273765528968</v>
      </c>
      <c r="AM229" s="1">
        <v>-0.006542115388315506</v>
      </c>
      <c r="AN229" s="1">
        <v>-0.01077008519502309</v>
      </c>
      <c r="AO229" s="1">
        <v>0.008074534965802904</v>
      </c>
      <c r="AP229" s="1">
        <v>-0.02021263514184823</v>
      </c>
      <c r="AQ229" s="1">
        <v>-0.0314869107218757</v>
      </c>
      <c r="AR229" s="1">
        <v>-0.034910384767041</v>
      </c>
      <c r="AS229" s="1">
        <v>-0.02776981921831301</v>
      </c>
      <c r="AT229" s="1">
        <v>-0.004091791518958221</v>
      </c>
      <c r="AU229" s="1">
        <v>0.05942208150245598</v>
      </c>
      <c r="AV229" s="1">
        <v>0.05743257662632861</v>
      </c>
      <c r="AW229" s="1">
        <v>0.08006750754872605</v>
      </c>
      <c r="AX229" s="1">
        <v>0.01445035324901434</v>
      </c>
      <c r="AY229" s="1">
        <v>0.07292649746228541</v>
      </c>
      <c r="AZ229" s="1">
        <v>-0.002906159244339235</v>
      </c>
      <c r="BA229" s="1">
        <v>0.0009516000155989079</v>
      </c>
      <c r="BB229" s="1">
        <v>-0.007789716787771073</v>
      </c>
      <c r="BC229" s="1">
        <v>0.05658223700690801</v>
      </c>
      <c r="BD229" s="1">
        <v>0.05895447165062473</v>
      </c>
      <c r="BE229" s="1">
        <v>-0.005988921284119209</v>
      </c>
      <c r="BF229" s="1">
        <v>-0.001207978611229565</v>
      </c>
      <c r="BG229" s="1">
        <v>-0.01626173771736061</v>
      </c>
      <c r="BH229" s="1">
        <v>-0.0134202734651534</v>
      </c>
      <c r="BI229" s="1">
        <v>-0.03236295435035808</v>
      </c>
      <c r="BJ229" s="1">
        <v>-0.02632123736037506</v>
      </c>
      <c r="BK229" s="1">
        <v>0.038544041686976</v>
      </c>
      <c r="BL229" s="1">
        <v>0.08875740010182165</v>
      </c>
    </row>
    <row r="230" spans="1:64">
      <c r="A230" s="11">
        <v>43929</v>
      </c>
      <c r="B230" s="1">
        <v>-0.01430320831362863</v>
      </c>
      <c r="C230" s="1">
        <v>0.007251008310313667</v>
      </c>
      <c r="D230" s="1">
        <v>0.005939675031570335</v>
      </c>
      <c r="E230" s="1">
        <v>0.0007776490617723564</v>
      </c>
      <c r="F230" s="1">
        <v>-0.0001638130285021022</v>
      </c>
      <c r="G230" s="1">
        <v>0.03686058989002805</v>
      </c>
      <c r="H230" s="1">
        <v>0.05768690442440949</v>
      </c>
      <c r="I230" s="1">
        <v>0.05101055145985534</v>
      </c>
      <c r="J230" s="1">
        <v>0.02586205859378032</v>
      </c>
      <c r="K230" s="1">
        <v>0.01560946178407674</v>
      </c>
      <c r="L230" s="1">
        <v>0.06565930045738577</v>
      </c>
      <c r="M230" s="1">
        <v>-0.01117188221592069</v>
      </c>
      <c r="N230" s="1">
        <v>-0.01020204178010575</v>
      </c>
      <c r="O230" s="1">
        <v>0.02121701172827017</v>
      </c>
      <c r="P230" s="1">
        <v>0.01632731336818716</v>
      </c>
      <c r="Q230" s="1">
        <v>0.04278887886786698</v>
      </c>
      <c r="R230" s="1">
        <v>0.00770675438928059</v>
      </c>
      <c r="S230" s="1">
        <v>0.07510450668169444</v>
      </c>
      <c r="T230" s="1">
        <v>0.06196482618457178</v>
      </c>
      <c r="U230" s="1">
        <v>0.09193651310350526</v>
      </c>
      <c r="V230" s="1">
        <v>-0.02320561323262915</v>
      </c>
      <c r="W230" s="1">
        <v>0.003070958572231719</v>
      </c>
      <c r="X230" s="1">
        <v>0.01476835701919188</v>
      </c>
      <c r="Y230" s="1">
        <v>0.02333869687627632</v>
      </c>
      <c r="Z230" s="1">
        <v>0.02003353433012101</v>
      </c>
      <c r="AA230" s="1">
        <v>0.04216618676060624</v>
      </c>
      <c r="AB230" s="1">
        <v>0.01630200967662931</v>
      </c>
      <c r="AC230" s="1">
        <v>0.002025715233149983</v>
      </c>
      <c r="AD230" s="1">
        <v>-0.01466234984542525</v>
      </c>
      <c r="AE230" s="1">
        <v>0.01909916362708808</v>
      </c>
      <c r="AF230" s="1">
        <v>0.04037958231540384</v>
      </c>
      <c r="AG230" s="1">
        <v>0.02049981106345444</v>
      </c>
      <c r="AH230" s="1">
        <v>0.01725405211254172</v>
      </c>
      <c r="AI230" s="1">
        <v>0.005592019023855421</v>
      </c>
      <c r="AJ230" s="1">
        <v>0.06100432793795862</v>
      </c>
      <c r="AK230" s="1">
        <v>0.05984794271612648</v>
      </c>
      <c r="AL230" s="1">
        <v>0.0322809742885386</v>
      </c>
      <c r="AM230" s="1">
        <v>-0.00846672251408187</v>
      </c>
      <c r="AN230" s="1">
        <v>0.01003122965211389</v>
      </c>
      <c r="AO230" s="1">
        <v>0.03879579544017608</v>
      </c>
      <c r="AP230" s="1">
        <v>-0.003115944090235856</v>
      </c>
      <c r="AQ230" s="1">
        <v>-0.005046299474905425</v>
      </c>
      <c r="AR230" s="1">
        <v>0.03057551406789583</v>
      </c>
      <c r="AS230" s="1">
        <v>0.02945534869027178</v>
      </c>
      <c r="AT230" s="1">
        <v>0.04825128414238478</v>
      </c>
      <c r="AU230" s="1">
        <v>0.05685753028976714</v>
      </c>
      <c r="AV230" s="1">
        <v>0.07667701433083662</v>
      </c>
      <c r="AW230" s="1">
        <v>0</v>
      </c>
      <c r="AX230" s="1">
        <v>0.05284885418080254</v>
      </c>
      <c r="AY230" s="1">
        <v>-0.03912558430747559</v>
      </c>
      <c r="AZ230" s="1">
        <v>-0.01881288992608332</v>
      </c>
      <c r="BA230" s="1">
        <v>0.1510254401926632</v>
      </c>
      <c r="BB230" s="1">
        <v>0.03542697581719012</v>
      </c>
      <c r="BC230" s="1">
        <v>0.006214994497730331</v>
      </c>
      <c r="BD230" s="1">
        <v>0.02415961461942584</v>
      </c>
      <c r="BE230" s="1">
        <v>0.0694215092540833</v>
      </c>
      <c r="BF230" s="1">
        <v>0.07978554156343942</v>
      </c>
      <c r="BG230" s="1">
        <v>0.04038643334744862</v>
      </c>
      <c r="BH230" s="1">
        <v>-0.005805361576664003</v>
      </c>
      <c r="BI230" s="1">
        <v>-0.001229636964572678</v>
      </c>
      <c r="BJ230" s="1">
        <v>0.05606014292560535</v>
      </c>
      <c r="BK230" s="1">
        <v>0.01030919550444764</v>
      </c>
      <c r="BL230" s="1">
        <v>0.03804347429966759</v>
      </c>
    </row>
    <row r="231" spans="1:64">
      <c r="A231" s="11">
        <v>43930</v>
      </c>
      <c r="B231" s="1">
        <v>0.001243720643999913</v>
      </c>
      <c r="C231" s="1">
        <v>-0.0003198724213099302</v>
      </c>
      <c r="D231" s="1">
        <v>0.02106052356601018</v>
      </c>
      <c r="E231" s="1">
        <v>0.004662025631294142</v>
      </c>
      <c r="F231" s="1">
        <v>-0.001086471270603129</v>
      </c>
      <c r="G231" s="1">
        <v>0.01283110175853519</v>
      </c>
      <c r="H231" s="1">
        <v>0.008207766818914441</v>
      </c>
      <c r="I231" s="1">
        <v>0.0317737043459716</v>
      </c>
      <c r="J231" s="1">
        <v>-0.008403358059409838</v>
      </c>
      <c r="K231" s="1">
        <v>-0.0001174844583298196</v>
      </c>
      <c r="L231" s="1">
        <v>0.002444845810406493</v>
      </c>
      <c r="M231" s="1">
        <v>-0.01763564517701333</v>
      </c>
      <c r="N231" s="1">
        <v>0.001989995908514119</v>
      </c>
      <c r="O231" s="1">
        <v>0.01058403314104828</v>
      </c>
      <c r="P231" s="1">
        <v>0.01443737474077933</v>
      </c>
      <c r="Q231" s="1">
        <v>0.1296297153382453</v>
      </c>
      <c r="R231" s="1">
        <v>-0.01947901868910851</v>
      </c>
      <c r="S231" s="1">
        <v>0.05623675304120868</v>
      </c>
      <c r="T231" s="1">
        <v>0.07216898187483856</v>
      </c>
      <c r="U231" s="1">
        <v>0.007093796036772515</v>
      </c>
      <c r="V231" s="1">
        <v>0.0308011113421669</v>
      </c>
      <c r="W231" s="1">
        <v>0.03173536483056449</v>
      </c>
      <c r="X231" s="1">
        <v>0.000946975169959563</v>
      </c>
      <c r="Y231" s="1">
        <v>-0.06640413690947511</v>
      </c>
      <c r="Z231" s="1">
        <v>0.0009666917180712886</v>
      </c>
      <c r="AA231" s="1">
        <v>0.01667523844169305</v>
      </c>
      <c r="AB231" s="1">
        <v>-0.003799295847098705</v>
      </c>
      <c r="AC231" s="1">
        <v>0.01997856138845799</v>
      </c>
      <c r="AD231" s="1">
        <v>0.009339895020025413</v>
      </c>
      <c r="AE231" s="1">
        <v>0.05912597113694718</v>
      </c>
      <c r="AF231" s="1">
        <v>0.08971365550231813</v>
      </c>
      <c r="AG231" s="1">
        <v>0.04802258743410293</v>
      </c>
      <c r="AH231" s="1">
        <v>0.02653507784079667</v>
      </c>
      <c r="AI231" s="1">
        <v>0.03826335498284217</v>
      </c>
      <c r="AJ231" s="1">
        <v>0.06766499976127283</v>
      </c>
      <c r="AK231" s="1">
        <v>0.05945626128528958</v>
      </c>
      <c r="AL231" s="1">
        <v>0.005221503720927778</v>
      </c>
      <c r="AM231" s="1">
        <v>0.2523721119706819</v>
      </c>
      <c r="AN231" s="1">
        <v>6.057069538578652E-05</v>
      </c>
      <c r="AO231" s="1">
        <v>0.06605338213970802</v>
      </c>
      <c r="AP231" s="1">
        <v>-0.00107780206334096</v>
      </c>
      <c r="AQ231" s="1">
        <v>0.006239844630579139</v>
      </c>
      <c r="AR231" s="1">
        <v>-0.01498397984327571</v>
      </c>
      <c r="AS231" s="1">
        <v>0.02283244591941069</v>
      </c>
      <c r="AT231" s="1">
        <v>0.05949746728092742</v>
      </c>
      <c r="AU231" s="1">
        <v>0.06688459618274734</v>
      </c>
      <c r="AV231" s="1">
        <v>0.08902101391770834</v>
      </c>
      <c r="AW231" s="1">
        <v>0.03784619656456822</v>
      </c>
      <c r="AX231" s="1">
        <v>-0.001372453473278634</v>
      </c>
      <c r="AY231" s="1">
        <v>0.03535419652865213</v>
      </c>
      <c r="AZ231" s="1">
        <v>0.01458275601429304</v>
      </c>
      <c r="BA231" s="1">
        <v>0.01203535862025262</v>
      </c>
      <c r="BB231" s="1">
        <v>-0.003317345879844447</v>
      </c>
      <c r="BC231" s="1">
        <v>0.04402015748241661</v>
      </c>
      <c r="BD231" s="1">
        <v>0.06974362104366993</v>
      </c>
      <c r="BE231" s="1">
        <v>0.009522801683069293</v>
      </c>
      <c r="BF231" s="1">
        <v>-0.01381450122009531</v>
      </c>
      <c r="BG231" s="1">
        <v>0.01009405608909719</v>
      </c>
      <c r="BH231" s="1">
        <v>0.004179148976270586</v>
      </c>
      <c r="BI231" s="1">
        <v>-0.0003283286080033587</v>
      </c>
      <c r="BJ231" s="1">
        <v>0.07175826082561354</v>
      </c>
      <c r="BK231" s="1">
        <v>0.01428577444253509</v>
      </c>
      <c r="BL231" s="1">
        <v>-0.04581155273766713</v>
      </c>
    </row>
    <row r="232" spans="1:64">
      <c r="A232" s="11">
        <v>43931</v>
      </c>
      <c r="B232" s="1">
        <v>0.0198758371226031</v>
      </c>
      <c r="C232" s="1">
        <v>0.01216195886208982</v>
      </c>
      <c r="D232" s="1">
        <v>-0.03642734043982676</v>
      </c>
      <c r="E232" s="1">
        <v>0.04253672504243511</v>
      </c>
      <c r="F232" s="1">
        <v>0.005610766633286524</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row>
    <row r="233" spans="1:64">
      <c r="A233" s="11">
        <v>43934</v>
      </c>
      <c r="B233" s="1">
        <v>0.01299232475113787</v>
      </c>
      <c r="C233" s="1">
        <v>-0.0106719727214577</v>
      </c>
      <c r="D233" s="1">
        <v>-0.003478238774724751</v>
      </c>
      <c r="E233" s="1">
        <v>0.003709176771207856</v>
      </c>
      <c r="F233" s="1">
        <v>-0.00231751101458566</v>
      </c>
      <c r="G233" s="1">
        <v>-0.002208242878194433</v>
      </c>
      <c r="H233" s="1">
        <v>-0.02100865445441946</v>
      </c>
      <c r="I233" s="1">
        <v>-0.0233206201379037</v>
      </c>
      <c r="J233" s="1">
        <v>0.05291437581800529</v>
      </c>
      <c r="K233" s="1">
        <v>0.0617350661426328</v>
      </c>
      <c r="L233" s="1">
        <v>-0.04097564425353273</v>
      </c>
      <c r="M233" s="1">
        <v>0.02356243019472171</v>
      </c>
      <c r="N233" s="1">
        <v>0.01563379029666256</v>
      </c>
      <c r="O233" s="1">
        <v>0.01202482139617356</v>
      </c>
      <c r="P233" s="1">
        <v>0.0153481737198915</v>
      </c>
      <c r="Q233" s="1">
        <v>0.02277814610765194</v>
      </c>
      <c r="R233" s="1">
        <v>-0.001300046460676829</v>
      </c>
      <c r="S233" s="1">
        <v>-0.02910854634129389</v>
      </c>
      <c r="T233" s="1">
        <v>-0.049051273914409</v>
      </c>
      <c r="U233" s="1">
        <v>-0.1147420465760756</v>
      </c>
      <c r="V233" s="1">
        <v>0.09178605059109923</v>
      </c>
      <c r="W233" s="1">
        <v>-0.007671691196649344</v>
      </c>
      <c r="X233" s="1">
        <v>0.007767759351144932</v>
      </c>
      <c r="Y233" s="1">
        <v>0.02658686478043171</v>
      </c>
      <c r="Z233" s="1">
        <v>0.005043543505435677</v>
      </c>
      <c r="AA233" s="1">
        <v>-0.01055306504349252</v>
      </c>
      <c r="AB233" s="1">
        <v>-0.02881339472201949</v>
      </c>
      <c r="AC233" s="1">
        <v>0</v>
      </c>
      <c r="AD233" s="1">
        <v>-0.0007842684494913099</v>
      </c>
      <c r="AE233" s="1">
        <v>-0.04533364710211141</v>
      </c>
      <c r="AF233" s="1">
        <v>-0.04447253049804301</v>
      </c>
      <c r="AG233" s="1">
        <v>0</v>
      </c>
      <c r="AH233" s="1">
        <v>-0.002857177557140655</v>
      </c>
      <c r="AI233" s="1">
        <v>-0.02083430961044308</v>
      </c>
      <c r="AJ233" s="1">
        <v>-0.02909091437533817</v>
      </c>
      <c r="AK233" s="1">
        <v>-0.03214909020249612</v>
      </c>
      <c r="AL233" s="1">
        <v>-0.00228328757177354</v>
      </c>
      <c r="AM233" s="1">
        <v>-0.1734849178501205</v>
      </c>
      <c r="AN233" s="1">
        <v>0.002240506071157222</v>
      </c>
      <c r="AO233" s="1">
        <v>-0.0347711350251334</v>
      </c>
      <c r="AP233" s="1">
        <v>0.07013379346781257</v>
      </c>
      <c r="AQ233" s="1">
        <v>0.0341834928983229</v>
      </c>
      <c r="AR233" s="1">
        <v>0.02624051532213678</v>
      </c>
      <c r="AS233" s="1">
        <v>-0.007064244880259141</v>
      </c>
      <c r="AT233" s="1">
        <v>-0.04230700060146375</v>
      </c>
      <c r="AU233" s="1">
        <v>-0.01192492896064457</v>
      </c>
      <c r="AV233" s="1">
        <v>-0.03088099753255102</v>
      </c>
      <c r="AW233" s="1">
        <v>0</v>
      </c>
      <c r="AX233" s="1">
        <v>-0.0420184570547284</v>
      </c>
      <c r="AY233" s="1">
        <v>-0.004247263269318569</v>
      </c>
      <c r="AZ233" s="1">
        <v>-0.01517173210349854</v>
      </c>
      <c r="BA233" s="1">
        <v>-0.07391857976017713</v>
      </c>
      <c r="BB233" s="1">
        <v>-0.02776719925833171</v>
      </c>
      <c r="BC233" s="1">
        <v>0.1360383930298492</v>
      </c>
      <c r="BD233" s="1">
        <v>-0.0594438990813273</v>
      </c>
      <c r="BE233" s="1">
        <v>0.0005927023829952471</v>
      </c>
      <c r="BF233" s="1">
        <v>-0.002347309442338963</v>
      </c>
      <c r="BG233" s="1">
        <v>0.004564835546097656</v>
      </c>
      <c r="BH233" s="1">
        <v>-0.1205747604976243</v>
      </c>
      <c r="BI233" s="1">
        <v>0.02873561420352377</v>
      </c>
      <c r="BJ233" s="1">
        <v>0.005285982551976653</v>
      </c>
      <c r="BK233" s="1">
        <v>0</v>
      </c>
      <c r="BL233" s="1">
        <v>0.02743489888876982</v>
      </c>
    </row>
    <row r="234" spans="1:64">
      <c r="A234" s="11">
        <v>43935</v>
      </c>
      <c r="B234" s="1">
        <v>0.01102196294225521</v>
      </c>
      <c r="C234" s="1">
        <v>0.02485008848949932</v>
      </c>
      <c r="D234" s="1">
        <v>-0.0006905940940737931</v>
      </c>
      <c r="E234" s="1">
        <v>-0.01847742519578388</v>
      </c>
      <c r="F234" s="1">
        <v>0.01961619068309806</v>
      </c>
      <c r="G234" s="1">
        <v>0.0426951442650596</v>
      </c>
      <c r="H234" s="1">
        <v>0.01341220840484758</v>
      </c>
      <c r="I234" s="1">
        <v>0.04530603225331054</v>
      </c>
      <c r="J234" s="1">
        <v>0.07832747911333371</v>
      </c>
      <c r="K234" s="1">
        <v>0.05276944986128362</v>
      </c>
      <c r="L234" s="1">
        <v>-0.02492338709597708</v>
      </c>
      <c r="M234" s="1">
        <v>0.01644290370175705</v>
      </c>
      <c r="N234" s="1">
        <v>0.02677495122604334</v>
      </c>
      <c r="O234" s="1">
        <v>0.001916352425853418</v>
      </c>
      <c r="P234" s="1">
        <v>0.03868357313297222</v>
      </c>
      <c r="Q234" s="1">
        <v>0</v>
      </c>
      <c r="R234" s="1">
        <v>0.04846160083994167</v>
      </c>
      <c r="S234" s="1">
        <v>0.02599644698226644</v>
      </c>
      <c r="T234" s="1">
        <v>-0.00451818002286597</v>
      </c>
      <c r="U234" s="1">
        <v>0.0391755915111005</v>
      </c>
      <c r="V234" s="1">
        <v>0</v>
      </c>
      <c r="W234" s="1">
        <v>0.03632117063212292</v>
      </c>
      <c r="X234" s="1">
        <v>0.007238531565270323</v>
      </c>
      <c r="Y234" s="1">
        <v>0.04501153313448714</v>
      </c>
      <c r="Z234" s="1">
        <v>0.04243733332865451</v>
      </c>
      <c r="AA234" s="1">
        <v>0.05358518815487168</v>
      </c>
      <c r="AB234" s="1">
        <v>0.006108195207429556</v>
      </c>
      <c r="AC234" s="1">
        <v>-0.003264475162101599</v>
      </c>
      <c r="AD234" s="1">
        <v>0</v>
      </c>
      <c r="AE234" s="1">
        <v>0.06938413559874368</v>
      </c>
      <c r="AF234" s="1">
        <v>-0.02739603634985799</v>
      </c>
      <c r="AG234" s="1">
        <v>-0.04806825797728242</v>
      </c>
      <c r="AH234" s="1">
        <v>0.02727457081099582</v>
      </c>
      <c r="AI234" s="1">
        <v>0.02965819379036905</v>
      </c>
      <c r="AJ234" s="1">
        <v>0.06349208833007425</v>
      </c>
      <c r="AK234" s="1">
        <v>0.003205412756447368</v>
      </c>
      <c r="AL234" s="1">
        <v>0.01933751938121198</v>
      </c>
      <c r="AM234" s="1">
        <v>-0.01099905019383385</v>
      </c>
      <c r="AN234" s="1">
        <v>0.04948329065448021</v>
      </c>
      <c r="AO234" s="1">
        <v>-0.01245949404463031</v>
      </c>
      <c r="AP234" s="1">
        <v>0.04242283353619669</v>
      </c>
      <c r="AQ234" s="1">
        <v>0.00980687735389818</v>
      </c>
      <c r="AR234" s="1">
        <v>0.05225125788175022</v>
      </c>
      <c r="AS234" s="1">
        <v>0.03699516510991852</v>
      </c>
      <c r="AT234" s="1">
        <v>-0.01475834288235189</v>
      </c>
      <c r="AU234" s="1">
        <v>0.01051729381933963</v>
      </c>
      <c r="AV234" s="1">
        <v>-0.05154638368210929</v>
      </c>
      <c r="AW234" s="1">
        <v>-0.02706757807698523</v>
      </c>
      <c r="AX234" s="1">
        <v>-0.006968663067394298</v>
      </c>
      <c r="AY234" s="1">
        <v>0</v>
      </c>
      <c r="AZ234" s="1">
        <v>0</v>
      </c>
      <c r="BA234" s="1">
        <v>0.01875862845329035</v>
      </c>
      <c r="BB234" s="1">
        <v>-0.003032069904257084</v>
      </c>
      <c r="BC234" s="1">
        <v>0.09054457315006381</v>
      </c>
      <c r="BD234" s="1">
        <v>0.02038733952194383</v>
      </c>
      <c r="BE234" s="1">
        <v>0.01184597149152178</v>
      </c>
      <c r="BF234" s="1">
        <v>0.02652645335243697</v>
      </c>
      <c r="BG234" s="1">
        <v>0.06595019853759254</v>
      </c>
      <c r="BH234" s="1">
        <v>0.114935897310688</v>
      </c>
      <c r="BI234" s="1">
        <v>0.02952912841913613</v>
      </c>
      <c r="BJ234" s="1">
        <v>0.04070095423165543</v>
      </c>
      <c r="BK234" s="1">
        <v>0.07645862747843846</v>
      </c>
      <c r="BL234" s="1">
        <v>0.004005288817922059</v>
      </c>
    </row>
    <row r="235" spans="1:64">
      <c r="A235" s="11">
        <v>43936</v>
      </c>
      <c r="B235" s="1">
        <v>-0.004955283483877526</v>
      </c>
      <c r="C235" s="1">
        <v>-0.004444010455695424</v>
      </c>
      <c r="D235" s="1">
        <v>0.01554581099839614</v>
      </c>
      <c r="E235" s="1">
        <v>0.007530075651836388</v>
      </c>
      <c r="F235" s="1">
        <v>0.003797149516975296</v>
      </c>
      <c r="G235" s="1">
        <v>0.02019285407077431</v>
      </c>
      <c r="H235" s="1">
        <v>-0.05373216876697628</v>
      </c>
      <c r="I235" s="1">
        <v>-0.04392826683163653</v>
      </c>
      <c r="J235" s="1">
        <v>0.001092324284683421</v>
      </c>
      <c r="K235" s="1">
        <v>0.01066869571876872</v>
      </c>
      <c r="L235" s="1">
        <v>-0.03755885107376034</v>
      </c>
      <c r="M235" s="1">
        <v>0.03154502900376932</v>
      </c>
      <c r="N235" s="1">
        <v>0.01655434812899892</v>
      </c>
      <c r="O235" s="1">
        <v>0.00267794754213968</v>
      </c>
      <c r="P235" s="1">
        <v>-0.04809150213471625</v>
      </c>
      <c r="Q235" s="1">
        <v>-0.0002530483639726633</v>
      </c>
      <c r="R235" s="1">
        <v>-0.01231953216002901</v>
      </c>
      <c r="S235" s="1">
        <v>-0.03939344268784495</v>
      </c>
      <c r="T235" s="1">
        <v>-0.03517386795672439</v>
      </c>
      <c r="U235" s="1">
        <v>-0.02970713850843354</v>
      </c>
      <c r="V235" s="1">
        <v>0.09486990030549669</v>
      </c>
      <c r="W235" s="1">
        <v>-0.07072984242929292</v>
      </c>
      <c r="X235" s="1">
        <v>-0.03193443232360627</v>
      </c>
      <c r="Y235" s="1">
        <v>0.004572403762404198</v>
      </c>
      <c r="Z235" s="1">
        <v>-0.005326023585765616</v>
      </c>
      <c r="AA235" s="1">
        <v>-0.04951817873910791</v>
      </c>
      <c r="AB235" s="1">
        <v>-0.0641802956879225</v>
      </c>
      <c r="AC235" s="1">
        <v>-0.04526839400143623</v>
      </c>
      <c r="AD235" s="1">
        <v>0.003217860835238895</v>
      </c>
      <c r="AE235" s="1">
        <v>-0.06373174556431194</v>
      </c>
      <c r="AF235" s="1">
        <v>-0.04931923123546722</v>
      </c>
      <c r="AG235" s="1">
        <v>-0.06418124786524038</v>
      </c>
      <c r="AH235" s="1">
        <v>-0.01486734526354616</v>
      </c>
      <c r="AI235" s="1">
        <v>0.01350036246876174</v>
      </c>
      <c r="AJ235" s="1">
        <v>-0.07261448521707281</v>
      </c>
      <c r="AK235" s="1">
        <v>-0.05692714009069222</v>
      </c>
      <c r="AL235" s="1">
        <v>-0.006735123536928622</v>
      </c>
      <c r="AM235" s="1">
        <v>-0.1473587375714189</v>
      </c>
      <c r="AN235" s="1">
        <v>-0.01047772016747339</v>
      </c>
      <c r="AO235" s="1">
        <v>-0.07707071091200879</v>
      </c>
      <c r="AP235" s="1">
        <v>0.03191878272679194</v>
      </c>
      <c r="AQ235" s="1">
        <v>0.02328438430013269</v>
      </c>
      <c r="AR235" s="1">
        <v>-0.01095246194349286</v>
      </c>
      <c r="AS235" s="1">
        <v>-0.01289797725482711</v>
      </c>
      <c r="AT235" s="1">
        <v>-0.05990629650904178</v>
      </c>
      <c r="AU235" s="1">
        <v>-0.06978340673603523</v>
      </c>
      <c r="AV235" s="1">
        <v>-0.0820159224208088</v>
      </c>
      <c r="AW235" s="1">
        <v>-0.06877896394574368</v>
      </c>
      <c r="AX235" s="1">
        <v>-0.01011354639000506</v>
      </c>
      <c r="AY235" s="1">
        <v>-0.013620370454828</v>
      </c>
      <c r="AZ235" s="1">
        <v>-0.028648875674402</v>
      </c>
      <c r="BA235" s="1">
        <v>-0.04967865464694443</v>
      </c>
      <c r="BB235" s="1">
        <v>-0.02894131791144749</v>
      </c>
      <c r="BC235" s="1">
        <v>0.02808887827056528</v>
      </c>
      <c r="BD235" s="1">
        <v>-0.0409590247789543</v>
      </c>
      <c r="BE235" s="1">
        <v>-0.01697558891482465</v>
      </c>
      <c r="BF235" s="1">
        <v>0.04133070415069606</v>
      </c>
      <c r="BG235" s="1">
        <v>0.006279142582438668</v>
      </c>
      <c r="BH235" s="1">
        <v>-0.02761786975497305</v>
      </c>
      <c r="BI235" s="1">
        <v>-0.001860507593882788</v>
      </c>
      <c r="BJ235" s="1">
        <v>-0.07840569126936081</v>
      </c>
      <c r="BK235" s="1">
        <v>-0.02803728419766904</v>
      </c>
      <c r="BL235" s="1">
        <v>-0.151595700412461</v>
      </c>
    </row>
    <row r="236" spans="1:64">
      <c r="A236" s="11">
        <v>43937</v>
      </c>
      <c r="B236" s="1">
        <v>-0.0141435189715251</v>
      </c>
      <c r="C236" s="1">
        <v>-0.01245205400196214</v>
      </c>
      <c r="D236" s="1">
        <v>-0.008579820689214257</v>
      </c>
      <c r="E236" s="1">
        <v>0.07025419439341252</v>
      </c>
      <c r="F236" s="1">
        <v>0.006304572242171957</v>
      </c>
      <c r="G236" s="1">
        <v>0.05564106270992242</v>
      </c>
      <c r="H236" s="1">
        <v>-0.01986025028693506</v>
      </c>
      <c r="I236" s="1">
        <v>0.02031868088648658</v>
      </c>
      <c r="J236" s="1">
        <v>0.03564282641657313</v>
      </c>
      <c r="K236" s="1">
        <v>0.04355454239370848</v>
      </c>
      <c r="L236" s="1">
        <v>-0.003252117642077224</v>
      </c>
      <c r="M236" s="1">
        <v>0.01123849004577071</v>
      </c>
      <c r="N236" s="1">
        <v>0.02156893660305492</v>
      </c>
      <c r="O236" s="1">
        <v>-0.01564286881916155</v>
      </c>
      <c r="P236" s="1">
        <v>0.001876321155831917</v>
      </c>
      <c r="Q236" s="1">
        <v>0.01350092455761787</v>
      </c>
      <c r="R236" s="1">
        <v>0.03638766843915087</v>
      </c>
      <c r="S236" s="1">
        <v>-0.009048991983440779</v>
      </c>
      <c r="T236" s="1">
        <v>-0.01372013327584742</v>
      </c>
      <c r="U236" s="1">
        <v>0.01078050912375605</v>
      </c>
      <c r="V236" s="1">
        <v>0.03844869621629599</v>
      </c>
      <c r="W236" s="1">
        <v>0.0266586220194136</v>
      </c>
      <c r="X236" s="1">
        <v>-0.02429755301379943</v>
      </c>
      <c r="Y236" s="1">
        <v>0.003641325726279288</v>
      </c>
      <c r="Z236" s="1">
        <v>0.0007920859332559704</v>
      </c>
      <c r="AA236" s="1">
        <v>0.009367354151797347</v>
      </c>
      <c r="AB236" s="1">
        <v>0.006487376446775217</v>
      </c>
      <c r="AC236" s="1">
        <v>-0.006125939771628008</v>
      </c>
      <c r="AD236" s="1">
        <v>-0.02339047414811901</v>
      </c>
      <c r="AE236" s="1">
        <v>0.0208059870041637</v>
      </c>
      <c r="AF236" s="1">
        <v>-0.03810978481208915</v>
      </c>
      <c r="AG236" s="1">
        <v>0.07055819514371597</v>
      </c>
      <c r="AH236" s="1">
        <v>0.009348746785813766</v>
      </c>
      <c r="AI236" s="1">
        <v>0.005962998371539685</v>
      </c>
      <c r="AJ236" s="1">
        <v>0.0101266072516637</v>
      </c>
      <c r="AK236" s="1">
        <v>-0.04681245736393058</v>
      </c>
      <c r="AL236" s="1">
        <v>-0.004068493053832278</v>
      </c>
      <c r="AM236" s="1">
        <v>-0.007608543175679716</v>
      </c>
      <c r="AN236" s="1">
        <v>0.0300208735300489</v>
      </c>
      <c r="AO236" s="1">
        <v>-0.04616154062826394</v>
      </c>
      <c r="AP236" s="1">
        <v>0.02910372215051993</v>
      </c>
      <c r="AQ236" s="1">
        <v>0.0354184610842081</v>
      </c>
      <c r="AR236" s="1">
        <v>0.0493519281958803</v>
      </c>
      <c r="AS236" s="1">
        <v>-0.002502182868971525</v>
      </c>
      <c r="AT236" s="1">
        <v>-0.02044810437657307</v>
      </c>
      <c r="AU236" s="1">
        <v>-0.03906823275912852</v>
      </c>
      <c r="AV236" s="1">
        <v>-0.04736255131605227</v>
      </c>
      <c r="AW236" s="1">
        <v>0.02780080293769371</v>
      </c>
      <c r="AX236" s="1">
        <v>0.002502122078906099</v>
      </c>
      <c r="AY236" s="1">
        <v>-0.01086792611097598</v>
      </c>
      <c r="AZ236" s="1">
        <v>-0.003060489456102267</v>
      </c>
      <c r="BA236" s="1">
        <v>0.03472039162504803</v>
      </c>
      <c r="BB236" s="1">
        <v>0.005657466343151674</v>
      </c>
      <c r="BC236" s="1">
        <v>0.02107340162500049</v>
      </c>
      <c r="BD236" s="1">
        <v>-0.02708335609899537</v>
      </c>
      <c r="BE236" s="1">
        <v>0.03672088993447709</v>
      </c>
      <c r="BF236" s="1">
        <v>0.0594646933204741</v>
      </c>
      <c r="BG236" s="1">
        <v>-0.002576121863466119</v>
      </c>
      <c r="BH236" s="1">
        <v>0.01494873822905163</v>
      </c>
      <c r="BI236" s="1">
        <v>0.02772608117455611</v>
      </c>
      <c r="BJ236" s="1">
        <v>-0.01319802819892846</v>
      </c>
      <c r="BK236" s="1">
        <v>0.04807697939978217</v>
      </c>
      <c r="BL236" s="1">
        <v>-0.04545451997521643</v>
      </c>
    </row>
    <row r="237" spans="1:64">
      <c r="A237" s="11">
        <v>43938</v>
      </c>
      <c r="B237" s="1">
        <v>0.01151746085231831</v>
      </c>
      <c r="C237" s="1">
        <v>0.02149085617124435</v>
      </c>
      <c r="D237" s="1">
        <v>-0.01181857682369403</v>
      </c>
      <c r="E237" s="1">
        <v>-0.016061487457535</v>
      </c>
      <c r="F237" s="1">
        <v>0.02414170617445688</v>
      </c>
      <c r="G237" s="1">
        <v>0.0001043025289064747</v>
      </c>
      <c r="H237" s="1">
        <v>0.0410961565060568</v>
      </c>
      <c r="I237" s="1">
        <v>0.04993506429203864</v>
      </c>
      <c r="J237" s="1">
        <v>-0.006145781986470533</v>
      </c>
      <c r="K237" s="1">
        <v>-0.01378213613035451</v>
      </c>
      <c r="L237" s="1">
        <v>0.06035904912839452</v>
      </c>
      <c r="M237" s="1">
        <v>0.04807476427943169</v>
      </c>
      <c r="N237" s="1">
        <v>-0.01485941694579407</v>
      </c>
      <c r="O237" s="1">
        <v>0.004651216484830689</v>
      </c>
      <c r="P237" s="1">
        <v>0.06776729040311302</v>
      </c>
      <c r="Q237" s="1">
        <v>-0.004079645507886975</v>
      </c>
      <c r="R237" s="1">
        <v>-0.01131963746379749</v>
      </c>
      <c r="S237" s="1">
        <v>0.045463440043501</v>
      </c>
      <c r="T237" s="1">
        <v>0.01391099396707518</v>
      </c>
      <c r="U237" s="1">
        <v>0.04906143472460434</v>
      </c>
      <c r="V237" s="1">
        <v>0.01144207824969423</v>
      </c>
      <c r="W237" s="1">
        <v>0.003319540840561741</v>
      </c>
      <c r="X237" s="1">
        <v>0.09623467771731975</v>
      </c>
      <c r="Y237" s="1">
        <v>0.02458049141260576</v>
      </c>
      <c r="Z237" s="1">
        <v>0.01565527336827022</v>
      </c>
      <c r="AA237" s="1">
        <v>0.04385970774039416</v>
      </c>
      <c r="AB237" s="1">
        <v>0.06169429192399778</v>
      </c>
      <c r="AC237" s="1">
        <v>0.02157298452596912</v>
      </c>
      <c r="AD237" s="1">
        <v>0.008170307591427006</v>
      </c>
      <c r="AE237" s="1">
        <v>0.02495572716102101</v>
      </c>
      <c r="AF237" s="1">
        <v>0.08988877023996178</v>
      </c>
      <c r="AG237" s="1">
        <v>0.0344828115984821</v>
      </c>
      <c r="AH237" s="1">
        <v>0.06253326936795078</v>
      </c>
      <c r="AI237" s="1">
        <v>0.07968831193839931</v>
      </c>
      <c r="AJ237" s="1">
        <v>0.02935910081863713</v>
      </c>
      <c r="AK237" s="1">
        <v>0.06817442817098862</v>
      </c>
      <c r="AL237" s="1">
        <v>0.01696457017398045</v>
      </c>
      <c r="AM237" s="1">
        <v>0.03066795650204801</v>
      </c>
      <c r="AN237" s="1">
        <v>0.00881159703211587</v>
      </c>
      <c r="AO237" s="1">
        <v>0.09544106315031819</v>
      </c>
      <c r="AP237" s="1">
        <v>-0.03691058468709318</v>
      </c>
      <c r="AQ237" s="1">
        <v>-0.03746451372074411</v>
      </c>
      <c r="AR237" s="1">
        <v>-0.008075984981461559</v>
      </c>
      <c r="AS237" s="1">
        <v>0.02870665907086734</v>
      </c>
      <c r="AT237" s="1">
        <v>0.1210515802086281</v>
      </c>
      <c r="AU237" s="1">
        <v>0.08035882226491653</v>
      </c>
      <c r="AV237" s="1">
        <v>0.07570610510956266</v>
      </c>
      <c r="AW237" s="1">
        <v>0.0322970397044926</v>
      </c>
      <c r="AX237" s="1">
        <v>0.04409309088763069</v>
      </c>
      <c r="AY237" s="1">
        <v>0.05315941478907327</v>
      </c>
      <c r="AZ237" s="1">
        <v>0.005861269625600407</v>
      </c>
      <c r="BA237" s="1">
        <v>0.05114992723933565</v>
      </c>
      <c r="BB237" s="1">
        <v>0.03968260484744213</v>
      </c>
      <c r="BC237" s="1">
        <v>0.01164772358620647</v>
      </c>
      <c r="BD237" s="1">
        <v>0.0546038780032061</v>
      </c>
      <c r="BE237" s="1">
        <v>0.03154315716852318</v>
      </c>
      <c r="BF237" s="1">
        <v>-0.02637119118284514</v>
      </c>
      <c r="BG237" s="1">
        <v>0.03954542592323218</v>
      </c>
      <c r="BH237" s="1">
        <v>0.02147155035227533</v>
      </c>
      <c r="BI237" s="1">
        <v>-0.001587037906592981</v>
      </c>
      <c r="BJ237" s="1">
        <v>0.06255135483621999</v>
      </c>
      <c r="BK237" s="1">
        <v>0</v>
      </c>
      <c r="BL237" s="1">
        <v>0.0738915518494323</v>
      </c>
    </row>
    <row r="238" spans="1:64">
      <c r="A238" s="11">
        <v>43941</v>
      </c>
      <c r="B238" s="1">
        <v>0.01338399013689728</v>
      </c>
      <c r="C238" s="1">
        <v>0.0038817748213682</v>
      </c>
      <c r="D238" s="1">
        <v>0.02500002558511194</v>
      </c>
      <c r="E238" s="1">
        <v>-0.02980843420701296</v>
      </c>
      <c r="F238" s="1">
        <v>0.001060555793312989</v>
      </c>
      <c r="G238" s="1">
        <v>0.02072685000125207</v>
      </c>
      <c r="H238" s="1">
        <v>-0.009046062059748783</v>
      </c>
      <c r="I238" s="1">
        <v>-0.02096847137218427</v>
      </c>
      <c r="J238" s="1">
        <v>0.006537151175917577</v>
      </c>
      <c r="K238" s="1">
        <v>0.007835757606907912</v>
      </c>
      <c r="L238" s="1">
        <v>-0.07435913867025412</v>
      </c>
      <c r="M238" s="1">
        <v>-0.001233184674227727</v>
      </c>
      <c r="N238" s="1">
        <v>0.01255372259099041</v>
      </c>
      <c r="O238" s="1">
        <v>0.01273154265931153</v>
      </c>
      <c r="P238" s="1">
        <v>-0.007015787746839974</v>
      </c>
      <c r="Q238" s="1">
        <v>-0.0223205479929468</v>
      </c>
      <c r="R238" s="1">
        <v>-0.01836954361926946</v>
      </c>
      <c r="S238" s="1">
        <v>-0.0237873537331359</v>
      </c>
      <c r="T238" s="1">
        <v>-0.03449629744964355</v>
      </c>
      <c r="U238" s="1">
        <v>0.01586014335939834</v>
      </c>
      <c r="V238" s="1">
        <v>-0.004375588880385028</v>
      </c>
      <c r="W238" s="1">
        <v>-0.03462974520480111</v>
      </c>
      <c r="X238" s="1">
        <v>-0.03361281778485314</v>
      </c>
      <c r="Y238" s="1">
        <v>-0.005400130387276603</v>
      </c>
      <c r="Z238" s="1">
        <v>-0.0129670280539369</v>
      </c>
      <c r="AA238" s="1">
        <v>-0.02508828834365373</v>
      </c>
      <c r="AB238" s="1">
        <v>-0.01777971188690741</v>
      </c>
      <c r="AC238" s="1">
        <v>0.008688280248442259</v>
      </c>
      <c r="AD238" s="1">
        <v>0.03750216743072365</v>
      </c>
      <c r="AE238" s="1">
        <v>-0.01878950767309684</v>
      </c>
      <c r="AF238" s="1">
        <v>-0.03645725802954447</v>
      </c>
      <c r="AG238" s="1">
        <v>-0.01083743356849465</v>
      </c>
      <c r="AH238" s="1">
        <v>-0.04557796276171411</v>
      </c>
      <c r="AI238" s="1">
        <v>-0.03218809994162264</v>
      </c>
      <c r="AJ238" s="1">
        <v>-0.03739133088485058</v>
      </c>
      <c r="AK238" s="1">
        <v>-0.01542650820896818</v>
      </c>
      <c r="AL238" s="1">
        <v>-0.005579111634417711</v>
      </c>
      <c r="AM238" s="1">
        <v>-0.00212524709739137</v>
      </c>
      <c r="AN238" s="1">
        <v>-0.01982083945321622</v>
      </c>
      <c r="AO238" s="1">
        <v>0.001137540680112625</v>
      </c>
      <c r="AP238" s="1">
        <v>0.03435312812758107</v>
      </c>
      <c r="AQ238" s="1">
        <v>0.0005447727616334497</v>
      </c>
      <c r="AR238" s="1">
        <v>-0.01802834997713942</v>
      </c>
      <c r="AS238" s="1">
        <v>-0.02248697819535217</v>
      </c>
      <c r="AT238" s="1">
        <v>0.01034497403078127</v>
      </c>
      <c r="AU238" s="1">
        <v>-0.04151935923892136</v>
      </c>
      <c r="AV238" s="1">
        <v>-0.01260495630435354</v>
      </c>
      <c r="AW238" s="1">
        <v>0.007039513914346873</v>
      </c>
      <c r="AX238" s="1">
        <v>-0.005976027277621032</v>
      </c>
      <c r="AY238" s="1">
        <v>0.006641384925345939</v>
      </c>
      <c r="AZ238" s="1">
        <v>-0.02081033477665684</v>
      </c>
      <c r="BA238" s="1">
        <v>0.02522717151780252</v>
      </c>
      <c r="BB238" s="1">
        <v>-0.02261078807478178</v>
      </c>
      <c r="BC238" s="1">
        <v>-0.009988248360573104</v>
      </c>
      <c r="BD238" s="1">
        <v>-0.02030464519734476</v>
      </c>
      <c r="BE238" s="1">
        <v>-0.0345227013700341</v>
      </c>
      <c r="BF238" s="1">
        <v>-0.02897864198417732</v>
      </c>
      <c r="BG238" s="1">
        <v>0.01810953438450946</v>
      </c>
      <c r="BH238" s="1">
        <v>-0.00335865733463403</v>
      </c>
      <c r="BI238" s="1">
        <v>-0.01718118280878256</v>
      </c>
      <c r="BJ238" s="1">
        <v>-0.01684727041361622</v>
      </c>
      <c r="BK238" s="1">
        <v>0.03669713247744921</v>
      </c>
      <c r="BL238" s="1">
        <v>-0.04281345231295652</v>
      </c>
    </row>
    <row r="239" spans="1:64">
      <c r="A239" s="11">
        <v>43942</v>
      </c>
      <c r="B239" s="1">
        <v>-0.008476200860215721</v>
      </c>
      <c r="C239" s="1">
        <v>-0.02204011249840621</v>
      </c>
      <c r="D239" s="1">
        <v>0.008694562312968168</v>
      </c>
      <c r="E239" s="1">
        <v>0.002926128865799571</v>
      </c>
      <c r="F239" s="1">
        <v>-0.02224396960900799</v>
      </c>
      <c r="G239" s="1">
        <v>-0.04030598737480251</v>
      </c>
      <c r="H239" s="1">
        <v>-0.04315353111260023</v>
      </c>
      <c r="I239" s="1">
        <v>-0.02560357919064393</v>
      </c>
      <c r="J239" s="1">
        <v>-0.071090099437913</v>
      </c>
      <c r="K239" s="1">
        <v>-0.02736033095931456</v>
      </c>
      <c r="L239" s="1">
        <v>-0.0432130327514525</v>
      </c>
      <c r="M239" s="1">
        <v>-0.02444449462668341</v>
      </c>
      <c r="N239" s="1">
        <v>-0.02258053285563266</v>
      </c>
      <c r="O239" s="1">
        <v>0</v>
      </c>
      <c r="P239" s="1">
        <v>-0.01216795607968613</v>
      </c>
      <c r="Q239" s="1">
        <v>0.01034613315896604</v>
      </c>
      <c r="R239" s="1">
        <v>-0.03444631476809468</v>
      </c>
      <c r="S239" s="1">
        <v>-0.02931655546168055</v>
      </c>
      <c r="T239" s="1">
        <v>-0.01461626895745805</v>
      </c>
      <c r="U239" s="1">
        <v>-0.003202574227319177</v>
      </c>
      <c r="V239" s="1">
        <v>-0.04812957508208204</v>
      </c>
      <c r="W239" s="1">
        <v>-0.01294742504744695</v>
      </c>
      <c r="X239" s="1">
        <v>-0.03644878400729978</v>
      </c>
      <c r="Y239" s="1">
        <v>-0.09942142058685388</v>
      </c>
      <c r="Z239" s="1">
        <v>-0.03968862004645179</v>
      </c>
      <c r="AA239" s="1">
        <v>-0.02510949674934371</v>
      </c>
      <c r="AB239" s="1">
        <v>-0.07593808685495251</v>
      </c>
      <c r="AC239" s="1">
        <v>-0.04462265496947093</v>
      </c>
      <c r="AD239" s="1">
        <v>-0.03040281659111532</v>
      </c>
      <c r="AE239" s="1">
        <v>-0.03095831990359166</v>
      </c>
      <c r="AF239" s="1">
        <v>-0.02900436160532183</v>
      </c>
      <c r="AG239" s="1">
        <v>-0.02988048937137711</v>
      </c>
      <c r="AH239" s="1">
        <v>-0.02549501742677618</v>
      </c>
      <c r="AI239" s="1">
        <v>-0.05430255417013308</v>
      </c>
      <c r="AJ239" s="1">
        <v>-0.06052391267341017</v>
      </c>
      <c r="AK239" s="1">
        <v>-0.03348687968171837</v>
      </c>
      <c r="AL239" s="1">
        <v>-0.04174148458322169</v>
      </c>
      <c r="AM239" s="1">
        <v>-0.005324815257838345</v>
      </c>
      <c r="AN239" s="1">
        <v>-0.04135718956267465</v>
      </c>
      <c r="AO239" s="1">
        <v>-0.009185624487435762</v>
      </c>
      <c r="AP239" s="1">
        <v>-0.008365914063882096</v>
      </c>
      <c r="AQ239" s="1">
        <v>-0.01269939148513499</v>
      </c>
      <c r="AR239" s="1">
        <v>-0.06110432600630866</v>
      </c>
      <c r="AS239" s="1">
        <v>-0.01274944543727996</v>
      </c>
      <c r="AT239" s="1">
        <v>-0.03461728772363482</v>
      </c>
      <c r="AU239" s="1">
        <v>-0.045345661820969</v>
      </c>
      <c r="AV239" s="1">
        <v>-0.05531932334782341</v>
      </c>
      <c r="AW239" s="1">
        <v>-0.01902901361673159</v>
      </c>
      <c r="AX239" s="1">
        <v>-0.03547095239291176</v>
      </c>
      <c r="AY239" s="1">
        <v>-0.04483714530390859</v>
      </c>
      <c r="AZ239" s="1">
        <v>0.01388489780157953</v>
      </c>
      <c r="BA239" s="1">
        <v>-0.05865887789267488</v>
      </c>
      <c r="BB239" s="1">
        <v>-0.02273851588940634</v>
      </c>
      <c r="BC239" s="1">
        <v>-0.07990777996173748</v>
      </c>
      <c r="BD239" s="1">
        <v>-0.0113989286036883</v>
      </c>
      <c r="BE239" s="1">
        <v>-0.03123948561154988</v>
      </c>
      <c r="BF239" s="1">
        <v>-0.02817768080690697</v>
      </c>
      <c r="BG239" s="1">
        <v>-0.0442515654740262</v>
      </c>
      <c r="BH239" s="1">
        <v>0.008483169438454619</v>
      </c>
      <c r="BI239" s="1">
        <v>-0.004928957472304374</v>
      </c>
      <c r="BJ239" s="1">
        <v>0.03072676867339386</v>
      </c>
      <c r="BK239" s="1">
        <v>0.008849661146739018</v>
      </c>
      <c r="BL239" s="1">
        <v>-0.08785943815289587</v>
      </c>
    </row>
    <row r="240" spans="1:64">
      <c r="A240" s="11">
        <v>43943</v>
      </c>
      <c r="B240" s="1">
        <v>0.02007948945031623</v>
      </c>
      <c r="C240" s="1">
        <v>0.02996995595407848</v>
      </c>
      <c r="D240" s="1">
        <v>0.01619466766566457</v>
      </c>
      <c r="E240" s="1">
        <v>0.03209335562824722</v>
      </c>
      <c r="F240" s="1">
        <v>0.03708314537651436</v>
      </c>
      <c r="G240" s="1">
        <v>0.01520468250668094</v>
      </c>
      <c r="H240" s="1">
        <v>0.02544070816769328</v>
      </c>
      <c r="I240" s="1">
        <v>0.01898293207876445</v>
      </c>
      <c r="J240" s="1">
        <v>0.05668934436510376</v>
      </c>
      <c r="K240" s="1">
        <v>0.0151925270916391</v>
      </c>
      <c r="L240" s="1">
        <v>0.01505498770455316</v>
      </c>
      <c r="M240" s="1">
        <v>0.03973706806244559</v>
      </c>
      <c r="N240" s="1">
        <v>0.01263629990475579</v>
      </c>
      <c r="O240" s="1">
        <v>0.02666657925785554</v>
      </c>
      <c r="P240" s="1">
        <v>0.01887422785445825</v>
      </c>
      <c r="Q240" s="1">
        <v>-0.006262525442325084</v>
      </c>
      <c r="R240" s="1">
        <v>0.02684792822587156</v>
      </c>
      <c r="S240" s="1">
        <v>0.02490678679215574</v>
      </c>
      <c r="T240" s="1">
        <v>0.02760605607381628</v>
      </c>
      <c r="U240" s="1">
        <v>0.05216863547941775</v>
      </c>
      <c r="V240" s="1">
        <v>-0.01385131075374146</v>
      </c>
      <c r="W240" s="1">
        <v>0.01620363229805122</v>
      </c>
      <c r="X240" s="1">
        <v>-0.002111469888074757</v>
      </c>
      <c r="Y240" s="1">
        <v>0.03093494014605036</v>
      </c>
      <c r="Z240" s="1">
        <v>0.03853360373314318</v>
      </c>
      <c r="AA240" s="1">
        <v>0.01178887808100981</v>
      </c>
      <c r="AB240" s="1">
        <v>-0.004777946833216085</v>
      </c>
      <c r="AC240" s="1">
        <v>0.0157777298659092</v>
      </c>
      <c r="AD240" s="1">
        <v>0.01421685410451801</v>
      </c>
      <c r="AE240" s="1">
        <v>-0.01276236116363338</v>
      </c>
      <c r="AF240" s="1">
        <v>0.003256596960971248</v>
      </c>
      <c r="AG240" s="1">
        <v>0.02378507781038408</v>
      </c>
      <c r="AH240" s="1">
        <v>0.01863719502099248</v>
      </c>
      <c r="AI240" s="1">
        <v>0.02597714340884827</v>
      </c>
      <c r="AJ240" s="1">
        <v>0.1153846153846154</v>
      </c>
      <c r="AK240" s="1">
        <v>0.009535928803470872</v>
      </c>
      <c r="AL240" s="1">
        <v>0.06721308853876451</v>
      </c>
      <c r="AM240" s="1">
        <v>-0.05888652771749348</v>
      </c>
      <c r="AN240" s="1">
        <v>0.03396507880604904</v>
      </c>
      <c r="AO240" s="1">
        <v>-0.005447830997257541</v>
      </c>
      <c r="AP240" s="1">
        <v>-0.02860561401618111</v>
      </c>
      <c r="AQ240" s="1">
        <v>0.01239843908590488</v>
      </c>
      <c r="AR240" s="1">
        <v>0.06174166869651088</v>
      </c>
      <c r="AS240" s="1">
        <v>0.01768682409028566</v>
      </c>
      <c r="AT240" s="1">
        <v>-0.001010310195065367</v>
      </c>
      <c r="AU240" s="1">
        <v>0.03514193839714896</v>
      </c>
      <c r="AV240" s="1">
        <v>0.02364866652392505</v>
      </c>
      <c r="AW240" s="1">
        <v>0.02889926987050218</v>
      </c>
      <c r="AX240" s="1">
        <v>0.02015376153901394</v>
      </c>
      <c r="AY240" s="1">
        <v>0.01954216244556117</v>
      </c>
      <c r="AZ240" s="1">
        <v>0.01285656890317388</v>
      </c>
      <c r="BA240" s="1">
        <v>0.05649154471796769</v>
      </c>
      <c r="BB240" s="1">
        <v>0.01800705622419274</v>
      </c>
      <c r="BC240" s="1">
        <v>0.06609682849410836</v>
      </c>
      <c r="BD240" s="1">
        <v>0.005241110160880025</v>
      </c>
      <c r="BE240" s="1">
        <v>0.03542193347328704</v>
      </c>
      <c r="BF240" s="1">
        <v>0.01032128878321381</v>
      </c>
      <c r="BG240" s="1">
        <v>0.0437471131114846</v>
      </c>
      <c r="BH240" s="1">
        <v>0.004263281109375905</v>
      </c>
      <c r="BI240" s="1">
        <v>0.01841976237083576</v>
      </c>
      <c r="BJ240" s="1">
        <v>0.01184789281370202</v>
      </c>
      <c r="BK240" s="1">
        <v>0.04035074795900173</v>
      </c>
      <c r="BL240" s="1">
        <v>0.0840631162060963</v>
      </c>
    </row>
    <row r="241" spans="1:64">
      <c r="A241" s="11">
        <v>43944</v>
      </c>
      <c r="B241" s="1">
        <v>0.01305785179814856</v>
      </c>
      <c r="C241" s="1">
        <v>0.006372436700877948</v>
      </c>
      <c r="D241" s="1">
        <v>-0.008629162813867275</v>
      </c>
      <c r="E241" s="1">
        <v>0</v>
      </c>
      <c r="F241" s="1">
        <v>0.006235430244180495</v>
      </c>
      <c r="G241" s="1">
        <v>-0.0161290429804779</v>
      </c>
      <c r="H241" s="1">
        <v>-0.01212299515003901</v>
      </c>
      <c r="I241" s="1">
        <v>-0.02490430319487047</v>
      </c>
      <c r="J241" s="1">
        <v>-0.0003575937718379718</v>
      </c>
      <c r="K241" s="1">
        <v>0.01521482348408276</v>
      </c>
      <c r="L241" s="1">
        <v>0.03993132907136943</v>
      </c>
      <c r="M241" s="1">
        <v>-0.03432346342194048</v>
      </c>
      <c r="N241" s="1">
        <v>-0.02248047756607063</v>
      </c>
      <c r="O241" s="1">
        <v>-0.0285714847066767</v>
      </c>
      <c r="P241" s="1">
        <v>-0.001495171775802495</v>
      </c>
      <c r="Q241" s="1">
        <v>-0.0007664911135559782</v>
      </c>
      <c r="R241" s="1">
        <v>-0.01299234002842964</v>
      </c>
      <c r="S241" s="1">
        <v>0.007462645814469981</v>
      </c>
      <c r="T241" s="1">
        <v>0.01844416439766139</v>
      </c>
      <c r="U241" s="1">
        <v>-0.01141261248836323</v>
      </c>
      <c r="V241" s="1">
        <v>0.05949523910015353</v>
      </c>
      <c r="W241" s="1">
        <v>0.02482919019159913</v>
      </c>
      <c r="X241" s="1">
        <v>0.00573589752419168</v>
      </c>
      <c r="Y241" s="1">
        <v>-0.03566290377790715</v>
      </c>
      <c r="Z241" s="1">
        <v>0.01037038629725195</v>
      </c>
      <c r="AA241" s="1">
        <v>0.004306065443182128</v>
      </c>
      <c r="AB241" s="1">
        <v>-0.001440136748584231</v>
      </c>
      <c r="AC241" s="1">
        <v>0.01158764500966636</v>
      </c>
      <c r="AD241" s="1">
        <v>0.05669335998437464</v>
      </c>
      <c r="AE241" s="1">
        <v>-0.01509611977847414</v>
      </c>
      <c r="AF241" s="1">
        <v>0.0005597326388551149</v>
      </c>
      <c r="AG241" s="1">
        <v>0.0170483147588385</v>
      </c>
      <c r="AH241" s="1">
        <v>-0.009647533249773521</v>
      </c>
      <c r="AI241" s="1">
        <v>-0.0021217264180875</v>
      </c>
      <c r="AJ241" s="1">
        <v>-0.03258619637324889</v>
      </c>
      <c r="AK241" s="1">
        <v>0.004407950113779702</v>
      </c>
      <c r="AL241" s="1">
        <v>0.01563531996160683</v>
      </c>
      <c r="AM241" s="1">
        <v>0.002275383512878815</v>
      </c>
      <c r="AN241" s="1">
        <v>-0.01210247211963478</v>
      </c>
      <c r="AO241" s="1">
        <v>-0.004804845378091449</v>
      </c>
      <c r="AP241" s="1">
        <v>0.01252906509197449</v>
      </c>
      <c r="AQ241" s="1">
        <v>-0.01666358697786119</v>
      </c>
      <c r="AR241" s="1">
        <v>-0.007478557290756416</v>
      </c>
      <c r="AS241" s="1">
        <v>0.01213792124282431</v>
      </c>
      <c r="AT241" s="1">
        <v>0.005358996909953895</v>
      </c>
      <c r="AU241" s="1">
        <v>-0.006901694306623241</v>
      </c>
      <c r="AV241" s="1">
        <v>0.0363036735789064</v>
      </c>
      <c r="AW241" s="1">
        <v>-0.008079897640418277</v>
      </c>
      <c r="AX241" s="1">
        <v>-0.01425658890270043</v>
      </c>
      <c r="AY241" s="1">
        <v>0.05967729307915359</v>
      </c>
      <c r="AZ241" s="1">
        <v>-0.006898763350816073</v>
      </c>
      <c r="BA241" s="1">
        <v>-0.01102254285719395</v>
      </c>
      <c r="BB241" s="1">
        <v>-0.01460779139668456</v>
      </c>
      <c r="BC241" s="1">
        <v>-0.03616946277907396</v>
      </c>
      <c r="BD241" s="1">
        <v>0.02294059056604292</v>
      </c>
      <c r="BE241" s="1">
        <v>0.009438866841755322</v>
      </c>
      <c r="BF241" s="1">
        <v>0.02999781744945729</v>
      </c>
      <c r="BG241" s="1">
        <v>0.004077194957557095</v>
      </c>
      <c r="BH241" s="1">
        <v>0.004474708365127533</v>
      </c>
      <c r="BI241" s="1">
        <v>-0.02325415418444587</v>
      </c>
      <c r="BJ241" s="1">
        <v>0.04535929870356092</v>
      </c>
      <c r="BK241" s="1">
        <v>0</v>
      </c>
      <c r="BL241" s="1">
        <v>-0.009693120824966761</v>
      </c>
    </row>
    <row r="242" spans="1:64">
      <c r="A242" s="11">
        <v>43945</v>
      </c>
      <c r="B242" s="1">
        <v>0.0003848240819510629</v>
      </c>
      <c r="C242" s="1">
        <v>0.004806241256040122</v>
      </c>
      <c r="D242" s="1">
        <v>-0.01577903137172676</v>
      </c>
      <c r="E242" s="1">
        <v>-0.0240282300541248</v>
      </c>
      <c r="F242" s="1">
        <v>-0.001357488054437139</v>
      </c>
      <c r="G242" s="1">
        <v>0.00127747230587838</v>
      </c>
      <c r="H242" s="1">
        <v>0.03567378922346331</v>
      </c>
      <c r="I242" s="1">
        <v>0.02001008526257286</v>
      </c>
      <c r="J242" s="1">
        <v>0.005008922569836649</v>
      </c>
      <c r="K242" s="1">
        <v>0.004488511186874211</v>
      </c>
      <c r="L242" s="1">
        <v>0.02523322582075704</v>
      </c>
      <c r="M242" s="1">
        <v>0.02621637896308981</v>
      </c>
      <c r="N242" s="1">
        <v>-0.004287686899529963</v>
      </c>
      <c r="O242" s="1">
        <v>-0.06799080494951115</v>
      </c>
      <c r="P242" s="1">
        <v>0.0009764223932147154</v>
      </c>
      <c r="Q242" s="1">
        <v>0.02207436388519812</v>
      </c>
      <c r="R242" s="1">
        <v>0.01686319033907901</v>
      </c>
      <c r="S242" s="1">
        <v>0.02203231212048196</v>
      </c>
      <c r="T242" s="1">
        <v>0.03425214661159481</v>
      </c>
      <c r="U242" s="1">
        <v>0.003474879909206141</v>
      </c>
      <c r="V242" s="1">
        <v>-0.06078889464215287</v>
      </c>
      <c r="W242" s="1">
        <v>-0.002148688910861396</v>
      </c>
      <c r="X242" s="1">
        <v>-0.0202018075615078</v>
      </c>
      <c r="Y242" s="1">
        <v>0.02664277250634406</v>
      </c>
      <c r="Z242" s="1">
        <v>0.002350550097586002</v>
      </c>
      <c r="AA242" s="1">
        <v>-0.004792080585108605</v>
      </c>
      <c r="AB242" s="1">
        <v>0.009134557810346333</v>
      </c>
      <c r="AC242" s="1">
        <v>-0.01986347388314313</v>
      </c>
      <c r="AD242" s="1">
        <v>-0.0297001343891401</v>
      </c>
      <c r="AE242" s="1">
        <v>-0.003048407506014317</v>
      </c>
      <c r="AF242" s="1">
        <v>0.01476667000245779</v>
      </c>
      <c r="AG242" s="1">
        <v>-0.02267874477340237</v>
      </c>
      <c r="AH242" s="1">
        <v>0.01337822482248163</v>
      </c>
      <c r="AI242" s="1">
        <v>0.01374978109290104</v>
      </c>
      <c r="AJ242" s="1">
        <v>0.0356442697958379</v>
      </c>
      <c r="AK242" s="1">
        <v>0.04388724258665277</v>
      </c>
      <c r="AL242" s="1">
        <v>0.02668396430137454</v>
      </c>
      <c r="AM242" s="1">
        <v>0.04313274490816998</v>
      </c>
      <c r="AN242" s="1">
        <v>0.01825913424684544</v>
      </c>
      <c r="AO242" s="1">
        <v>0.01448437113652501</v>
      </c>
      <c r="AP242" s="1">
        <v>-0.004007550793850401</v>
      </c>
      <c r="AQ242" s="1">
        <v>0.01776251871502743</v>
      </c>
      <c r="AR242" s="1">
        <v>0.01964703188351136</v>
      </c>
      <c r="AS242" s="1">
        <v>0.01880630247985748</v>
      </c>
      <c r="AT242" s="1">
        <v>0.01307448857101434</v>
      </c>
      <c r="AU242" s="1">
        <v>0.04770852384657731</v>
      </c>
      <c r="AV242" s="1">
        <v>0.03927803232652027</v>
      </c>
      <c r="AW242" s="1">
        <v>-0.01706752776167209</v>
      </c>
      <c r="AX242" s="1">
        <v>0.00888430631921544</v>
      </c>
      <c r="AY242" s="1">
        <v>-0.03122174548911905</v>
      </c>
      <c r="AZ242" s="1">
        <v>-0.01639323800024728</v>
      </c>
      <c r="BA242" s="1">
        <v>0.01719237183539324</v>
      </c>
      <c r="BB242" s="1">
        <v>0.01189977671097764</v>
      </c>
      <c r="BC242" s="1">
        <v>0.02766324531628772</v>
      </c>
      <c r="BD242" s="1">
        <v>0.01936794824222088</v>
      </c>
      <c r="BE242" s="1">
        <v>-0.0007593905870622031</v>
      </c>
      <c r="BF242" s="1">
        <v>0.02088812845544186</v>
      </c>
      <c r="BG242" s="1">
        <v>0.01586360575518242</v>
      </c>
      <c r="BH242" s="1">
        <v>-0.01165113617860236</v>
      </c>
      <c r="BI242" s="1">
        <v>0.007080056515931687</v>
      </c>
      <c r="BJ242" s="1">
        <v>0.05706462429230563</v>
      </c>
      <c r="BK242" s="1">
        <v>0.02023612624903781</v>
      </c>
      <c r="BL242" s="1">
        <v>-0.02773239905398772</v>
      </c>
    </row>
    <row r="243" spans="1:64">
      <c r="A243" s="11">
        <v>43948</v>
      </c>
      <c r="B243" s="1">
        <v>-0.01057692437448265</v>
      </c>
      <c r="C243" s="1">
        <v>0.007895994515612292</v>
      </c>
      <c r="D243" s="1">
        <v>0.02702097695786732</v>
      </c>
      <c r="E243" s="1">
        <v>0.01086170547174303</v>
      </c>
      <c r="F243" s="1">
        <v>0.02034284500577255</v>
      </c>
      <c r="G243" s="1">
        <v>0.009461816334022544</v>
      </c>
      <c r="H243" s="1">
        <v>0.02700446931565548</v>
      </c>
      <c r="I243" s="1">
        <v>0.01626561929729209</v>
      </c>
      <c r="J243" s="1">
        <v>0.005518002342596251</v>
      </c>
      <c r="K243" s="1">
        <v>-0.01419786171076054</v>
      </c>
      <c r="L243" s="1">
        <v>0.05136425348000073</v>
      </c>
      <c r="M243" s="1">
        <v>-0.003930222678203199</v>
      </c>
      <c r="N243" s="1">
        <v>-0.003278519117949963</v>
      </c>
      <c r="O243" s="1">
        <v>0.03688512917173425</v>
      </c>
      <c r="P243" s="1">
        <v>0.013201589053359</v>
      </c>
      <c r="Q243" s="1">
        <v>0.01517696326204176</v>
      </c>
      <c r="R243" s="1">
        <v>-0.005699729358851213</v>
      </c>
      <c r="S243" s="1">
        <v>0.04144224440796607</v>
      </c>
      <c r="T243" s="1">
        <v>-0.0270271490702868</v>
      </c>
      <c r="U243" s="1">
        <v>0.008080054454914887</v>
      </c>
      <c r="V243" s="1">
        <v>0.01227900434329787</v>
      </c>
      <c r="W243" s="1">
        <v>0.02465108037398767</v>
      </c>
      <c r="X243" s="1">
        <v>0.09706383004599095</v>
      </c>
      <c r="Y243" s="1">
        <v>0.0229495955356922</v>
      </c>
      <c r="Z243" s="1">
        <v>-0.002681150932850596</v>
      </c>
      <c r="AA243" s="1">
        <v>0.02306134722082898</v>
      </c>
      <c r="AB243" s="1">
        <v>0.02191526267454491</v>
      </c>
      <c r="AC243" s="1">
        <v>0.03518584388118851</v>
      </c>
      <c r="AD243" s="1">
        <v>0.009038497829685799</v>
      </c>
      <c r="AE243" s="1">
        <v>0.05707972101690539</v>
      </c>
      <c r="AF243" s="1">
        <v>0.0431043585934574</v>
      </c>
      <c r="AG243" s="1">
        <v>0.02690427867104606</v>
      </c>
      <c r="AH243" s="1">
        <v>-0.008382103591146217</v>
      </c>
      <c r="AI243" s="1">
        <v>0.05751571271203271</v>
      </c>
      <c r="AJ243" s="1">
        <v>0.08690413326481616</v>
      </c>
      <c r="AK243" s="1">
        <v>0.03363348841824143</v>
      </c>
      <c r="AL243" s="1">
        <v>-0.01352137225856398</v>
      </c>
      <c r="AM243" s="1">
        <v>0.06855284072962586</v>
      </c>
      <c r="AN243" s="1">
        <v>-0.002864555076595332</v>
      </c>
      <c r="AO243" s="1">
        <v>0.05006651558127495</v>
      </c>
      <c r="AP243" s="1">
        <v>-0.008494283240816247</v>
      </c>
      <c r="AQ243" s="1">
        <v>0.02948860481500004</v>
      </c>
      <c r="AR243" s="1">
        <v>0.0258641835506066</v>
      </c>
      <c r="AS243" s="1">
        <v>0.0254145472618359</v>
      </c>
      <c r="AT243" s="1">
        <v>0.04725502651969338</v>
      </c>
      <c r="AU243" s="1">
        <v>0.06238799882077872</v>
      </c>
      <c r="AV243" s="1">
        <v>0.07048009184727455</v>
      </c>
      <c r="AW243" s="1">
        <v>0.02131022418678574</v>
      </c>
      <c r="AX243" s="1">
        <v>0.04341584593916425</v>
      </c>
      <c r="AY243" s="1">
        <v>0.01044940875749711</v>
      </c>
      <c r="AZ243" s="1">
        <v>-0.002259997734597285</v>
      </c>
      <c r="BA243" s="1">
        <v>0.06993822049154508</v>
      </c>
      <c r="BB243" s="1">
        <v>0.06139139068669897</v>
      </c>
      <c r="BC243" s="1">
        <v>0.1014962224555283</v>
      </c>
      <c r="BD243" s="1">
        <v>0.04399995803833012</v>
      </c>
      <c r="BE243" s="1">
        <v>-0.01154288374146772</v>
      </c>
      <c r="BF243" s="1">
        <v>0.009235027044168342</v>
      </c>
      <c r="BG243" s="1">
        <v>-0.01087250701824582</v>
      </c>
      <c r="BH243" s="1">
        <v>0.01508247056643697</v>
      </c>
      <c r="BI243" s="1">
        <v>-0.008807003013599934</v>
      </c>
      <c r="BJ243" s="1">
        <v>0.06071063610997118</v>
      </c>
      <c r="BK243" s="1">
        <v>0</v>
      </c>
      <c r="BL243" s="1">
        <v>0.1006711422819837</v>
      </c>
    </row>
    <row r="244" spans="1:64">
      <c r="A244" s="11">
        <v>43949</v>
      </c>
      <c r="B244" s="1">
        <v>0.003498532496911899</v>
      </c>
      <c r="C244" s="1">
        <v>0.04708112907004991</v>
      </c>
      <c r="D244" s="1">
        <v>0.004030714255328194</v>
      </c>
      <c r="E244" s="1">
        <v>-0.02722067768522174</v>
      </c>
      <c r="F244" s="1">
        <v>0.002453040823611863</v>
      </c>
      <c r="G244" s="1">
        <v>-0.03675599755696479</v>
      </c>
      <c r="H244" s="1">
        <v>0.01395246445461651</v>
      </c>
      <c r="I244" s="1">
        <v>-0.01212527964205812</v>
      </c>
      <c r="J244" s="1">
        <v>-0.01734826213161822</v>
      </c>
      <c r="K244" s="1">
        <v>-0.0260606110425593</v>
      </c>
      <c r="L244" s="1">
        <v>0.03206126770878148</v>
      </c>
      <c r="M244" s="1">
        <v>-0.004438946561421631</v>
      </c>
      <c r="N244" s="1">
        <v>-0.01246997159643382</v>
      </c>
      <c r="O244" s="1">
        <v>-0.001580987961382729</v>
      </c>
      <c r="P244" s="1">
        <v>-0.01919136155457812</v>
      </c>
      <c r="Q244" s="1">
        <v>-0.01683917652802758</v>
      </c>
      <c r="R244" s="1">
        <v>-0.01240355359879686</v>
      </c>
      <c r="S244" s="1">
        <v>0.008743636831221924</v>
      </c>
      <c r="T244" s="1">
        <v>0.02464791564950652</v>
      </c>
      <c r="U244" s="1">
        <v>0.02633585456673426</v>
      </c>
      <c r="V244" s="1">
        <v>0.05430224619584245</v>
      </c>
      <c r="W244" s="1">
        <v>0.01528985949530126</v>
      </c>
      <c r="X244" s="1">
        <v>-0.07020070721507332</v>
      </c>
      <c r="Y244" s="1">
        <v>-0.001893265573468028</v>
      </c>
      <c r="Z244" s="1">
        <v>-0.03308305448940618</v>
      </c>
      <c r="AA244" s="1">
        <v>0.03294529872908791</v>
      </c>
      <c r="AB244" s="1">
        <v>0.03636335206735275</v>
      </c>
      <c r="AC244" s="1">
        <v>0.01020902433515469</v>
      </c>
      <c r="AD244" s="1">
        <v>-0.0048175094431403</v>
      </c>
      <c r="AE244" s="1">
        <v>0.01542804663418851</v>
      </c>
      <c r="AF244" s="1">
        <v>0.00708085286533966</v>
      </c>
      <c r="AG244" s="1">
        <v>0.08875066578129198</v>
      </c>
      <c r="AH244" s="1">
        <v>0.01627179917376509</v>
      </c>
      <c r="AI244" s="1">
        <v>-0.01066595343759225</v>
      </c>
      <c r="AJ244" s="1">
        <v>0.06158966456212056</v>
      </c>
      <c r="AK244" s="1">
        <v>0.0220803801233298</v>
      </c>
      <c r="AL244" s="1">
        <v>-0.02447998046875</v>
      </c>
      <c r="AM244" s="1">
        <v>0.05804467502341604</v>
      </c>
      <c r="AN244" s="1">
        <v>-0.0243605707653366</v>
      </c>
      <c r="AO244" s="1">
        <v>0.01332512272365416</v>
      </c>
      <c r="AP244" s="1">
        <v>-0.04164891097627565</v>
      </c>
      <c r="AQ244" s="1">
        <v>-0.01634011441363858</v>
      </c>
      <c r="AR244" s="1">
        <v>-0.01925397826645281</v>
      </c>
      <c r="AS244" s="1">
        <v>-0.01095728425118092</v>
      </c>
      <c r="AT244" s="1">
        <v>0.004739827151955422</v>
      </c>
      <c r="AU244" s="1">
        <v>0.02345588609747762</v>
      </c>
      <c r="AV244" s="1">
        <v>0.02003828325323376</v>
      </c>
      <c r="AW244" s="1">
        <v>0.04173107286849698</v>
      </c>
      <c r="AX244" s="1">
        <v>0.001177642566105197</v>
      </c>
      <c r="AY244" s="1">
        <v>0.01202845173225442</v>
      </c>
      <c r="AZ244" s="1">
        <v>0.005945784637952256</v>
      </c>
      <c r="BA244" s="1">
        <v>0.05305591783427266</v>
      </c>
      <c r="BB244" s="1">
        <v>0.06938950376767217</v>
      </c>
      <c r="BC244" s="1">
        <v>-0.03709547732357688</v>
      </c>
      <c r="BD244" s="1">
        <v>0.03735635622587208</v>
      </c>
      <c r="BE244" s="1">
        <v>0.05089142450026718</v>
      </c>
      <c r="BF244" s="1">
        <v>-0.0191171159525394</v>
      </c>
      <c r="BG244" s="1">
        <v>-0.01535638181455523</v>
      </c>
      <c r="BH244" s="1">
        <v>0.01223951500520526</v>
      </c>
      <c r="BI244" s="1">
        <v>-0.002338384704658525</v>
      </c>
      <c r="BJ244" s="1">
        <v>0.01024397029655</v>
      </c>
      <c r="BK244" s="1">
        <v>0.04132225588735627</v>
      </c>
      <c r="BL244" s="1">
        <v>-0.07012195509771435</v>
      </c>
    </row>
    <row r="245" spans="1:64">
      <c r="A245" s="11">
        <v>43950</v>
      </c>
      <c r="B245" s="1">
        <v>0.004261041114885344</v>
      </c>
      <c r="C245" s="1">
        <v>-0.03287787036675871</v>
      </c>
      <c r="D245" s="1">
        <v>-0.03697078686187272</v>
      </c>
      <c r="E245" s="1">
        <v>0.0213549920943279</v>
      </c>
      <c r="F245" s="1">
        <v>-0.003306914791336379</v>
      </c>
      <c r="G245" s="1">
        <v>0.008965562292171159</v>
      </c>
      <c r="H245" s="1">
        <v>0.03704668168120762</v>
      </c>
      <c r="I245" s="1">
        <v>0.0390808923083743</v>
      </c>
      <c r="J245" s="1">
        <v>-0.03332730192865907</v>
      </c>
      <c r="K245" s="1">
        <v>0.02533616474965794</v>
      </c>
      <c r="L245" s="1">
        <v>0.06804709856127333</v>
      </c>
      <c r="M245" s="1">
        <v>-0.01089913895664685</v>
      </c>
      <c r="N245" s="1">
        <v>0.02759136574776111</v>
      </c>
      <c r="O245" s="1">
        <v>0.02929546509187442</v>
      </c>
      <c r="P245" s="1">
        <v>0.0187815572809944</v>
      </c>
      <c r="Q245" s="1">
        <v>-0.003007816324112067</v>
      </c>
      <c r="R245" s="1">
        <v>0.007017652740878733</v>
      </c>
      <c r="S245" s="1">
        <v>0.04776224849542676</v>
      </c>
      <c r="T245" s="1">
        <v>0.03283697713048372</v>
      </c>
      <c r="U245" s="1">
        <v>0.05429530098515367</v>
      </c>
      <c r="V245" s="1">
        <v>0.003333368402502979</v>
      </c>
      <c r="W245" s="1">
        <v>-0.04960386066637923</v>
      </c>
      <c r="X245" s="1">
        <v>0.02026379020777802</v>
      </c>
      <c r="Y245" s="1">
        <v>0.02921098009846967</v>
      </c>
      <c r="Z245" s="1">
        <v>0.08738964644251723</v>
      </c>
      <c r="AA245" s="1">
        <v>-0.005875102938656895</v>
      </c>
      <c r="AB245" s="1">
        <v>0.04453464181548372</v>
      </c>
      <c r="AC245" s="1">
        <v>0.01890386463054328</v>
      </c>
      <c r="AD245" s="1">
        <v>0.02518725671802913</v>
      </c>
      <c r="AE245" s="1">
        <v>0.08475122233403187</v>
      </c>
      <c r="AF245" s="1">
        <v>0.02697047102030758</v>
      </c>
      <c r="AG245" s="1">
        <v>0.0455706839043486</v>
      </c>
      <c r="AH245" s="1">
        <v>0.008265639125222046</v>
      </c>
      <c r="AI245" s="1">
        <v>0.03546127060092852</v>
      </c>
      <c r="AJ245" s="1">
        <v>0.07382545448090649</v>
      </c>
      <c r="AK245" s="1">
        <v>0.06537810284033085</v>
      </c>
      <c r="AL245" s="1">
        <v>0.0616696657014697</v>
      </c>
      <c r="AM245" s="1">
        <v>0.05967274519292798</v>
      </c>
      <c r="AN245" s="1">
        <v>0.04487342570244701</v>
      </c>
      <c r="AO245" s="1">
        <v>0.06055979961889002</v>
      </c>
      <c r="AP245" s="1">
        <v>0.01995896378222395</v>
      </c>
      <c r="AQ245" s="1">
        <v>2.813567648440873E-05</v>
      </c>
      <c r="AR245" s="1">
        <v>0.02436861556767878</v>
      </c>
      <c r="AS245" s="1">
        <v>0.005539162371540396</v>
      </c>
      <c r="AT245" s="1">
        <v>0.0471743594851588</v>
      </c>
      <c r="AU245" s="1">
        <v>0.06331407570453895</v>
      </c>
      <c r="AV245" s="1">
        <v>0.05332103585935211</v>
      </c>
      <c r="AW245" s="1">
        <v>0.04376855914566402</v>
      </c>
      <c r="AX245" s="1">
        <v>0.03489524858470561</v>
      </c>
      <c r="AY245" s="1">
        <v>0.0246315339193508</v>
      </c>
      <c r="AZ245" s="1">
        <v>-0.01238403902090901</v>
      </c>
      <c r="BA245" s="1">
        <v>0.03248499142028605</v>
      </c>
      <c r="BB245" s="1">
        <v>0.02660462499186256</v>
      </c>
      <c r="BC245" s="1">
        <v>0.04081287692467694</v>
      </c>
      <c r="BD245" s="1">
        <v>0.003693440640333723</v>
      </c>
      <c r="BE245" s="1">
        <v>0.03420528277325352</v>
      </c>
      <c r="BF245" s="1">
        <v>-0.002462160589369655</v>
      </c>
      <c r="BG245" s="1">
        <v>0.03179379109086811</v>
      </c>
      <c r="BH245" s="1">
        <v>-0.001574698511458195</v>
      </c>
      <c r="BI245" s="1">
        <v>-0.03437495832910809</v>
      </c>
      <c r="BJ245" s="1">
        <v>0.05230965402893717</v>
      </c>
      <c r="BK245" s="1">
        <v>0.04761908722847896</v>
      </c>
      <c r="BL245" s="1">
        <v>0.02786878614264343</v>
      </c>
    </row>
    <row r="246" spans="1:64">
      <c r="A246" s="11">
        <v>43951</v>
      </c>
      <c r="B246" s="1">
        <v>0.03799415871305389</v>
      </c>
      <c r="C246" s="1">
        <v>0.0101168510089491</v>
      </c>
      <c r="D246" s="1">
        <v>-0.02868837869192087</v>
      </c>
      <c r="E246" s="1">
        <v>0.04830564868497444</v>
      </c>
      <c r="F246" s="1">
        <v>-0.007216329577146796</v>
      </c>
      <c r="G246" s="1">
        <v>-0.002058885005348454</v>
      </c>
      <c r="H246" s="1">
        <v>-0.04975739278221558</v>
      </c>
      <c r="I246" s="1">
        <v>-0.03874501486295956</v>
      </c>
      <c r="J246" s="1">
        <v>-0.0236675449380368</v>
      </c>
      <c r="K246" s="1">
        <v>0.042689574239964</v>
      </c>
      <c r="L246" s="1">
        <v>-0.05955651306499743</v>
      </c>
      <c r="M246" s="1">
        <v>-0.01452555566222602</v>
      </c>
      <c r="N246" s="1">
        <v>-0.01949684972809163</v>
      </c>
      <c r="O246" s="1">
        <v>0.02115369308833293</v>
      </c>
      <c r="P246" s="1">
        <v>-0.02542447781225732</v>
      </c>
      <c r="Q246" s="1">
        <v>-0.01198363346164522</v>
      </c>
      <c r="R246" s="1">
        <v>-0.01106431965380705</v>
      </c>
      <c r="S246" s="1">
        <v>-0.02042881971154376</v>
      </c>
      <c r="T246" s="1">
        <v>-0.03179299139900493</v>
      </c>
      <c r="U246" s="1">
        <v>-0.02116402116402116</v>
      </c>
      <c r="V246" s="1">
        <v>-0.003000838732754585</v>
      </c>
      <c r="W246" s="1">
        <v>-0.04355664533079462</v>
      </c>
      <c r="X246" s="1">
        <v>-0.06182101444256705</v>
      </c>
      <c r="Y246" s="1">
        <v>-0.007187621356855689</v>
      </c>
      <c r="Z246" s="1">
        <v>0.005352314951573289</v>
      </c>
      <c r="AA246" s="1">
        <v>-0.02110744699631995</v>
      </c>
      <c r="AB246" s="1">
        <v>-0.01291992226996364</v>
      </c>
      <c r="AC246" s="1">
        <v>-0.0431738252042011</v>
      </c>
      <c r="AD246" s="1">
        <v>0.05680995103440645</v>
      </c>
      <c r="AE246" s="1">
        <v>-0.07331501924024963</v>
      </c>
      <c r="AF246" s="1">
        <v>-0.021459334203765</v>
      </c>
      <c r="AG246" s="1">
        <v>-0.07249696838235387</v>
      </c>
      <c r="AH246" s="1">
        <v>0.002964598374753047</v>
      </c>
      <c r="AI246" s="1">
        <v>-0.03850620500912127</v>
      </c>
      <c r="AJ246" s="1">
        <v>-0.01472218831380212</v>
      </c>
      <c r="AK246" s="1">
        <v>-0.03735344167092636</v>
      </c>
      <c r="AL246" s="1">
        <v>0.0541737686811925</v>
      </c>
      <c r="AM246" s="1">
        <v>-0.0635784967531311</v>
      </c>
      <c r="AN246" s="1">
        <v>0.01003231980622932</v>
      </c>
      <c r="AO246" s="1">
        <v>-0.05465579033373069</v>
      </c>
      <c r="AP246" s="1">
        <v>0.01932552665029341</v>
      </c>
      <c r="AQ246" s="1">
        <v>-0.02382723305018331</v>
      </c>
      <c r="AR246" s="1">
        <v>-0.02070616739789966</v>
      </c>
      <c r="AS246" s="1">
        <v>0.006295765497833949</v>
      </c>
      <c r="AT246" s="1">
        <v>-0.03892245297396113</v>
      </c>
      <c r="AU246" s="1">
        <v>-0.03287332305327861</v>
      </c>
      <c r="AV246" s="1">
        <v>-0.04529336055799427</v>
      </c>
      <c r="AW246" s="1">
        <v>-0.05685867469151173</v>
      </c>
      <c r="AX246" s="1">
        <v>-0.03466575430454311</v>
      </c>
      <c r="AY246" s="1">
        <v>0.05755305026029056</v>
      </c>
      <c r="AZ246" s="1">
        <v>0.001140100418451695</v>
      </c>
      <c r="BA246" s="1">
        <v>-0.04589180051106234</v>
      </c>
      <c r="BB246" s="1">
        <v>-0.0110331206179386</v>
      </c>
      <c r="BC246" s="1">
        <v>-0.02327267492336982</v>
      </c>
      <c r="BD246" s="1">
        <v>-0.04139832695517931</v>
      </c>
      <c r="BE246" s="1">
        <v>-0.03643440643675844</v>
      </c>
      <c r="BF246" s="1">
        <v>0.01675638133534951</v>
      </c>
      <c r="BG246" s="1">
        <v>0.01193317403120053</v>
      </c>
      <c r="BH246" s="1">
        <v>-0.01830677174926731</v>
      </c>
      <c r="BI246" s="1">
        <v>-0.01658577473043599</v>
      </c>
      <c r="BJ246" s="1">
        <v>-0.05414500442974957</v>
      </c>
      <c r="BK246" s="1">
        <v>0.05303022934571522</v>
      </c>
      <c r="BL246" s="1">
        <v>-0.007974474381124086</v>
      </c>
    </row>
    <row r="247" spans="1:64">
      <c r="A247" s="11">
        <v>43952</v>
      </c>
      <c r="B247" s="1">
        <v>0</v>
      </c>
      <c r="C247" s="1">
        <v>0</v>
      </c>
      <c r="D247" s="1">
        <v>0</v>
      </c>
      <c r="E247" s="1">
        <v>0</v>
      </c>
      <c r="F247" s="1">
        <v>0</v>
      </c>
      <c r="G247" s="1">
        <v>-0.02432404745532746</v>
      </c>
      <c r="H247" s="1">
        <v>-0.01664915451138116</v>
      </c>
      <c r="I247" s="1">
        <v>-0.0194652900336818</v>
      </c>
      <c r="J247" s="1">
        <v>-0.04790987499093469</v>
      </c>
      <c r="K247" s="1">
        <v>-0.07597409237648922</v>
      </c>
      <c r="L247" s="1">
        <v>0.01718198895417666</v>
      </c>
      <c r="M247" s="1">
        <v>0.02922483998155667</v>
      </c>
      <c r="N247" s="1">
        <v>-0.04041053197513267</v>
      </c>
      <c r="O247" s="1">
        <v>0</v>
      </c>
      <c r="P247" s="1">
        <v>-0.01096395817006923</v>
      </c>
      <c r="Q247" s="1">
        <v>0</v>
      </c>
      <c r="R247" s="1">
        <v>-0.00356430749070924</v>
      </c>
      <c r="S247" s="1">
        <v>-0.02619782809469451</v>
      </c>
      <c r="T247" s="1">
        <v>-0.02672765445914349</v>
      </c>
      <c r="U247" s="1">
        <v>-0.05135135135135138</v>
      </c>
      <c r="V247" s="1">
        <v>0</v>
      </c>
      <c r="W247" s="1">
        <v>-0.0186086898180291</v>
      </c>
      <c r="X247" s="1">
        <v>-0.04827517027248829</v>
      </c>
      <c r="Y247" s="1">
        <v>-0.03155746679887461</v>
      </c>
      <c r="Z247" s="1">
        <v>-0.02079836824430359</v>
      </c>
      <c r="AA247" s="1">
        <v>-0.01663391185334984</v>
      </c>
      <c r="AB247" s="1">
        <v>-0.02792315021787739</v>
      </c>
      <c r="AC247" s="1">
        <v>-0.01841462218398959</v>
      </c>
      <c r="AD247" s="1">
        <v>0</v>
      </c>
      <c r="AE247" s="1">
        <v>-0.02849728368141058</v>
      </c>
      <c r="AF247" s="1">
        <v>-0.02621139602470324</v>
      </c>
      <c r="AG247" s="1">
        <v>-0.017214732652299</v>
      </c>
      <c r="AH247" s="1">
        <v>-0.01436791690184891</v>
      </c>
      <c r="AI247" s="1">
        <v>-0.0214336557083733</v>
      </c>
      <c r="AJ247" s="1">
        <v>-0.02875670771525995</v>
      </c>
      <c r="AK247" s="1">
        <v>-0.03880245330381771</v>
      </c>
      <c r="AL247" s="1">
        <v>-0.01191931200909369</v>
      </c>
      <c r="AM247" s="1">
        <v>-0.04170693481011456</v>
      </c>
      <c r="AN247" s="1">
        <v>-0.02589144991543069</v>
      </c>
      <c r="AO247" s="1">
        <v>-0.04354040378098956</v>
      </c>
      <c r="AP247" s="1">
        <v>-0.01090869840005315</v>
      </c>
      <c r="AQ247" s="1">
        <v>-0.05687587315511577</v>
      </c>
      <c r="AR247" s="1">
        <v>-0.03250323687879542</v>
      </c>
      <c r="AS247" s="1">
        <v>-0.01876936217583525</v>
      </c>
      <c r="AT247" s="1">
        <v>-0.03468638950907355</v>
      </c>
      <c r="AU247" s="1">
        <v>-0.04537441236320805</v>
      </c>
      <c r="AV247" s="1">
        <v>-0.05395342079031407</v>
      </c>
      <c r="AW247" s="1">
        <v>-0.009042972643508285</v>
      </c>
      <c r="AX247" s="1">
        <v>-0.02315537136639045</v>
      </c>
      <c r="AY247" s="1">
        <v>0</v>
      </c>
      <c r="AZ247" s="1">
        <v>-0.01651020274536785</v>
      </c>
      <c r="BA247" s="1">
        <v>-0.03497166339387381</v>
      </c>
      <c r="BB247" s="1">
        <v>-0.04488448330726735</v>
      </c>
      <c r="BC247" s="1">
        <v>-0.1030337133662409</v>
      </c>
      <c r="BD247" s="1">
        <v>-0.05950094827442609</v>
      </c>
      <c r="BE247" s="1">
        <v>-0.01670337472573991</v>
      </c>
      <c r="BF247" s="1">
        <v>-0.02721618489461175</v>
      </c>
      <c r="BG247" s="1">
        <v>-0.01588049649283774</v>
      </c>
      <c r="BH247" s="1">
        <v>-0.03086976286906251</v>
      </c>
      <c r="BI247" s="1">
        <v>0.01127105599743028</v>
      </c>
      <c r="BJ247" s="1">
        <v>-0.02571154401907683</v>
      </c>
      <c r="BK247" s="1">
        <v>-0.02158261108387793</v>
      </c>
      <c r="BL247" s="1">
        <v>0.03215440708325534</v>
      </c>
    </row>
    <row r="248" spans="1:64">
      <c r="A248" s="11">
        <v>43955</v>
      </c>
      <c r="B248" s="1">
        <v>0</v>
      </c>
      <c r="C248" s="1">
        <v>0</v>
      </c>
      <c r="D248" s="1">
        <v>0</v>
      </c>
      <c r="E248" s="1">
        <v>0</v>
      </c>
      <c r="F248" s="1">
        <v>0</v>
      </c>
      <c r="G248" s="1">
        <v>-0.0002226185969447236</v>
      </c>
      <c r="H248" s="1">
        <v>-0.0237573383020655</v>
      </c>
      <c r="I248" s="1">
        <v>0.006015689366547949</v>
      </c>
      <c r="J248" s="1">
        <v>0.05372895444641279</v>
      </c>
      <c r="K248" s="1">
        <v>0.01310123648759776</v>
      </c>
      <c r="L248" s="1">
        <v>-0.07142871881602963</v>
      </c>
      <c r="M248" s="1">
        <v>-0.01481466177678115</v>
      </c>
      <c r="N248" s="1">
        <v>-0.01712259309034503</v>
      </c>
      <c r="O248" s="1">
        <v>-0.04708100072377719</v>
      </c>
      <c r="P248" s="1">
        <v>0.02263786418733638</v>
      </c>
      <c r="Q248" s="1">
        <v>0.0381679021965029</v>
      </c>
      <c r="R248" s="1">
        <v>0.008511872778931506</v>
      </c>
      <c r="S248" s="1">
        <v>-0.001946830775430231</v>
      </c>
      <c r="T248" s="1">
        <v>-0.002746272555703366</v>
      </c>
      <c r="U248" s="1">
        <v>0.006647673314339908</v>
      </c>
      <c r="V248" s="1">
        <v>-0.04837143629980911</v>
      </c>
      <c r="W248" s="1">
        <v>0.01608130386898021</v>
      </c>
      <c r="X248" s="1">
        <v>-0.01216595048533098</v>
      </c>
      <c r="Y248" s="1">
        <v>0.01303428017697361</v>
      </c>
      <c r="Z248" s="1">
        <v>0.004687137121234031</v>
      </c>
      <c r="AA248" s="1">
        <v>-0.001127442094596365</v>
      </c>
      <c r="AB248" s="1">
        <v>-0.01570923695827042</v>
      </c>
      <c r="AC248" s="1">
        <v>-0.01702073175652519</v>
      </c>
      <c r="AD248" s="1">
        <v>-0.05927134529754097</v>
      </c>
      <c r="AE248" s="1">
        <v>-0.01596298164594112</v>
      </c>
      <c r="AF248" s="1">
        <v>-0.01190359152457654</v>
      </c>
      <c r="AG248" s="1">
        <v>-0.0342433329096975</v>
      </c>
      <c r="AH248" s="1">
        <v>-0.008631747664311296</v>
      </c>
      <c r="AI248" s="1">
        <v>0</v>
      </c>
      <c r="AJ248" s="1">
        <v>0.02699565412423022</v>
      </c>
      <c r="AK248" s="1">
        <v>-0.01441764682543512</v>
      </c>
      <c r="AL248" s="1">
        <v>0.01478217319038277</v>
      </c>
      <c r="AM248" s="1">
        <v>-0.0141702709090985</v>
      </c>
      <c r="AN248" s="1">
        <v>0.02446015776020771</v>
      </c>
      <c r="AO248" s="1">
        <v>-0.02611925820061933</v>
      </c>
      <c r="AP248" s="1">
        <v>0.0310159780951289</v>
      </c>
      <c r="AQ248" s="1">
        <v>0.01303251477099399</v>
      </c>
      <c r="AR248" s="1">
        <v>0.03009420450002298</v>
      </c>
      <c r="AS248" s="1">
        <v>-0.0005312392031152635</v>
      </c>
      <c r="AT248" s="1">
        <v>-0.01320778291530289</v>
      </c>
      <c r="AU248" s="1">
        <v>-0.01108491256110788</v>
      </c>
      <c r="AV248" s="1">
        <v>-0.0009834315550014683</v>
      </c>
      <c r="AW248" s="1">
        <v>0.002281447736102393</v>
      </c>
      <c r="AX248" s="1">
        <v>0.003816810512204949</v>
      </c>
      <c r="AY248" s="1">
        <v>-0.04253431392705165</v>
      </c>
      <c r="AZ248" s="1">
        <v>0.01997122296615106</v>
      </c>
      <c r="BA248" s="1">
        <v>0.08727831456884738</v>
      </c>
      <c r="BB248" s="1">
        <v>-0.008601988141229922</v>
      </c>
      <c r="BC248" s="1">
        <v>0.08536758793631605</v>
      </c>
      <c r="BD248" s="1">
        <v>-0.01122455185822946</v>
      </c>
      <c r="BE248" s="1">
        <v>0.005600135127302064</v>
      </c>
      <c r="BF248" s="1">
        <v>0.01064976642383453</v>
      </c>
      <c r="BG248" s="1">
        <v>0.007296134025749801</v>
      </c>
      <c r="BH248" s="1">
        <v>-0.004618316720111371</v>
      </c>
      <c r="BI248" s="1">
        <v>0.006345606401252812</v>
      </c>
      <c r="BJ248" s="1">
        <v>0.03917019673944333</v>
      </c>
      <c r="BK248" s="1">
        <v>0</v>
      </c>
      <c r="BL248" s="1">
        <v>-0.007788154329232855</v>
      </c>
    </row>
    <row r="249" spans="1:64">
      <c r="A249" s="11">
        <v>43956</v>
      </c>
      <c r="B249" s="1">
        <v>0</v>
      </c>
      <c r="C249" s="1">
        <v>0</v>
      </c>
      <c r="D249" s="1">
        <v>0</v>
      </c>
      <c r="E249" s="1">
        <v>0</v>
      </c>
      <c r="F249" s="1">
        <v>0</v>
      </c>
      <c r="G249" s="1">
        <v>0.03562275543244975</v>
      </c>
      <c r="H249" s="1">
        <v>0.004755201733068093</v>
      </c>
      <c r="I249" s="1">
        <v>0.01803875120199927</v>
      </c>
      <c r="J249" s="1">
        <v>-0.007039625892590884</v>
      </c>
      <c r="K249" s="1">
        <v>0.0007815221854263754</v>
      </c>
      <c r="L249" s="1">
        <v>0.1398130141814564</v>
      </c>
      <c r="M249" s="1">
        <v>0.002506158102740574</v>
      </c>
      <c r="N249" s="1">
        <v>0.02024593512711448</v>
      </c>
      <c r="O249" s="1">
        <v>-0.01581014122242552</v>
      </c>
      <c r="P249" s="1">
        <v>0.003264891878919984</v>
      </c>
      <c r="Q249" s="1">
        <v>-0.02442812537095296</v>
      </c>
      <c r="R249" s="1">
        <v>0.01126493425846498</v>
      </c>
      <c r="S249" s="1">
        <v>0.01330013471854108</v>
      </c>
      <c r="T249" s="1">
        <v>0.02989762813321972</v>
      </c>
      <c r="U249" s="1">
        <v>0.01509433962264151</v>
      </c>
      <c r="V249" s="1">
        <v>-0.01434544123663672</v>
      </c>
      <c r="W249" s="1">
        <v>-0.01212599146084525</v>
      </c>
      <c r="X249" s="1">
        <v>-0.005467322238938199</v>
      </c>
      <c r="Y249" s="1">
        <v>0.02705773510192855</v>
      </c>
      <c r="Z249" s="1">
        <v>0.01832227833928068</v>
      </c>
      <c r="AA249" s="1">
        <v>0.01304569757548002</v>
      </c>
      <c r="AB249" s="1">
        <v>-0.01504792034531111</v>
      </c>
      <c r="AC249" s="1">
        <v>0.01415574310419587</v>
      </c>
      <c r="AD249" s="1">
        <v>0.0007422853376939376</v>
      </c>
      <c r="AE249" s="1">
        <v>0.02190378672768767</v>
      </c>
      <c r="AF249" s="1">
        <v>-0.001519214787702117</v>
      </c>
      <c r="AG249" s="1">
        <v>-0.0006535517437115113</v>
      </c>
      <c r="AH249" s="1">
        <v>0.02667292679200406</v>
      </c>
      <c r="AI249" s="1">
        <v>-0.002194868179525855</v>
      </c>
      <c r="AJ249" s="1">
        <v>-0.01045796312639125</v>
      </c>
      <c r="AK249" s="1">
        <v>0.002633189431510807</v>
      </c>
      <c r="AL249" s="1">
        <v>0.008818147061397053</v>
      </c>
      <c r="AM249" s="1">
        <v>-0.02361380421990855</v>
      </c>
      <c r="AN249" s="1">
        <v>0.01073576608629767</v>
      </c>
      <c r="AO249" s="1">
        <v>-0.01685832828590184</v>
      </c>
      <c r="AP249" s="1">
        <v>-0.008104639192268892</v>
      </c>
      <c r="AQ249" s="1">
        <v>0.02927960807375252</v>
      </c>
      <c r="AR249" s="1">
        <v>0.008410708962951041</v>
      </c>
      <c r="AS249" s="1">
        <v>0.0236572582584027</v>
      </c>
      <c r="AT249" s="1">
        <v>-0.01810841189314827</v>
      </c>
      <c r="AU249" s="1">
        <v>-0.002207897565387751</v>
      </c>
      <c r="AV249" s="1">
        <v>-0.01771641891050313</v>
      </c>
      <c r="AW249" s="1">
        <v>0.01669199086537865</v>
      </c>
      <c r="AX249" s="1">
        <v>-0.007004266110060442</v>
      </c>
      <c r="AY249" s="1">
        <v>0.001218307874452096</v>
      </c>
      <c r="AZ249" s="1">
        <v>0.0215660392747401</v>
      </c>
      <c r="BA249" s="1">
        <v>0.09308372616835636</v>
      </c>
      <c r="BB249" s="1">
        <v>0.001643967128883705</v>
      </c>
      <c r="BC249" s="1">
        <v>0.009222447764407393</v>
      </c>
      <c r="BD249" s="1">
        <v>-0.03199169033711358</v>
      </c>
      <c r="BE249" s="1">
        <v>0.01266944050704377</v>
      </c>
      <c r="BF249" s="1">
        <v>0.01912771975988625</v>
      </c>
      <c r="BG249" s="1">
        <v>0.01966797733270331</v>
      </c>
      <c r="BH249" s="1">
        <v>0.02147275835325479</v>
      </c>
      <c r="BI249" s="1">
        <v>0.008326679703737572</v>
      </c>
      <c r="BJ249" s="1">
        <v>0.03833234690308229</v>
      </c>
      <c r="BK249" s="1">
        <v>0</v>
      </c>
      <c r="BL249" s="1">
        <v>0.03139714311299224</v>
      </c>
    </row>
    <row r="250" spans="1:64">
      <c r="A250" s="11">
        <v>43957</v>
      </c>
      <c r="B250" s="1">
        <v>0.005574172176491032</v>
      </c>
      <c r="C250" s="1">
        <v>0.01958903492252806</v>
      </c>
      <c r="D250" s="1">
        <v>0.01724539433538519</v>
      </c>
      <c r="E250" s="1">
        <v>-0.01031637939358232</v>
      </c>
      <c r="F250" s="1">
        <v>0.02709969823408409</v>
      </c>
      <c r="G250" s="1">
        <v>-0.02096094248463531</v>
      </c>
      <c r="H250" s="1">
        <v>-0.04565705436083312</v>
      </c>
      <c r="I250" s="1">
        <v>-0.006559004783009637</v>
      </c>
      <c r="J250" s="1">
        <v>-0.0005747993885081293</v>
      </c>
      <c r="K250" s="1">
        <v>0.01443613909053187</v>
      </c>
      <c r="L250" s="1">
        <v>-0.05973538787703536</v>
      </c>
      <c r="M250" s="1">
        <v>-0.00450017707656325</v>
      </c>
      <c r="N250" s="1">
        <v>0.0007691205681383817</v>
      </c>
      <c r="O250" s="1">
        <v>-0.01526110182248952</v>
      </c>
      <c r="P250" s="1">
        <v>-0.02466819143772603</v>
      </c>
      <c r="Q250" s="1">
        <v>-0.008374454505142737</v>
      </c>
      <c r="R250" s="1">
        <v>0.003150291768686975</v>
      </c>
      <c r="S250" s="1">
        <v>0.007875323904171116</v>
      </c>
      <c r="T250" s="1">
        <v>-0.04469056004325711</v>
      </c>
      <c r="U250" s="1">
        <v>-0.00431228127178207</v>
      </c>
      <c r="V250" s="1">
        <v>-0.01306439594171949</v>
      </c>
      <c r="W250" s="1">
        <v>-0.03355650498321816</v>
      </c>
      <c r="X250" s="1">
        <v>0.0287624780049367</v>
      </c>
      <c r="Y250" s="1">
        <v>0.02671333486363969</v>
      </c>
      <c r="Z250" s="1">
        <v>-0.002819879398741953</v>
      </c>
      <c r="AA250" s="1">
        <v>-0.02513627594720269</v>
      </c>
      <c r="AB250" s="1">
        <v>0.01620378901027197</v>
      </c>
      <c r="AC250" s="1">
        <v>0.001869330993674367</v>
      </c>
      <c r="AD250" s="1">
        <v>-0.01193925330488388</v>
      </c>
      <c r="AE250" s="1">
        <v>-0.04875102270566933</v>
      </c>
      <c r="AF250" s="1">
        <v>-0.01880436719608936</v>
      </c>
      <c r="AG250" s="1">
        <v>-0.0134074800991435</v>
      </c>
      <c r="AH250" s="1">
        <v>-0.03002827208445336</v>
      </c>
      <c r="AI250" s="1">
        <v>0.02277615970394553</v>
      </c>
      <c r="AJ250" s="1">
        <v>0.02285070237394904</v>
      </c>
      <c r="AK250" s="1">
        <v>-0.03793405029081287</v>
      </c>
      <c r="AL250" s="1">
        <v>0.00676096898133749</v>
      </c>
      <c r="AM250" s="1">
        <v>-0.01261836414156858</v>
      </c>
      <c r="AN250" s="1">
        <v>0.009847327841053133</v>
      </c>
      <c r="AO250" s="1">
        <v>-0.02455176711237006</v>
      </c>
      <c r="AP250" s="1">
        <v>0.02255820206994663</v>
      </c>
      <c r="AQ250" s="1">
        <v>0.008165659731457886</v>
      </c>
      <c r="AR250" s="1">
        <v>0.0137878500881139</v>
      </c>
      <c r="AS250" s="1">
        <v>0</v>
      </c>
      <c r="AT250" s="1">
        <v>-0.01272931893056106</v>
      </c>
      <c r="AU250" s="1">
        <v>-0.07880850713326981</v>
      </c>
      <c r="AV250" s="1">
        <v>-0.03306596317441535</v>
      </c>
      <c r="AW250" s="1">
        <v>0.011567186913223</v>
      </c>
      <c r="AX250" s="1">
        <v>-0.008464295094651408</v>
      </c>
      <c r="AY250" s="1">
        <v>-0.01410811307387683</v>
      </c>
      <c r="AZ250" s="1">
        <v>0.02027782264652256</v>
      </c>
      <c r="BA250" s="1">
        <v>0.02508925818825603</v>
      </c>
      <c r="BB250" s="1">
        <v>-0.01340383573135939</v>
      </c>
      <c r="BC250" s="1">
        <v>0.01870582594555725</v>
      </c>
      <c r="BD250" s="1">
        <v>-0.02025592022809286</v>
      </c>
      <c r="BE250" s="1">
        <v>0.0002749532869610327</v>
      </c>
      <c r="BF250" s="1">
        <v>-0.01457145408736271</v>
      </c>
      <c r="BG250" s="1">
        <v>0.0005185424826252838</v>
      </c>
      <c r="BH250" s="1">
        <v>-0.006754589739082939</v>
      </c>
      <c r="BI250" s="1">
        <v>-0.01146481247929454</v>
      </c>
      <c r="BJ250" s="1">
        <v>0.01768972863608309</v>
      </c>
      <c r="BK250" s="1">
        <v>-0.04411758331133009</v>
      </c>
      <c r="BL250" s="1">
        <v>0.08219181064847403</v>
      </c>
    </row>
    <row r="251" spans="1:64">
      <c r="A251" s="11">
        <v>43958</v>
      </c>
      <c r="B251" s="1">
        <v>-0.003880191960969004</v>
      </c>
      <c r="C251" s="1">
        <v>0.02499104554998177</v>
      </c>
      <c r="D251" s="1">
        <v>0.01549552258404385</v>
      </c>
      <c r="E251" s="1">
        <v>-0.006949229325147632</v>
      </c>
      <c r="F251" s="1">
        <v>0.009230805019053268</v>
      </c>
      <c r="G251" s="1">
        <v>0.0319499649979389</v>
      </c>
      <c r="H251" s="1">
        <v>0.04638291978266018</v>
      </c>
      <c r="I251" s="1">
        <v>-0.006208145247098784</v>
      </c>
      <c r="J251" s="1">
        <v>-0.004026056079121654</v>
      </c>
      <c r="K251" s="1">
        <v>0.006953694859791026</v>
      </c>
      <c r="L251" s="1">
        <v>0.008729333546456886</v>
      </c>
      <c r="M251" s="1">
        <v>0.01255665310468257</v>
      </c>
      <c r="N251" s="1">
        <v>0.006763372119705124</v>
      </c>
      <c r="O251" s="1">
        <v>-0.04200650172710563</v>
      </c>
      <c r="P251" s="1">
        <v>-0.02462435163340704</v>
      </c>
      <c r="Q251" s="1">
        <v>-0.004475915315307222</v>
      </c>
      <c r="R251" s="1">
        <v>-0.01259360555284261</v>
      </c>
      <c r="S251" s="1">
        <v>0.02031605474262776</v>
      </c>
      <c r="T251" s="1">
        <v>0.05757708085177149</v>
      </c>
      <c r="U251" s="1">
        <v>-0.03300476575103672</v>
      </c>
      <c r="V251" s="1">
        <v>0.08511385238854419</v>
      </c>
      <c r="W251" s="1">
        <v>0.01674225797358253</v>
      </c>
      <c r="X251" s="1">
        <v>-0.03815008163141276</v>
      </c>
      <c r="Y251" s="1">
        <v>0.2122734788184364</v>
      </c>
      <c r="Z251" s="1">
        <v>0.01874861617060208</v>
      </c>
      <c r="AA251" s="1">
        <v>-0.008764245133859538</v>
      </c>
      <c r="AB251" s="1">
        <v>-0.0400912569311882</v>
      </c>
      <c r="AC251" s="1">
        <v>0.02674460157428249</v>
      </c>
      <c r="AD251" s="1">
        <v>-0.001726203391995029</v>
      </c>
      <c r="AE251" s="1">
        <v>0.01101226431079549</v>
      </c>
      <c r="AF251" s="1">
        <v>0.01041314100030122</v>
      </c>
      <c r="AG251" s="1">
        <v>0.03695721032736365</v>
      </c>
      <c r="AH251" s="1">
        <v>-0.005388402853937935</v>
      </c>
      <c r="AI251" s="1">
        <v>0.01259079178062783</v>
      </c>
      <c r="AJ251" s="1">
        <v>0.05808427636388735</v>
      </c>
      <c r="AK251" s="1">
        <v>0.05936621963743716</v>
      </c>
      <c r="AL251" s="1">
        <v>0.01338318832348029</v>
      </c>
      <c r="AM251" s="1">
        <v>-0.01703938700922225</v>
      </c>
      <c r="AN251" s="1">
        <v>0.00580701578675491</v>
      </c>
      <c r="AO251" s="1">
        <v>0.01498203462056003</v>
      </c>
      <c r="AP251" s="1">
        <v>0.00522725777788513</v>
      </c>
      <c r="AQ251" s="1">
        <v>0.01555544250141283</v>
      </c>
      <c r="AR251" s="1">
        <v>0.02377511669678456</v>
      </c>
      <c r="AS251" s="1">
        <v>-0.03068419710817194</v>
      </c>
      <c r="AT251" s="1">
        <v>0.0283248544039334</v>
      </c>
      <c r="AU251" s="1">
        <v>0.04804143774782643</v>
      </c>
      <c r="AV251" s="1">
        <v>0.02072535440387413</v>
      </c>
      <c r="AW251" s="1">
        <v>0.02950939149756415</v>
      </c>
      <c r="AX251" s="1">
        <v>0.02703247819103582</v>
      </c>
      <c r="AY251" s="1">
        <v>-0.006826908939021381</v>
      </c>
      <c r="AZ251" s="1">
        <v>-0.03757133331581808</v>
      </c>
      <c r="BA251" s="1">
        <v>-0.01447070264715122</v>
      </c>
      <c r="BB251" s="1">
        <v>0.02902020112952686</v>
      </c>
      <c r="BC251" s="1">
        <v>-0.003245695176505081</v>
      </c>
      <c r="BD251" s="1">
        <v>0.04570186022537648</v>
      </c>
      <c r="BE251" s="1">
        <v>0.01782196047787066</v>
      </c>
      <c r="BF251" s="1">
        <v>-0.01305535401114866</v>
      </c>
      <c r="BG251" s="1">
        <v>-0.008861974784250992</v>
      </c>
      <c r="BH251" s="1">
        <v>0.01108035729168022</v>
      </c>
      <c r="BI251" s="1">
        <v>-0.007087027155938119</v>
      </c>
      <c r="BJ251" s="1">
        <v>0.009975804051562065</v>
      </c>
      <c r="BK251" s="1">
        <v>-0.06923086613030571</v>
      </c>
      <c r="BL251" s="1">
        <v>-0.1125176372317257</v>
      </c>
    </row>
    <row r="252" spans="1:64">
      <c r="A252" s="11">
        <v>43959</v>
      </c>
      <c r="B252" s="1">
        <v>0.04414757265377545</v>
      </c>
      <c r="C252" s="1">
        <v>0.007751356026479694</v>
      </c>
      <c r="D252" s="1">
        <v>0.005061310589359325</v>
      </c>
      <c r="E252" s="1">
        <v>-0.006298175333470213</v>
      </c>
      <c r="F252" s="1">
        <v>0.001989278085959612</v>
      </c>
      <c r="G252" s="1">
        <v>-0.003085406760442777</v>
      </c>
      <c r="H252" s="1">
        <v>0.01087248260773155</v>
      </c>
      <c r="I252" s="1">
        <v>-0.0005948990970524592</v>
      </c>
      <c r="J252" s="1">
        <v>0.02386906343712947</v>
      </c>
      <c r="K252" s="1">
        <v>0.005068389389295991</v>
      </c>
      <c r="L252" s="1">
        <v>0.03365375901121315</v>
      </c>
      <c r="M252" s="1">
        <v>0.01016875631740666</v>
      </c>
      <c r="N252" s="1">
        <v>0.02391977615576835</v>
      </c>
      <c r="O252" s="1">
        <v>-0.009365733108258167</v>
      </c>
      <c r="P252" s="1">
        <v>0.03872468174271382</v>
      </c>
      <c r="Q252" s="1">
        <v>0.004156612834522955</v>
      </c>
      <c r="R252" s="1">
        <v>0.003081938678518581</v>
      </c>
      <c r="S252" s="1">
        <v>-0.02722942217901481</v>
      </c>
      <c r="T252" s="1">
        <v>-0.01776935685159686</v>
      </c>
      <c r="U252" s="1">
        <v>0.05405405405405395</v>
      </c>
      <c r="V252" s="1">
        <v>-0.05254145697042223</v>
      </c>
      <c r="W252" s="1">
        <v>0.001297888251895696</v>
      </c>
      <c r="X252" s="1">
        <v>-0.003150193854631334</v>
      </c>
      <c r="Y252" s="1">
        <v>0.01272942053486936</v>
      </c>
      <c r="Z252" s="1">
        <v>0.01151868733678119</v>
      </c>
      <c r="AA252" s="1">
        <v>0.04228606020890191</v>
      </c>
      <c r="AB252" s="1">
        <v>0.02278121165015912</v>
      </c>
      <c r="AC252" s="1">
        <v>0</v>
      </c>
      <c r="AD252" s="1">
        <v>0.01443504430867537</v>
      </c>
      <c r="AE252" s="1">
        <v>0.07515718868330845</v>
      </c>
      <c r="AF252" s="1">
        <v>0.01633602077210661</v>
      </c>
      <c r="AG252" s="1">
        <v>0</v>
      </c>
      <c r="AH252" s="1">
        <v>0.004939553964006915</v>
      </c>
      <c r="AI252" s="1">
        <v>0.05309969338605547</v>
      </c>
      <c r="AJ252" s="1">
        <v>0.01306410503717248</v>
      </c>
      <c r="AK252" s="1">
        <v>0.02264807805320901</v>
      </c>
      <c r="AL252" s="1">
        <v>0.005159574103105635</v>
      </c>
      <c r="AM252" s="1">
        <v>0.05958820524731312</v>
      </c>
      <c r="AN252" s="1">
        <v>0.005882273203571486</v>
      </c>
      <c r="AO252" s="1">
        <v>0.03198183890129602</v>
      </c>
      <c r="AP252" s="1">
        <v>-0.002245002609370772</v>
      </c>
      <c r="AQ252" s="1">
        <v>0.03584594969087562</v>
      </c>
      <c r="AR252" s="1">
        <v>0.02502703919282556</v>
      </c>
      <c r="AS252" s="1">
        <v>0.007034613221291286</v>
      </c>
      <c r="AT252" s="1">
        <v>0.03692377261309066</v>
      </c>
      <c r="AU252" s="1">
        <v>0.03984478985054873</v>
      </c>
      <c r="AV252" s="1">
        <v>0.04771567480773076</v>
      </c>
      <c r="AW252" s="1">
        <v>0</v>
      </c>
      <c r="AX252" s="1">
        <v>0.02711265611890012</v>
      </c>
      <c r="AY252" s="1">
        <v>0.001189701098951002</v>
      </c>
      <c r="AZ252" s="1">
        <v>0.03026848988310671</v>
      </c>
      <c r="BA252" s="1">
        <v>0.04314324687608351</v>
      </c>
      <c r="BB252" s="1">
        <v>0.02442976760156257</v>
      </c>
      <c r="BC252" s="1">
        <v>0.05048456274844226</v>
      </c>
      <c r="BD252" s="1">
        <v>0.03850155034105529</v>
      </c>
      <c r="BE252" s="1">
        <v>0.03560498528862088</v>
      </c>
      <c r="BF252" s="1">
        <v>0.007017443882041841</v>
      </c>
      <c r="BG252" s="1">
        <v>0.005699327256944553</v>
      </c>
      <c r="BH252" s="1">
        <v>0.01536596420976655</v>
      </c>
      <c r="BI252" s="1">
        <v>0.008614338706973701</v>
      </c>
      <c r="BJ252" s="1">
        <v>0.02229870877100537</v>
      </c>
      <c r="BK252" s="1">
        <v>0</v>
      </c>
      <c r="BL252" s="1">
        <v>0.08082408949651843</v>
      </c>
    </row>
    <row r="253" spans="1:64">
      <c r="A253" s="11">
        <v>43962</v>
      </c>
      <c r="B253" s="1">
        <v>0.01083683516396494</v>
      </c>
      <c r="C253" s="1">
        <v>-0.008111213270955431</v>
      </c>
      <c r="D253" s="1">
        <v>-0.02066893326969022</v>
      </c>
      <c r="E253" s="1">
        <v>-0.01408442427855405</v>
      </c>
      <c r="F253" s="1">
        <v>0.006389704700445309</v>
      </c>
      <c r="G253" s="1">
        <v>0.02529345347802758</v>
      </c>
      <c r="H253" s="1">
        <v>-0.02344193664458805</v>
      </c>
      <c r="I253" s="1">
        <v>0.01041766149387624</v>
      </c>
      <c r="J253" s="1">
        <v>0.04794140097001898</v>
      </c>
      <c r="K253" s="1">
        <v>0.01235074394299929</v>
      </c>
      <c r="L253" s="1">
        <v>-0.02279067673772595</v>
      </c>
      <c r="M253" s="1">
        <v>0.02356985232114872</v>
      </c>
      <c r="N253" s="1">
        <v>0.02092545058894868</v>
      </c>
      <c r="O253" s="1">
        <v>0.01203273643069913</v>
      </c>
      <c r="P253" s="1">
        <v>-0.02522735734285264</v>
      </c>
      <c r="Q253" s="1">
        <v>-0.009715196174815421</v>
      </c>
      <c r="R253" s="1">
        <v>0.01434917286764414</v>
      </c>
      <c r="S253" s="1">
        <v>-0.02816650209140026</v>
      </c>
      <c r="T253" s="1">
        <v>-0.06158590467945579</v>
      </c>
      <c r="U253" s="1">
        <v>-0.02197802197802201</v>
      </c>
      <c r="V253" s="1">
        <v>-0.02315337645089766</v>
      </c>
      <c r="W253" s="1">
        <v>-0.006642900831223209</v>
      </c>
      <c r="X253" s="1">
        <v>0.01172115527892714</v>
      </c>
      <c r="Y253" s="1">
        <v>0.02645421743021714</v>
      </c>
      <c r="Z253" s="1">
        <v>0.01072479492400236</v>
      </c>
      <c r="AA253" s="1">
        <v>-0.006269857074300611</v>
      </c>
      <c r="AB253" s="1">
        <v>-0.01067288690576862</v>
      </c>
      <c r="AC253" s="1">
        <v>-0.004119246830405432</v>
      </c>
      <c r="AD253" s="1">
        <v>0.01200623664990674</v>
      </c>
      <c r="AE253" s="1">
        <v>-0.05275871484730077</v>
      </c>
      <c r="AF253" s="1">
        <v>-0.02944984367016046</v>
      </c>
      <c r="AG253" s="1">
        <v>-0.02780883059267691</v>
      </c>
      <c r="AH253" s="1">
        <v>-0.004862429759905806</v>
      </c>
      <c r="AI253" s="1">
        <v>0.03206012625703569</v>
      </c>
      <c r="AJ253" s="1">
        <v>0.004559152257657795</v>
      </c>
      <c r="AK253" s="1">
        <v>-0.03549108451771255</v>
      </c>
      <c r="AL253" s="1">
        <v>0.003908578047608025</v>
      </c>
      <c r="AM253" s="1">
        <v>0.06032724205485196</v>
      </c>
      <c r="AN253" s="1">
        <v>0.01115450027062437</v>
      </c>
      <c r="AO253" s="1">
        <v>-0.05273191302213542</v>
      </c>
      <c r="AP253" s="1">
        <v>0.01141086295487526</v>
      </c>
      <c r="AQ253" s="1">
        <v>-0.01017303235124301</v>
      </c>
      <c r="AR253" s="1">
        <v>0.03238393727722055</v>
      </c>
      <c r="AS253" s="1">
        <v>0.02364315797961614</v>
      </c>
      <c r="AT253" s="1">
        <v>-0.0277064451881992</v>
      </c>
      <c r="AU253" s="1">
        <v>-0.03272293630836587</v>
      </c>
      <c r="AV253" s="1">
        <v>-0.04941872494131194</v>
      </c>
      <c r="AW253" s="1">
        <v>-0.004299682427136298</v>
      </c>
      <c r="AX253" s="1">
        <v>0.0001927190324320094</v>
      </c>
      <c r="AY253" s="1">
        <v>0.0220754930665672</v>
      </c>
      <c r="AZ253" s="1">
        <v>0.00439329284762513</v>
      </c>
      <c r="BA253" s="1">
        <v>0.02024504218606515</v>
      </c>
      <c r="BB253" s="1">
        <v>-0.01218667061697143</v>
      </c>
      <c r="BC253" s="1">
        <v>-0.009921648847567299</v>
      </c>
      <c r="BD253" s="1">
        <v>-0.09719432443351939</v>
      </c>
      <c r="BE253" s="1">
        <v>0.001260456717090186</v>
      </c>
      <c r="BF253" s="1">
        <v>0.00588846706654067</v>
      </c>
      <c r="BG253" s="1">
        <v>0.02765939183482624</v>
      </c>
      <c r="BH253" s="1">
        <v>-0.008794426855911475</v>
      </c>
      <c r="BI253" s="1">
        <v>0.005937852177839265</v>
      </c>
      <c r="BJ253" s="1">
        <v>-0.0002926954885728028</v>
      </c>
      <c r="BK253" s="1">
        <v>0.03305791298111393</v>
      </c>
      <c r="BL253" s="1">
        <v>0.06451617414030575</v>
      </c>
    </row>
    <row r="254" spans="1:64">
      <c r="A254" s="11">
        <v>43963</v>
      </c>
      <c r="B254" s="1">
        <v>0.01775033704043971</v>
      </c>
      <c r="C254" s="1">
        <v>0.007613589994940551</v>
      </c>
      <c r="D254" s="1">
        <v>-0.001419799982563807</v>
      </c>
      <c r="E254" s="1">
        <v>-0.02000001490042047</v>
      </c>
      <c r="F254" s="1">
        <v>0.007550979804464841</v>
      </c>
      <c r="G254" s="1">
        <v>-0.02362853335769144</v>
      </c>
      <c r="H254" s="1">
        <v>-0.04970332740424299</v>
      </c>
      <c r="I254" s="1">
        <v>-0.04212484569432973</v>
      </c>
      <c r="J254" s="1">
        <v>-0.03552212589362913</v>
      </c>
      <c r="K254" s="1">
        <v>-0.02160642052362283</v>
      </c>
      <c r="L254" s="1">
        <v>-0.03188959360613475</v>
      </c>
      <c r="M254" s="1">
        <v>-0.01631089455399259</v>
      </c>
      <c r="N254" s="1">
        <v>-0.02478089819445584</v>
      </c>
      <c r="O254" s="1">
        <v>-0.02972399051292041</v>
      </c>
      <c r="P254" s="1">
        <v>-0.02993458461360843</v>
      </c>
      <c r="Q254" s="1">
        <v>-0.02746967262534206</v>
      </c>
      <c r="R254" s="1">
        <v>-0.01769075053459845</v>
      </c>
      <c r="S254" s="1">
        <v>-0.04212426716610163</v>
      </c>
      <c r="T254" s="1">
        <v>-0.04634940334415316</v>
      </c>
      <c r="U254" s="1">
        <v>-0.02621722846441943</v>
      </c>
      <c r="V254" s="1">
        <v>0.0001156009858396256</v>
      </c>
      <c r="W254" s="1">
        <v>-0.03686188363412779</v>
      </c>
      <c r="X254" s="1">
        <v>-0.02461880410670558</v>
      </c>
      <c r="Y254" s="1">
        <v>-0.01473727649997303</v>
      </c>
      <c r="Z254" s="1">
        <v>-0.01961146774201439</v>
      </c>
      <c r="AA254" s="1">
        <v>-0.01744416269199622</v>
      </c>
      <c r="AB254" s="1">
        <v>-0.01829243927821966</v>
      </c>
      <c r="AC254" s="1">
        <v>-0.001216559207155576</v>
      </c>
      <c r="AD254" s="1">
        <v>0.007323286777207949</v>
      </c>
      <c r="AE254" s="1">
        <v>0.04672969046340847</v>
      </c>
      <c r="AF254" s="1">
        <v>-0.03267774119775824</v>
      </c>
      <c r="AG254" s="1">
        <v>-0.01742558013120943</v>
      </c>
      <c r="AH254" s="1">
        <v>-0.01447331588557144</v>
      </c>
      <c r="AI254" s="1">
        <v>-0.01229537119822433</v>
      </c>
      <c r="AJ254" s="1">
        <v>-0.03578840816824003</v>
      </c>
      <c r="AK254" s="1">
        <v>-0.04710044893220344</v>
      </c>
      <c r="AL254" s="1">
        <v>-0.01444782192553073</v>
      </c>
      <c r="AM254" s="1">
        <v>-0.03953702107821322</v>
      </c>
      <c r="AN254" s="1">
        <v>-0.02265190665680716</v>
      </c>
      <c r="AO254" s="1">
        <v>-0.04056777227807762</v>
      </c>
      <c r="AP254" s="1">
        <v>-0.01974934601476874</v>
      </c>
      <c r="AQ254" s="1">
        <v>0.0127487674839788</v>
      </c>
      <c r="AR254" s="1">
        <v>-0.03260807800682208</v>
      </c>
      <c r="AS254" s="1">
        <v>-0.01942258363779836</v>
      </c>
      <c r="AT254" s="1">
        <v>-0.02075991460235416</v>
      </c>
      <c r="AU254" s="1">
        <v>-0.0489044698579808</v>
      </c>
      <c r="AV254" s="1">
        <v>-0.04994885898597112</v>
      </c>
      <c r="AW254" s="1">
        <v>0.01763241934573534</v>
      </c>
      <c r="AX254" s="1">
        <v>-0.04758240776303069</v>
      </c>
      <c r="AY254" s="1">
        <v>0.007053191911450707</v>
      </c>
      <c r="AZ254" s="1">
        <v>-0.007380791725198788</v>
      </c>
      <c r="BA254" s="1">
        <v>-0.03423604757072463</v>
      </c>
      <c r="BB254" s="1">
        <v>0.0007099973278874572</v>
      </c>
      <c r="BC254" s="1">
        <v>-0.002317270311292141</v>
      </c>
      <c r="BD254" s="1">
        <v>-0.04217537234048185</v>
      </c>
      <c r="BE254" s="1">
        <v>-0.08013546911337199</v>
      </c>
      <c r="BF254" s="1">
        <v>-0.003429042219622258</v>
      </c>
      <c r="BG254" s="1">
        <v>-0.001467209043553575</v>
      </c>
      <c r="BH254" s="1">
        <v>-0.009506273299533352</v>
      </c>
      <c r="BI254" s="1">
        <v>0.000889465973372694</v>
      </c>
      <c r="BJ254" s="1">
        <v>-0.005857735088863114</v>
      </c>
      <c r="BK254" s="1">
        <v>-0.06400011570642383</v>
      </c>
      <c r="BL254" s="1">
        <v>-0.06611575336780606</v>
      </c>
    </row>
    <row r="255" spans="1:64">
      <c r="A255" s="11">
        <v>43964</v>
      </c>
      <c r="B255" s="1">
        <v>-0.001899442591151046</v>
      </c>
      <c r="C255" s="1">
        <v>0.02140915445497371</v>
      </c>
      <c r="D255" s="1">
        <v>0.02716817754888812</v>
      </c>
      <c r="E255" s="1">
        <v>-0.0007289042542297786</v>
      </c>
      <c r="F255" s="1">
        <v>0.002212973273415741</v>
      </c>
      <c r="G255" s="1">
        <v>-0.01748405661173758</v>
      </c>
      <c r="H255" s="1">
        <v>-0.0493313067816229</v>
      </c>
      <c r="I255" s="1">
        <v>-0.05607388803180147</v>
      </c>
      <c r="J255" s="1">
        <v>-0.02938984497186203</v>
      </c>
      <c r="K255" s="1">
        <v>0.004654320575239401</v>
      </c>
      <c r="L255" s="1">
        <v>-0.05998031214508281</v>
      </c>
      <c r="M255" s="1">
        <v>-0.009265806385367559</v>
      </c>
      <c r="N255" s="1">
        <v>-0.004243377041018292</v>
      </c>
      <c r="O255" s="1">
        <v>0.01137865471780319</v>
      </c>
      <c r="P255" s="1">
        <v>-0.008846431289113998</v>
      </c>
      <c r="Q255" s="1">
        <v>0.0003508705875021612</v>
      </c>
      <c r="R255" s="1">
        <v>-0.008856931885634856</v>
      </c>
      <c r="S255" s="1">
        <v>-0.0700996915320673</v>
      </c>
      <c r="T255" s="1">
        <v>0.0008603063802981037</v>
      </c>
      <c r="U255" s="1">
        <v>0.03423074575570917</v>
      </c>
      <c r="V255" s="1">
        <v>0.02589601086961979</v>
      </c>
      <c r="W255" s="1">
        <v>-0.006773881733271869</v>
      </c>
      <c r="X255" s="1">
        <v>-0.05339160911577323</v>
      </c>
      <c r="Y255" s="1">
        <v>-0.008887936064470803</v>
      </c>
      <c r="Z255" s="1">
        <v>-0.01919698759434563</v>
      </c>
      <c r="AA255" s="1">
        <v>-0.01573900136818829</v>
      </c>
      <c r="AB255" s="1">
        <v>-0.04443392269605939</v>
      </c>
      <c r="AC255" s="1">
        <v>-0.01437269074350855</v>
      </c>
      <c r="AD255" s="1">
        <v>0.008942255267733401</v>
      </c>
      <c r="AE255" s="1">
        <v>-0.005108849186691966</v>
      </c>
      <c r="AF255" s="1">
        <v>-0.0344707409049152</v>
      </c>
      <c r="AG255" s="1">
        <v>-0.02927898555808583</v>
      </c>
      <c r="AH255" s="1">
        <v>-0.01867347814157483</v>
      </c>
      <c r="AI255" s="1">
        <v>-0.05445179876966111</v>
      </c>
      <c r="AJ255" s="1">
        <v>-0.06213021394110751</v>
      </c>
      <c r="AK255" s="1">
        <v>-0.04942842774061507</v>
      </c>
      <c r="AL255" s="1">
        <v>-0.02379819064610833</v>
      </c>
      <c r="AM255" s="1">
        <v>0.006024077181078669</v>
      </c>
      <c r="AN255" s="1">
        <v>-0.01512245571637971</v>
      </c>
      <c r="AO255" s="1">
        <v>-0.06116884428435476</v>
      </c>
      <c r="AP255" s="1">
        <v>0.01493673655702188</v>
      </c>
      <c r="AQ255" s="1">
        <v>0.02861498372190718</v>
      </c>
      <c r="AR255" s="1">
        <v>-0.002883689176609527</v>
      </c>
      <c r="AS255" s="1">
        <v>-0.008297749813272692</v>
      </c>
      <c r="AT255" s="1">
        <v>-0.03209995950025213</v>
      </c>
      <c r="AU255" s="1">
        <v>-0.05363077798453175</v>
      </c>
      <c r="AV255" s="1">
        <v>-0.04291849772766765</v>
      </c>
      <c r="AW255" s="1">
        <v>-0.01237633051192377</v>
      </c>
      <c r="AX255" s="1">
        <v>0.01072010324255102</v>
      </c>
      <c r="AY255" s="1">
        <v>0.0002563493276694917</v>
      </c>
      <c r="AZ255" s="1">
        <v>-0.02148176192993678</v>
      </c>
      <c r="BA255" s="1">
        <v>0.004585508254580928</v>
      </c>
      <c r="BB255" s="1">
        <v>-0.04266052107540652</v>
      </c>
      <c r="BC255" s="1">
        <v>-0.02279437261341355</v>
      </c>
      <c r="BD255" s="1">
        <v>-0.09733489472176082</v>
      </c>
      <c r="BE255" s="1">
        <v>-0.06743744076327651</v>
      </c>
      <c r="BF255" s="1">
        <v>-0.03371587564370371</v>
      </c>
      <c r="BG255" s="1">
        <v>-0.01124791647983281</v>
      </c>
      <c r="BH255" s="1">
        <v>0.002093896912028104</v>
      </c>
      <c r="BI255" s="1">
        <v>-0.0005655033746299054</v>
      </c>
      <c r="BJ255" s="1">
        <v>-0.04610363177270149</v>
      </c>
      <c r="BK255" s="1">
        <v>-0.02564087921503477</v>
      </c>
      <c r="BL255" s="1">
        <v>-0.04277283983264279</v>
      </c>
    </row>
    <row r="256" spans="1:64">
      <c r="A256" s="11">
        <v>43965</v>
      </c>
      <c r="B256" s="1">
        <v>0.00346018216018007</v>
      </c>
      <c r="C256" s="1">
        <v>0.002054797346942028</v>
      </c>
      <c r="D256" s="1">
        <v>0.00261874820566721</v>
      </c>
      <c r="E256" s="1">
        <v>-0.01094085444580484</v>
      </c>
      <c r="F256" s="1">
        <v>-0.007006249816668753</v>
      </c>
      <c r="G256" s="1">
        <v>-0.004123303777565757</v>
      </c>
      <c r="H256" s="1">
        <v>0.02407000631579548</v>
      </c>
      <c r="I256" s="1">
        <v>0.01998268962696548</v>
      </c>
      <c r="J256" s="1">
        <v>0.0446530855256877</v>
      </c>
      <c r="K256" s="1">
        <v>0.008838926123896362</v>
      </c>
      <c r="L256" s="1">
        <v>0.00577725882282154</v>
      </c>
      <c r="M256" s="1">
        <v>-0.0007386070508955678</v>
      </c>
      <c r="N256" s="1">
        <v>0.009224888578942991</v>
      </c>
      <c r="O256" s="1">
        <v>0.02596260594281197</v>
      </c>
      <c r="P256" s="1">
        <v>0.02677649488150835</v>
      </c>
      <c r="Q256" s="1">
        <v>-0.001052242561540573</v>
      </c>
      <c r="R256" s="1">
        <v>-0.007943626286619154</v>
      </c>
      <c r="S256" s="1">
        <v>0.02546493280696871</v>
      </c>
      <c r="T256" s="1">
        <v>0.007778668280503442</v>
      </c>
      <c r="U256" s="1">
        <v>0.03532911943336492</v>
      </c>
      <c r="V256" s="1">
        <v>-0.02659458088683975</v>
      </c>
      <c r="W256" s="1">
        <v>-0.01687982357562201</v>
      </c>
      <c r="X256" s="1">
        <v>0.05486534071780058</v>
      </c>
      <c r="Y256" s="1">
        <v>0.006561691104629563</v>
      </c>
      <c r="Z256" s="1">
        <v>0.005039596995081608</v>
      </c>
      <c r="AA256" s="1">
        <v>-0.01112953222508717</v>
      </c>
      <c r="AB256" s="1">
        <v>0</v>
      </c>
      <c r="AC256" s="1">
        <v>-0.01507666383587869</v>
      </c>
      <c r="AD256" s="1">
        <v>-0.05159261931759618</v>
      </c>
      <c r="AE256" s="1">
        <v>-0.03239062377673041</v>
      </c>
      <c r="AF256" s="1">
        <v>0.04153275948899404</v>
      </c>
      <c r="AG256" s="1">
        <v>-0.01361596667659382</v>
      </c>
      <c r="AH256" s="1">
        <v>-0.02169267979638401</v>
      </c>
      <c r="AI256" s="1">
        <v>0.03565982804976398</v>
      </c>
      <c r="AJ256" s="1">
        <v>0.02408948030737679</v>
      </c>
      <c r="AK256" s="1">
        <v>0.03444909391579487</v>
      </c>
      <c r="AL256" s="1">
        <v>0.008337354481672055</v>
      </c>
      <c r="AM256" s="1">
        <v>0</v>
      </c>
      <c r="AN256" s="1">
        <v>0.00433937439756904</v>
      </c>
      <c r="AO256" s="1">
        <v>0.03240954405809537</v>
      </c>
      <c r="AP256" s="1">
        <v>0.008396703597344901</v>
      </c>
      <c r="AQ256" s="1">
        <v>0.002857266529918689</v>
      </c>
      <c r="AR256" s="1">
        <v>0.03219802653227766</v>
      </c>
      <c r="AS256" s="1">
        <v>0.02348178676231472</v>
      </c>
      <c r="AT256" s="1">
        <v>0.010848125305434</v>
      </c>
      <c r="AU256" s="1">
        <v>0.03953273975282023</v>
      </c>
      <c r="AV256" s="1">
        <v>0.04708511623529765</v>
      </c>
      <c r="AW256" s="1">
        <v>-0.03329759698493162</v>
      </c>
      <c r="AX256" s="1">
        <v>0.01340804487424418</v>
      </c>
      <c r="AY256" s="1">
        <v>-0.02495552125051903</v>
      </c>
      <c r="AZ256" s="1">
        <v>-0.04221792106236077</v>
      </c>
      <c r="BA256" s="1">
        <v>-0.01448386194171036</v>
      </c>
      <c r="BB256" s="1">
        <v>0.04289404271255126</v>
      </c>
      <c r="BC256" s="1">
        <v>0.01563919280204029</v>
      </c>
      <c r="BD256" s="1">
        <v>-0.0102695666364323</v>
      </c>
      <c r="BE256" s="1">
        <v>0.01700319113391857</v>
      </c>
      <c r="BF256" s="1">
        <v>0.04535979614313246</v>
      </c>
      <c r="BG256" s="1">
        <v>0.004509376942534171</v>
      </c>
      <c r="BH256" s="1">
        <v>-0.00301844245142302</v>
      </c>
      <c r="BI256" s="1">
        <v>-0.002344180069830837</v>
      </c>
      <c r="BJ256" s="1">
        <v>0.006176601103660362</v>
      </c>
      <c r="BK256" s="1">
        <v>-0.008772031639163957</v>
      </c>
      <c r="BL256" s="1">
        <v>-0.04622491817678109</v>
      </c>
    </row>
    <row r="257" spans="1:64">
      <c r="A257" s="11">
        <v>43966</v>
      </c>
      <c r="B257" s="1">
        <v>-0.01689651326866926</v>
      </c>
      <c r="C257" s="1">
        <v>-0.008202768732465726</v>
      </c>
      <c r="D257" s="1">
        <v>-0.02375217916176953</v>
      </c>
      <c r="E257" s="1">
        <v>-0.00884959700296728</v>
      </c>
      <c r="F257" s="1">
        <v>-0.01024419582321912</v>
      </c>
      <c r="G257" s="1">
        <v>-0.02059269426911436</v>
      </c>
      <c r="H257" s="1">
        <v>0.007020700571870542</v>
      </c>
      <c r="I257" s="1">
        <v>0.01554501328049751</v>
      </c>
      <c r="J257" s="1">
        <v>-0.005686985289656277</v>
      </c>
      <c r="K257" s="1">
        <v>0.008761547889003296</v>
      </c>
      <c r="L257" s="1">
        <v>0.01148824870020615</v>
      </c>
      <c r="M257" s="1">
        <v>-0.002463140364012961</v>
      </c>
      <c r="N257" s="1">
        <v>0.01182309780398505</v>
      </c>
      <c r="O257" s="1">
        <v>-0.0472373801832503</v>
      </c>
      <c r="P257" s="1">
        <v>-0.003559256117810383</v>
      </c>
      <c r="Q257" s="1">
        <v>0.001053350942234355</v>
      </c>
      <c r="R257" s="1">
        <v>-0.001768176107616148</v>
      </c>
      <c r="S257" s="1">
        <v>-0.01103673383171688</v>
      </c>
      <c r="T257" s="1">
        <v>-0.02358500468113678</v>
      </c>
      <c r="U257" s="1">
        <v>0.01221262202235751</v>
      </c>
      <c r="V257" s="1">
        <v>-0.0147024988159703</v>
      </c>
      <c r="W257" s="1">
        <v>-0.003295154825039615</v>
      </c>
      <c r="X257" s="1">
        <v>0.02344023328942946</v>
      </c>
      <c r="Y257" s="1">
        <v>0.03889618032913722</v>
      </c>
      <c r="Z257" s="1">
        <v>0.01257986748630158</v>
      </c>
      <c r="AA257" s="1">
        <v>0.009443698365317887</v>
      </c>
      <c r="AB257" s="1">
        <v>-0.007000103526358159</v>
      </c>
      <c r="AC257" s="1">
        <v>0.003011393981444677</v>
      </c>
      <c r="AD257" s="1">
        <v>-0.008813174305783877</v>
      </c>
      <c r="AE257" s="1">
        <v>-0.01241022647581269</v>
      </c>
      <c r="AF257" s="1">
        <v>-0.01851013829149106</v>
      </c>
      <c r="AG257" s="1">
        <v>-0.003844136095908501</v>
      </c>
      <c r="AH257" s="1">
        <v>0.01156386694292655</v>
      </c>
      <c r="AI257" s="1">
        <v>0.04007235223375516</v>
      </c>
      <c r="AJ257" s="1">
        <v>0.01260153386940632</v>
      </c>
      <c r="AK257" s="1">
        <v>-0.003455857365561199</v>
      </c>
      <c r="AL257" s="1">
        <v>0.01967993507212151</v>
      </c>
      <c r="AM257" s="1">
        <v>-0.005988004976936856</v>
      </c>
      <c r="AN257" s="1">
        <v>0.0145681520334433</v>
      </c>
      <c r="AO257" s="1">
        <v>-0.03528914030392893</v>
      </c>
      <c r="AP257" s="1">
        <v>0.02769541779906359</v>
      </c>
      <c r="AQ257" s="1">
        <v>0.00639732992815456</v>
      </c>
      <c r="AR257" s="1">
        <v>0.05731265196114244</v>
      </c>
      <c r="AS257" s="1">
        <v>-0.004219380882042989</v>
      </c>
      <c r="AT257" s="1">
        <v>-0.006030057606381423</v>
      </c>
      <c r="AU257" s="1">
        <v>-0.008430195448310918</v>
      </c>
      <c r="AV257" s="1">
        <v>-0.01606012892595055</v>
      </c>
      <c r="AW257" s="1">
        <v>0.009259278660646686</v>
      </c>
      <c r="AX257" s="1">
        <v>0.002567061624965783</v>
      </c>
      <c r="AY257" s="1">
        <v>-0.003945834406642201</v>
      </c>
      <c r="AZ257" s="1">
        <v>-0.0176315107395113</v>
      </c>
      <c r="BA257" s="1">
        <v>0.02387102863907753</v>
      </c>
      <c r="BB257" s="1">
        <v>0.008350471776392254</v>
      </c>
      <c r="BC257" s="1">
        <v>-0.005178425650618879</v>
      </c>
      <c r="BD257" s="1">
        <v>0</v>
      </c>
      <c r="BE257" s="1">
        <v>-0.002587472106794109</v>
      </c>
      <c r="BF257" s="1">
        <v>0.001204411591342769</v>
      </c>
      <c r="BG257" s="1">
        <v>0.02244551305353104</v>
      </c>
      <c r="BH257" s="1">
        <v>0.01187720691189309</v>
      </c>
      <c r="BI257" s="1">
        <v>0.02041814330702629</v>
      </c>
      <c r="BJ257" s="1">
        <v>0.02087167616726848</v>
      </c>
      <c r="BK257" s="1">
        <v>-0.02654863563086529</v>
      </c>
      <c r="BL257" s="1">
        <v>0.0339256340118923</v>
      </c>
    </row>
    <row r="258" spans="1:64">
      <c r="A258" s="11">
        <v>43969</v>
      </c>
      <c r="B258" s="1">
        <v>0.008242719020814526</v>
      </c>
      <c r="C258" s="1">
        <v>0.04094002528867158</v>
      </c>
      <c r="D258" s="1">
        <v>0.0185647793786381</v>
      </c>
      <c r="E258" s="1">
        <v>-0.005208317973741439</v>
      </c>
      <c r="F258" s="1">
        <v>0.02529314059078769</v>
      </c>
      <c r="G258" s="1">
        <v>0.004227341711460442</v>
      </c>
      <c r="H258" s="1">
        <v>0.05334933598185332</v>
      </c>
      <c r="I258" s="1">
        <v>0.03837291237483331</v>
      </c>
      <c r="J258" s="1">
        <v>0.00719556059333315</v>
      </c>
      <c r="K258" s="1">
        <v>0.006838841203809398</v>
      </c>
      <c r="L258" s="1">
        <v>0.06298420327028498</v>
      </c>
      <c r="M258" s="1">
        <v>0</v>
      </c>
      <c r="N258" s="1">
        <v>0.05695211371094544</v>
      </c>
      <c r="O258" s="1">
        <v>0.04028322200927104</v>
      </c>
      <c r="P258" s="1">
        <v>0.02878136063044545</v>
      </c>
      <c r="Q258" s="1">
        <v>0.05331448836016817</v>
      </c>
      <c r="R258" s="1">
        <v>0.01186475802605313</v>
      </c>
      <c r="S258" s="1">
        <v>0.05898783148486886</v>
      </c>
      <c r="T258" s="1">
        <v>0.05445762934454335</v>
      </c>
      <c r="U258" s="1">
        <v>0.04574171471542954</v>
      </c>
      <c r="V258" s="1">
        <v>-0.09223362008821789</v>
      </c>
      <c r="W258" s="1">
        <v>0.06490341853155601</v>
      </c>
      <c r="X258" s="1">
        <v>0</v>
      </c>
      <c r="Y258" s="1">
        <v>0.008645303777475633</v>
      </c>
      <c r="Z258" s="1">
        <v>0.007828464715960326</v>
      </c>
      <c r="AA258" s="1">
        <v>0.04946807650677809</v>
      </c>
      <c r="AB258" s="1">
        <v>0</v>
      </c>
      <c r="AC258" s="1">
        <v>0.0375280849972639</v>
      </c>
      <c r="AD258" s="1">
        <v>0.01732337692648556</v>
      </c>
      <c r="AE258" s="1">
        <v>0.0484459292591477</v>
      </c>
      <c r="AF258" s="1">
        <v>0.05296858687804451</v>
      </c>
      <c r="AG258" s="1">
        <v>0.04139626181838119</v>
      </c>
      <c r="AH258" s="1">
        <v>0.04755830957001161</v>
      </c>
      <c r="AI258" s="1">
        <v>0.03464323803254321</v>
      </c>
      <c r="AJ258" s="1">
        <v>0.03443028034121709</v>
      </c>
      <c r="AK258" s="1">
        <v>0.05359401295223365</v>
      </c>
      <c r="AL258" s="1">
        <v>0.01095408528597774</v>
      </c>
      <c r="AM258" s="1">
        <v>0.05622489175140855</v>
      </c>
      <c r="AN258" s="1">
        <v>0.009554556807366499</v>
      </c>
      <c r="AO258" s="1">
        <v>0.08337084378445137</v>
      </c>
      <c r="AP258" s="1">
        <v>-0.003544806932090805</v>
      </c>
      <c r="AQ258" s="1">
        <v>0.01995135240339629</v>
      </c>
      <c r="AR258" s="1">
        <v>0.03056276481272935</v>
      </c>
      <c r="AS258" s="1">
        <v>0.008209617429939753</v>
      </c>
      <c r="AT258" s="1">
        <v>0.07002550084999992</v>
      </c>
      <c r="AU258" s="1">
        <v>0.07916115657384992</v>
      </c>
      <c r="AV258" s="1">
        <v>0.09140378423455253</v>
      </c>
      <c r="AW258" s="1">
        <v>0.02495418024829177</v>
      </c>
      <c r="AX258" s="1">
        <v>0.03860550317996303</v>
      </c>
      <c r="AY258" s="1">
        <v>0.02722770576585098</v>
      </c>
      <c r="AZ258" s="1">
        <v>0.02632358400293833</v>
      </c>
      <c r="BA258" s="1">
        <v>0.06794263066840145</v>
      </c>
      <c r="BB258" s="1">
        <v>0.03268444364898793</v>
      </c>
      <c r="BC258" s="1">
        <v>0.01809378550457996</v>
      </c>
      <c r="BD258" s="1">
        <v>0.06744481212925302</v>
      </c>
      <c r="BE258" s="1">
        <v>0.06046400878272928</v>
      </c>
      <c r="BF258" s="1">
        <v>0.008248591364877544</v>
      </c>
      <c r="BG258" s="1">
        <v>-0.01626500337257086</v>
      </c>
      <c r="BH258" s="1">
        <v>0.03429222389391029</v>
      </c>
      <c r="BI258" s="1">
        <v>0.01365731071020448</v>
      </c>
      <c r="BJ258" s="1">
        <v>0.05652415462558569</v>
      </c>
      <c r="BK258" s="1">
        <v>0.01818179219672378</v>
      </c>
      <c r="BL258" s="1">
        <v>0.1625000535510492</v>
      </c>
    </row>
    <row r="259" spans="1:64">
      <c r="A259" s="11">
        <v>43970</v>
      </c>
      <c r="B259" s="1">
        <v>0.02400408396834197</v>
      </c>
      <c r="C259" s="1">
        <v>0.00264837291441955</v>
      </c>
      <c r="D259" s="1">
        <v>0.01716964368211427</v>
      </c>
      <c r="E259" s="1">
        <v>0.002243800527833795</v>
      </c>
      <c r="F259" s="1">
        <v>-7.422440874826908E-05</v>
      </c>
      <c r="G259" s="1">
        <v>-0.02270964781864837</v>
      </c>
      <c r="H259" s="1">
        <v>-0.0243688869375257</v>
      </c>
      <c r="I259" s="1">
        <v>-0.01787156991173711</v>
      </c>
      <c r="J259" s="1">
        <v>0.01612018805010962</v>
      </c>
      <c r="K259" s="1">
        <v>0.009508426590011165</v>
      </c>
      <c r="L259" s="1">
        <v>-0.02331253538696132</v>
      </c>
      <c r="M259" s="1">
        <v>0.02592597041372646</v>
      </c>
      <c r="N259" s="1">
        <v>0.008918609159384472</v>
      </c>
      <c r="O259" s="1">
        <v>-0.000850948534418583</v>
      </c>
      <c r="P259" s="1">
        <v>-0.02864396410310499</v>
      </c>
      <c r="Q259" s="1">
        <v>-0.009656931868460394</v>
      </c>
      <c r="R259" s="1">
        <v>0.006176400032996465</v>
      </c>
      <c r="S259" s="1">
        <v>-0.02721084325352208</v>
      </c>
      <c r="T259" s="1">
        <v>-0.0008331699746995103</v>
      </c>
      <c r="U259" s="1">
        <v>-0.06053817974852327</v>
      </c>
      <c r="V259" s="1">
        <v>0.009189718001728631</v>
      </c>
      <c r="W259" s="1">
        <v>-0.04174837047915525</v>
      </c>
      <c r="X259" s="1">
        <v>-0.03130699606450671</v>
      </c>
      <c r="Y259" s="1">
        <v>0.001036866199961572</v>
      </c>
      <c r="Z259" s="1">
        <v>-0.007554530761410216</v>
      </c>
      <c r="AA259" s="1">
        <v>0.001953694362568648</v>
      </c>
      <c r="AB259" s="1">
        <v>0.02467290755011642</v>
      </c>
      <c r="AC259" s="1">
        <v>-0.007716415778544539</v>
      </c>
      <c r="AD259" s="1">
        <v>0.008061981167768018</v>
      </c>
      <c r="AE259" s="1">
        <v>-0.02980602556324663</v>
      </c>
      <c r="AF259" s="1">
        <v>-0.0196791117965498</v>
      </c>
      <c r="AG259" s="1">
        <v>-0.00336869069016954</v>
      </c>
      <c r="AH259" s="1">
        <v>-0.01605110316379754</v>
      </c>
      <c r="AI259" s="1">
        <v>-0.01658513724076915</v>
      </c>
      <c r="AJ259" s="1">
        <v>-0.01791199547682243</v>
      </c>
      <c r="AK259" s="1">
        <v>-0.0308199343079707</v>
      </c>
      <c r="AL259" s="1">
        <v>0.01730851540479916</v>
      </c>
      <c r="AM259" s="1">
        <v>-0.02946776538416751</v>
      </c>
      <c r="AN259" s="1">
        <v>-0.006922259073217196</v>
      </c>
      <c r="AO259" s="1">
        <v>-0.0518903406485407</v>
      </c>
      <c r="AP259" s="1">
        <v>-0.003402664883631279</v>
      </c>
      <c r="AQ259" s="1">
        <v>0.03616324829513617</v>
      </c>
      <c r="AR259" s="1">
        <v>0.006314142284921775</v>
      </c>
      <c r="AS259" s="1">
        <v>-0.01024414665190299</v>
      </c>
      <c r="AT259" s="1">
        <v>-0.02815673051709577</v>
      </c>
      <c r="AU259" s="1">
        <v>-0.03746482346595881</v>
      </c>
      <c r="AV259" s="1">
        <v>-0.03888324906915219</v>
      </c>
      <c r="AW259" s="1">
        <v>0.01682774798351794</v>
      </c>
      <c r="AX259" s="1">
        <v>-0.03508442426181091</v>
      </c>
      <c r="AY259" s="1">
        <v>0.001748032075891803</v>
      </c>
      <c r="AZ259" s="1">
        <v>-0.04109593940239264</v>
      </c>
      <c r="BA259" s="1">
        <v>-0.02916260808697158</v>
      </c>
      <c r="BB259" s="1">
        <v>-0.02584897431537425</v>
      </c>
      <c r="BC259" s="1">
        <v>-0.006907343337870575</v>
      </c>
      <c r="BD259" s="1">
        <v>-0.05103276097420795</v>
      </c>
      <c r="BE259" s="1">
        <v>-0.01105521015451305</v>
      </c>
      <c r="BF259" s="1">
        <v>-0.0146919127384445</v>
      </c>
      <c r="BG259" s="1">
        <v>-0.005731119811870466</v>
      </c>
      <c r="BH259" s="1">
        <v>-0.009457202230061856</v>
      </c>
      <c r="BI259" s="1">
        <v>-0.02122841695160294</v>
      </c>
      <c r="BJ259" s="1">
        <v>-0.03030718880199401</v>
      </c>
      <c r="BK259" s="1">
        <v>-0.008928558895900385</v>
      </c>
      <c r="BL259" s="1">
        <v>-0.04435482740329888</v>
      </c>
    </row>
    <row r="260" spans="1:64">
      <c r="A260" s="11">
        <v>43971</v>
      </c>
      <c r="B260" s="1">
        <v>0.002208323546219138</v>
      </c>
      <c r="C260" s="1">
        <v>-0.003433790830116967</v>
      </c>
      <c r="D260" s="1">
        <v>-0.02359474977356912</v>
      </c>
      <c r="E260" s="1">
        <v>0.0007463109448353489</v>
      </c>
      <c r="F260" s="1">
        <v>0.003632679286314389</v>
      </c>
      <c r="G260" s="1">
        <v>0.02119704336648831</v>
      </c>
      <c r="H260" s="1">
        <v>0.03479051301082503</v>
      </c>
      <c r="I260" s="1">
        <v>-0.002878653303464485</v>
      </c>
      <c r="J260" s="1">
        <v>0.01658550835946149</v>
      </c>
      <c r="K260" s="1">
        <v>0.01984627517353221</v>
      </c>
      <c r="L260" s="1">
        <v>0.03480871537234642</v>
      </c>
      <c r="M260" s="1">
        <v>0.01468109686545382</v>
      </c>
      <c r="N260" s="1">
        <v>-0.001887678028867912</v>
      </c>
      <c r="O260" s="1">
        <v>0.00212937108571154</v>
      </c>
      <c r="P260" s="1">
        <v>0.01883422569403037</v>
      </c>
      <c r="Q260" s="1">
        <v>0.04295561274431781</v>
      </c>
      <c r="R260" s="1">
        <v>0.0009191081195947248</v>
      </c>
      <c r="S260" s="1">
        <v>0.02097893089848113</v>
      </c>
      <c r="T260" s="1">
        <v>0.04585272563949228</v>
      </c>
      <c r="U260" s="1">
        <v>0.02745171008114022</v>
      </c>
      <c r="V260" s="1">
        <v>0.009106114527870357</v>
      </c>
      <c r="W260" s="1">
        <v>-0.01662549716442685</v>
      </c>
      <c r="X260" s="1">
        <v>0.02358478176058609</v>
      </c>
      <c r="Y260" s="1">
        <v>0.005524093479309711</v>
      </c>
      <c r="Z260" s="1">
        <v>0.02419758276358963</v>
      </c>
      <c r="AA260" s="1">
        <v>0.02218171460560758</v>
      </c>
      <c r="AB260" s="1">
        <v>0.03341514384009958</v>
      </c>
      <c r="AC260" s="1">
        <v>0.003037622099846038</v>
      </c>
      <c r="AD260" s="1">
        <v>0.001868590596941999</v>
      </c>
      <c r="AE260" s="1">
        <v>0.02267543814534867</v>
      </c>
      <c r="AF260" s="1">
        <v>0.02999884555629584</v>
      </c>
      <c r="AG260" s="1">
        <v>0.009464257636804474</v>
      </c>
      <c r="AH260" s="1">
        <v>-0.02414679400727249</v>
      </c>
      <c r="AI260" s="1">
        <v>0.0277236431294543</v>
      </c>
      <c r="AJ260" s="1">
        <v>0.003130471263341317</v>
      </c>
      <c r="AK260" s="1">
        <v>0.02377282062805608</v>
      </c>
      <c r="AL260" s="1">
        <v>0.06035593896709646</v>
      </c>
      <c r="AM260" s="1">
        <v>0.01567089583861669</v>
      </c>
      <c r="AN260" s="1">
        <v>0.01387078365077454</v>
      </c>
      <c r="AO260" s="1">
        <v>0.05003306686267761</v>
      </c>
      <c r="AP260" s="1">
        <v>-0.007471610175024734</v>
      </c>
      <c r="AQ260" s="1">
        <v>-0.01359652879362572</v>
      </c>
      <c r="AR260" s="1">
        <v>0.01868141760398001</v>
      </c>
      <c r="AS260" s="1">
        <v>-0.001327086306858849</v>
      </c>
      <c r="AT260" s="1">
        <v>0.032334667395016</v>
      </c>
      <c r="AU260" s="1">
        <v>0.02873759852209656</v>
      </c>
      <c r="AV260" s="1">
        <v>0.04253110550114303</v>
      </c>
      <c r="AW260" s="1">
        <v>-0.006690085940124213</v>
      </c>
      <c r="AX260" s="1">
        <v>0.01886797129399542</v>
      </c>
      <c r="AY260" s="1">
        <v>0.002155897486160629</v>
      </c>
      <c r="AZ260" s="1">
        <v>0.03039524091851242</v>
      </c>
      <c r="BA260" s="1">
        <v>0.02450073973374955</v>
      </c>
      <c r="BB260" s="1">
        <v>0.005692304433847939</v>
      </c>
      <c r="BC260" s="1">
        <v>0.00934395713390801</v>
      </c>
      <c r="BD260" s="1">
        <v>0.05505759686159339</v>
      </c>
      <c r="BE260" s="1">
        <v>0.01550753728430143</v>
      </c>
      <c r="BF260" s="1">
        <v>-0.003667194826419529</v>
      </c>
      <c r="BG260" s="1">
        <v>0.0312691547273487</v>
      </c>
      <c r="BH260" s="1">
        <v>0.005279237456488728</v>
      </c>
      <c r="BI260" s="1">
        <v>0.004001667720008983</v>
      </c>
      <c r="BJ260" s="1">
        <v>-0.02626544784347284</v>
      </c>
      <c r="BK260" s="1">
        <v>-0.02702698874852127</v>
      </c>
      <c r="BL260" s="1">
        <v>-0.04360058652309684</v>
      </c>
    </row>
    <row r="261" spans="1:64">
      <c r="A261" s="11">
        <v>43972</v>
      </c>
      <c r="B261" s="1">
        <v>-0.00762713257720582</v>
      </c>
      <c r="C261" s="1">
        <v>0.005036119732725108</v>
      </c>
      <c r="D261" s="1">
        <v>0.07336894105506331</v>
      </c>
      <c r="E261" s="1">
        <v>-0.01565998640406074</v>
      </c>
      <c r="F261" s="1">
        <v>0.01117682127457331</v>
      </c>
      <c r="G261" s="1">
        <v>0.003329942915390127</v>
      </c>
      <c r="H261" s="1">
        <v>0.00143663165276342</v>
      </c>
      <c r="I261" s="1">
        <v>-0.02948753903826451</v>
      </c>
      <c r="J261" s="1">
        <v>-0.03085649729744355</v>
      </c>
      <c r="K261" s="1">
        <v>-0.02049693045417056</v>
      </c>
      <c r="L261" s="1">
        <v>-0.01345516754466958</v>
      </c>
      <c r="M261" s="1">
        <v>-0.01043639217528136</v>
      </c>
      <c r="N261" s="1">
        <v>-0.02135702646529669</v>
      </c>
      <c r="O261" s="1">
        <v>0.02634924049067444</v>
      </c>
      <c r="P261" s="1">
        <v>0.01423564891868723</v>
      </c>
      <c r="Q261" s="1">
        <v>-0.006286705336546849</v>
      </c>
      <c r="R261" s="1">
        <v>-0.009642087252667353</v>
      </c>
      <c r="S261" s="1">
        <v>-0.01560123548801751</v>
      </c>
      <c r="T261" s="1">
        <v>-0.02152264067143284</v>
      </c>
      <c r="U261" s="1">
        <v>-0.02548778234793403</v>
      </c>
      <c r="V261" s="1">
        <v>-0.02211493270535836</v>
      </c>
      <c r="W261" s="1">
        <v>-0.001040359987839579</v>
      </c>
      <c r="X261" s="1">
        <v>0.02057064588820734</v>
      </c>
      <c r="Y261" s="1">
        <v>-0.01538250054160739</v>
      </c>
      <c r="Z261" s="1">
        <v>-0.002786612113139242</v>
      </c>
      <c r="AA261" s="1">
        <v>0.003934704045326587</v>
      </c>
      <c r="AB261" s="1">
        <v>-0.003804054510959221</v>
      </c>
      <c r="AC261" s="1">
        <v>-0.03355544492311269</v>
      </c>
      <c r="AD261" s="1">
        <v>0.002685779105336517</v>
      </c>
      <c r="AE261" s="1">
        <v>-0.02408013744643656</v>
      </c>
      <c r="AF261" s="1">
        <v>-0.01270137068681088</v>
      </c>
      <c r="AG261" s="1">
        <v>-0.04938898542521031</v>
      </c>
      <c r="AH261" s="1">
        <v>0.0174063845577388</v>
      </c>
      <c r="AI261" s="1">
        <v>0.03541293336779039</v>
      </c>
      <c r="AJ261" s="1">
        <v>0.04192678555272122</v>
      </c>
      <c r="AK261" s="1">
        <v>0.009951743199836383</v>
      </c>
      <c r="AL261" s="1">
        <v>0.006174710446614107</v>
      </c>
      <c r="AM261" s="1">
        <v>0.01928631079166387</v>
      </c>
      <c r="AN261" s="1">
        <v>-0.01201130861856325</v>
      </c>
      <c r="AO261" s="1">
        <v>0.006762073740695929</v>
      </c>
      <c r="AP261" s="1">
        <v>-0.02550989140481674</v>
      </c>
      <c r="AQ261" s="1">
        <v>0.0293358218550539</v>
      </c>
      <c r="AR261" s="1">
        <v>-0.0217110803602204</v>
      </c>
      <c r="AS261" s="1">
        <v>-0.00983241266171786</v>
      </c>
      <c r="AT261" s="1">
        <v>-0.01159014897567046</v>
      </c>
      <c r="AU261" s="1">
        <v>0.01962509036033522</v>
      </c>
      <c r="AV261" s="1">
        <v>-0.01094514834212457</v>
      </c>
      <c r="AW261" s="1">
        <v>0.001772355527506653</v>
      </c>
      <c r="AX261" s="1">
        <v>-0.005401162183411135</v>
      </c>
      <c r="AY261" s="1">
        <v>0.02002609351491413</v>
      </c>
      <c r="AZ261" s="1">
        <v>0.009734469569506521</v>
      </c>
      <c r="BA261" s="1">
        <v>0.02219491497411474</v>
      </c>
      <c r="BB261" s="1">
        <v>-0.001654453014536594</v>
      </c>
      <c r="BC261" s="1">
        <v>0.01476284478490908</v>
      </c>
      <c r="BD261" s="1">
        <v>0.05339812454848025</v>
      </c>
      <c r="BE261" s="1">
        <v>0.04347010944829122</v>
      </c>
      <c r="BF261" s="1">
        <v>-0.003750085639769307</v>
      </c>
      <c r="BG261" s="1">
        <v>-0.02324774690018339</v>
      </c>
      <c r="BH261" s="1">
        <v>0.03357539615554339</v>
      </c>
      <c r="BI261" s="1">
        <v>-0.003666911148411667</v>
      </c>
      <c r="BJ261" s="1">
        <v>0.002712331090409803</v>
      </c>
      <c r="BK261" s="1">
        <v>-0.02592585179578255</v>
      </c>
      <c r="BL261" s="1">
        <v>-0.004411795513646122</v>
      </c>
    </row>
    <row r="262" spans="1:64">
      <c r="A262" s="11">
        <v>43973</v>
      </c>
      <c r="B262" s="1">
        <v>-0.02425272448439408</v>
      </c>
      <c r="C262" s="1">
        <v>-0.04819674434152321</v>
      </c>
      <c r="D262" s="1">
        <v>-0.0308671628528483</v>
      </c>
      <c r="E262" s="1">
        <v>-0.01969697939455772</v>
      </c>
      <c r="F262" s="1">
        <v>-0.02774314801006639</v>
      </c>
      <c r="G262" s="1">
        <v>0.01194835942231109</v>
      </c>
      <c r="H262" s="1">
        <v>-0.004304062232265315</v>
      </c>
      <c r="I262" s="1">
        <v>0.007330355583628156</v>
      </c>
      <c r="J262" s="1">
        <v>0.009515034374155906</v>
      </c>
      <c r="K262" s="1">
        <v>-0.004029821100215103</v>
      </c>
      <c r="L262" s="1">
        <v>0.0350705367937767</v>
      </c>
      <c r="M262" s="1">
        <v>0.01414207617241647</v>
      </c>
      <c r="N262" s="1">
        <v>-0.05872929156671425</v>
      </c>
      <c r="O262" s="1">
        <v>-0.02650091876112592</v>
      </c>
      <c r="P262" s="1">
        <v>0.007450333862907055</v>
      </c>
      <c r="Q262" s="1">
        <v>0.03658040651565519</v>
      </c>
      <c r="R262" s="1">
        <v>0.001523158612674935</v>
      </c>
      <c r="S262" s="1">
        <v>-0.005604979443933011</v>
      </c>
      <c r="T262" s="1">
        <v>-0.0004073017038921378</v>
      </c>
      <c r="U262" s="1">
        <v>0.00602446910755905</v>
      </c>
      <c r="V262" s="1">
        <v>0.02144535702429007</v>
      </c>
      <c r="W262" s="1">
        <v>0.00156223141181</v>
      </c>
      <c r="X262" s="1">
        <v>-0.01109145934603473</v>
      </c>
      <c r="Y262" s="1">
        <v>-0.00516113523823869</v>
      </c>
      <c r="Z262" s="1">
        <v>0.005432054987333235</v>
      </c>
      <c r="AA262" s="1">
        <v>-0.003681674865293916</v>
      </c>
      <c r="AB262" s="1">
        <v>-0.02338909968034408</v>
      </c>
      <c r="AC262" s="1">
        <v>-0.04988716108839741</v>
      </c>
      <c r="AD262" s="1">
        <v>0.03013391180144942</v>
      </c>
      <c r="AE262" s="1">
        <v>0.01359932894610871</v>
      </c>
      <c r="AF262" s="1">
        <v>-0.007763032024969085</v>
      </c>
      <c r="AG262" s="1">
        <v>-0.009510308427406633</v>
      </c>
      <c r="AH262" s="1">
        <v>0.0004883148207381893</v>
      </c>
      <c r="AI262" s="1">
        <v>0.03438871247714137</v>
      </c>
      <c r="AJ262" s="1">
        <v>0.01692922785341988</v>
      </c>
      <c r="AK262" s="1">
        <v>-0.004479030913781878</v>
      </c>
      <c r="AL262" s="1">
        <v>0.01521243044965592</v>
      </c>
      <c r="AM262" s="1">
        <v>0.01229910022560743</v>
      </c>
      <c r="AN262" s="1">
        <v>0.0004361173219418202</v>
      </c>
      <c r="AO262" s="1">
        <v>0.0130206602763776</v>
      </c>
      <c r="AP262" s="1">
        <v>-0.0158853700304441</v>
      </c>
      <c r="AQ262" s="1">
        <v>-0.07345196513754548</v>
      </c>
      <c r="AR262" s="1">
        <v>0.02860284973485627</v>
      </c>
      <c r="AS262" s="1">
        <v>0.006441179899153493</v>
      </c>
      <c r="AT262" s="1">
        <v>0.01376100520411483</v>
      </c>
      <c r="AU262" s="1">
        <v>-0.005126256991763389</v>
      </c>
      <c r="AV262" s="1">
        <v>0.00100587178706113</v>
      </c>
      <c r="AW262" s="1">
        <v>0</v>
      </c>
      <c r="AX262" s="1">
        <v>-0.004073099170704864</v>
      </c>
      <c r="AY262" s="1">
        <v>0.01375811945416494</v>
      </c>
      <c r="AZ262" s="1">
        <v>-0.009640623216177535</v>
      </c>
      <c r="BA262" s="1">
        <v>0.02323533036299796</v>
      </c>
      <c r="BB262" s="1">
        <v>0.003837618481205896</v>
      </c>
      <c r="BC262" s="1">
        <v>-0.01295307770159604</v>
      </c>
      <c r="BD262" s="1">
        <v>-0.03917052311451563</v>
      </c>
      <c r="BE262" s="1">
        <v>-0.009606749157927252</v>
      </c>
      <c r="BF262" s="1">
        <v>0.01056090431060031</v>
      </c>
      <c r="BG262" s="1">
        <v>0.02780171904201345</v>
      </c>
      <c r="BH262" s="1">
        <v>0.005999709388542884</v>
      </c>
      <c r="BI262" s="1">
        <v>-0.005280308830402758</v>
      </c>
      <c r="BJ262" s="1">
        <v>-0.0007513237551692864</v>
      </c>
      <c r="BK262" s="1">
        <v>0.06463864689979193</v>
      </c>
      <c r="BL262" s="1">
        <v>-0.02954206991880293</v>
      </c>
    </row>
    <row r="263" spans="1:64">
      <c r="A263" s="11">
        <v>43976</v>
      </c>
      <c r="B263" s="1">
        <v>-0.005426281984587722</v>
      </c>
      <c r="C263" s="1">
        <v>0.01849530803018751</v>
      </c>
      <c r="D263" s="1">
        <v>0.01713045981832151</v>
      </c>
      <c r="E263" s="1">
        <v>0.006182488727986879</v>
      </c>
      <c r="F263" s="1">
        <v>0.02612560272447695</v>
      </c>
      <c r="G263" s="1">
        <v>0</v>
      </c>
      <c r="H263" s="1">
        <v>0</v>
      </c>
      <c r="I263" s="1">
        <v>0</v>
      </c>
      <c r="J263" s="1">
        <v>0</v>
      </c>
      <c r="K263" s="1">
        <v>0</v>
      </c>
      <c r="L263" s="1">
        <v>0</v>
      </c>
      <c r="M263" s="1">
        <v>0.004017900218725945</v>
      </c>
      <c r="N263" s="1">
        <v>0</v>
      </c>
      <c r="O263" s="1">
        <v>0.04849009625967149</v>
      </c>
      <c r="P263" s="1">
        <v>0</v>
      </c>
      <c r="Q263" s="1">
        <v>0</v>
      </c>
      <c r="R263" s="1">
        <v>0</v>
      </c>
      <c r="S263" s="1">
        <v>0</v>
      </c>
      <c r="T263" s="1">
        <v>0</v>
      </c>
      <c r="U263" s="1">
        <v>0</v>
      </c>
      <c r="V263" s="1">
        <v>0</v>
      </c>
      <c r="W263" s="1">
        <v>0</v>
      </c>
      <c r="X263" s="1">
        <v>0.02334251654494746</v>
      </c>
      <c r="Y263" s="1">
        <v>0</v>
      </c>
      <c r="Z263" s="1">
        <v>0</v>
      </c>
      <c r="AA263" s="1">
        <v>0</v>
      </c>
      <c r="AB263" s="1">
        <v>0.02297179755826773</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row>
    <row r="264" spans="1:64">
      <c r="A264" s="11">
        <v>43977</v>
      </c>
      <c r="B264" s="1">
        <v>0.02323121724647903</v>
      </c>
      <c r="C264" s="1">
        <v>0.005237164708943309</v>
      </c>
      <c r="D264" s="1">
        <v>0.02592733917079415</v>
      </c>
      <c r="E264" s="1">
        <v>0.02073721828393627</v>
      </c>
      <c r="F264" s="1">
        <v>-0.003595323453836619</v>
      </c>
      <c r="G264" s="1">
        <v>-0.02175577541495288</v>
      </c>
      <c r="H264" s="1">
        <v>0.04409216720361564</v>
      </c>
      <c r="I264" s="1">
        <v>-0.008120539087668188</v>
      </c>
      <c r="J264" s="1">
        <v>-0.03588906304062289</v>
      </c>
      <c r="K264" s="1">
        <v>-0.006163614455975464</v>
      </c>
      <c r="L264" s="1">
        <v>0.03247058982098538</v>
      </c>
      <c r="M264" s="1">
        <v>-0.001177157159504838</v>
      </c>
      <c r="N264" s="1">
        <v>0.01011519430811236</v>
      </c>
      <c r="O264" s="1">
        <v>0.02150096282118463</v>
      </c>
      <c r="P264" s="1">
        <v>0.007857375083715201</v>
      </c>
      <c r="Q264" s="1">
        <v>-0.01744917280955216</v>
      </c>
      <c r="R264" s="1">
        <v>0.00783655566593322</v>
      </c>
      <c r="S264" s="1">
        <v>0.03517968688863427</v>
      </c>
      <c r="T264" s="1">
        <v>0.04482464790018748</v>
      </c>
      <c r="U264" s="1">
        <v>0.0237745365184463</v>
      </c>
      <c r="V264" s="1">
        <v>0.02786607625564796</v>
      </c>
      <c r="W264" s="1">
        <v>0.03778163390555767</v>
      </c>
      <c r="X264" s="1">
        <v>0.0378313836803843</v>
      </c>
      <c r="Y264" s="1">
        <v>-0.03582443085754206</v>
      </c>
      <c r="Z264" s="1">
        <v>0.00467937471445623</v>
      </c>
      <c r="AA264" s="1">
        <v>0.03266168776554346</v>
      </c>
      <c r="AB264" s="1">
        <v>0.05685611440236249</v>
      </c>
      <c r="AC264" s="1">
        <v>0.02282318917980231</v>
      </c>
      <c r="AD264" s="1">
        <v>-0.0174790671657522</v>
      </c>
      <c r="AE264" s="1">
        <v>0.0384831212243355</v>
      </c>
      <c r="AF264" s="1">
        <v>0.0709735682240471</v>
      </c>
      <c r="AG264" s="1">
        <v>0.06952351538299872</v>
      </c>
      <c r="AH264" s="1">
        <v>0.008671824982688703</v>
      </c>
      <c r="AI264" s="1">
        <v>0.01691176413826856</v>
      </c>
      <c r="AJ264" s="1">
        <v>0.0550647106340223</v>
      </c>
      <c r="AK264" s="1">
        <v>0.08278328259561252</v>
      </c>
      <c r="AL264" s="1">
        <v>-0.01153636146447479</v>
      </c>
      <c r="AM264" s="1">
        <v>0.00467289853819719</v>
      </c>
      <c r="AN264" s="1">
        <v>-0.01057163878859024</v>
      </c>
      <c r="AO264" s="1">
        <v>0.1002754084982782</v>
      </c>
      <c r="AP264" s="1">
        <v>-0.03389084613417237</v>
      </c>
      <c r="AQ264" s="1">
        <v>0.03785107473289995</v>
      </c>
      <c r="AR264" s="1">
        <v>-0.03417793248603573</v>
      </c>
      <c r="AS264" s="1">
        <v>-0.0002667382036701804</v>
      </c>
      <c r="AT264" s="1">
        <v>0.04731865290506354</v>
      </c>
      <c r="AU264" s="1">
        <v>0.07427142547592869</v>
      </c>
      <c r="AV264" s="1">
        <v>0.1015077532541504</v>
      </c>
      <c r="AW264" s="1">
        <v>0.02476997518853663</v>
      </c>
      <c r="AX264" s="1">
        <v>0.03700113945888472</v>
      </c>
      <c r="AY264" s="1">
        <v>-0.0374452907783247</v>
      </c>
      <c r="AZ264" s="1">
        <v>0.0165190032033713</v>
      </c>
      <c r="BA264" s="1">
        <v>0.00227077689770816</v>
      </c>
      <c r="BB264" s="1">
        <v>0.04309676353442748</v>
      </c>
      <c r="BC264" s="1">
        <v>0.002436044293319117</v>
      </c>
      <c r="BD264" s="1">
        <v>0.06474819568024426</v>
      </c>
      <c r="BE264" s="1">
        <v>0.07868734019838231</v>
      </c>
      <c r="BF264" s="1">
        <v>0.01707227412966894</v>
      </c>
      <c r="BG264" s="1">
        <v>-0.03862835700302536</v>
      </c>
      <c r="BH264" s="1">
        <v>0.004943009341019877</v>
      </c>
      <c r="BI264" s="1">
        <v>-0.003780299884888483</v>
      </c>
      <c r="BJ264" s="1">
        <v>0.04752596582032909</v>
      </c>
      <c r="BK264" s="1">
        <v>0</v>
      </c>
      <c r="BL264" s="1">
        <v>0.06240488318986648</v>
      </c>
    </row>
    <row r="265" spans="1:64">
      <c r="A265" s="11">
        <v>43978</v>
      </c>
      <c r="B265" s="1">
        <v>0.005675998443461339</v>
      </c>
      <c r="C265" s="1">
        <v>-0.01109616100803357</v>
      </c>
      <c r="D265" s="1">
        <v>-0.02971737228548199</v>
      </c>
      <c r="E265" s="1">
        <v>-0.009781795721617081</v>
      </c>
      <c r="F265" s="1">
        <v>-0.01472750579106152</v>
      </c>
      <c r="G265" s="1">
        <v>0.0143049077167372</v>
      </c>
      <c r="H265" s="1">
        <v>0.0259453830568388</v>
      </c>
      <c r="I265" s="1">
        <v>0.03912798488351776</v>
      </c>
      <c r="J265" s="1">
        <v>-0.008460179730409356</v>
      </c>
      <c r="K265" s="1">
        <v>-0.004736042347035618</v>
      </c>
      <c r="L265" s="1">
        <v>0.04056532285116732</v>
      </c>
      <c r="M265" s="1">
        <v>-0.000942725526077659</v>
      </c>
      <c r="N265" s="1">
        <v>-0.002677020333402891</v>
      </c>
      <c r="O265" s="1">
        <v>0.004765566795346121</v>
      </c>
      <c r="P265" s="1">
        <v>0.02135730525325163</v>
      </c>
      <c r="Q265" s="1">
        <v>0.008043392357304002</v>
      </c>
      <c r="R265" s="1">
        <v>0.003970011381459804</v>
      </c>
      <c r="S265" s="1">
        <v>0.03924157355832891</v>
      </c>
      <c r="T265" s="1">
        <v>0.006240323178242413</v>
      </c>
      <c r="U265" s="1">
        <v>0.01436079195627182</v>
      </c>
      <c r="V265" s="1">
        <v>0.009532135994239299</v>
      </c>
      <c r="W265" s="1">
        <v>0.01135605031807296</v>
      </c>
      <c r="X265" s="1">
        <v>0.004770905799244218</v>
      </c>
      <c r="Y265" s="1">
        <v>-0.04638991320059138</v>
      </c>
      <c r="Z265" s="1">
        <v>0.0005786843857082946</v>
      </c>
      <c r="AA265" s="1">
        <v>0.01731493755017466</v>
      </c>
      <c r="AB265" s="1">
        <v>0.01491836209054176</v>
      </c>
      <c r="AC265" s="1">
        <v>0.02308791991842218</v>
      </c>
      <c r="AD265" s="1">
        <v>0.03697698673135497</v>
      </c>
      <c r="AE265" s="1">
        <v>0.06537219865587462</v>
      </c>
      <c r="AF265" s="1">
        <v>0.05792109457100114</v>
      </c>
      <c r="AG265" s="1">
        <v>0.05785530780370496</v>
      </c>
      <c r="AH265" s="1">
        <v>0.06695318934682071</v>
      </c>
      <c r="AI265" s="1">
        <v>0.000319805041467891</v>
      </c>
      <c r="AJ265" s="1">
        <v>0.08144191205462858</v>
      </c>
      <c r="AK265" s="1">
        <v>0.02299171296411417</v>
      </c>
      <c r="AL265" s="1">
        <v>-0.01317828423260414</v>
      </c>
      <c r="AM265" s="1">
        <v>0.009302423519859104</v>
      </c>
      <c r="AN265" s="1">
        <v>0.001321754733214497</v>
      </c>
      <c r="AO265" s="1">
        <v>0.04672727150722267</v>
      </c>
      <c r="AP265" s="1">
        <v>0.01234425288806729</v>
      </c>
      <c r="AQ265" s="1">
        <v>-0.02391683640097564</v>
      </c>
      <c r="AR265" s="1">
        <v>-0.02208143751128888</v>
      </c>
      <c r="AS265" s="1">
        <v>-0.00213388806519299</v>
      </c>
      <c r="AT265" s="1">
        <v>0.06425693348811401</v>
      </c>
      <c r="AU265" s="1">
        <v>0.04531933633201102</v>
      </c>
      <c r="AV265" s="1">
        <v>0.0930656266754768</v>
      </c>
      <c r="AW265" s="1">
        <v>0.03798343737043086</v>
      </c>
      <c r="AX265" s="1">
        <v>0.03342705503978727</v>
      </c>
      <c r="AY265" s="1">
        <v>0.03177513658128617</v>
      </c>
      <c r="AZ265" s="1">
        <v>0.0182822121064441</v>
      </c>
      <c r="BA265" s="1">
        <v>-0.01789063215255737</v>
      </c>
      <c r="BB265" s="1">
        <v>0.02007492415329293</v>
      </c>
      <c r="BC265" s="1">
        <v>0.001660844719264309</v>
      </c>
      <c r="BD265" s="1">
        <v>0.08220715459780026</v>
      </c>
      <c r="BE265" s="1">
        <v>0.05735780065691398</v>
      </c>
      <c r="BF265" s="1">
        <v>0.03011302199038668</v>
      </c>
      <c r="BG265" s="1">
        <v>-0.01604135763812209</v>
      </c>
      <c r="BH265" s="1">
        <v>0.01475617298650644</v>
      </c>
      <c r="BI265" s="1">
        <v>-0.01114156818813439</v>
      </c>
      <c r="BJ265" s="1">
        <v>0.05312276126385096</v>
      </c>
      <c r="BK265" s="1">
        <v>0</v>
      </c>
      <c r="BL265" s="1">
        <v>-0.025787974669222</v>
      </c>
    </row>
    <row r="266" spans="1:64">
      <c r="A266" s="11">
        <v>43979</v>
      </c>
      <c r="B266" s="1">
        <v>-0.005130869324391885</v>
      </c>
      <c r="C266" s="1">
        <v>0.0006158741508139887</v>
      </c>
      <c r="D266" s="1">
        <v>-0.01984128539018415</v>
      </c>
      <c r="E266" s="1">
        <v>0.01367779408458025</v>
      </c>
      <c r="F266" s="1">
        <v>0.004484275371442692</v>
      </c>
      <c r="G266" s="1">
        <v>0.01476414796615866</v>
      </c>
      <c r="H266" s="1">
        <v>-0.014527686597819</v>
      </c>
      <c r="I266" s="1">
        <v>0.01100936962107868</v>
      </c>
      <c r="J266" s="1">
        <v>-0.01896093985920921</v>
      </c>
      <c r="K266" s="1">
        <v>-0.003854151605534595</v>
      </c>
      <c r="L266" s="1">
        <v>-0.01883488923869558</v>
      </c>
      <c r="M266" s="1">
        <v>0.01910852702858645</v>
      </c>
      <c r="N266" s="1">
        <v>-0.00840037401403404</v>
      </c>
      <c r="O266" s="1">
        <v>0.01225313631647951</v>
      </c>
      <c r="P266" s="1">
        <v>0.01218752674527646</v>
      </c>
      <c r="Q266" s="1">
        <v>-0.007268188668695941</v>
      </c>
      <c r="R266" s="1">
        <v>0.01160079046645501</v>
      </c>
      <c r="S266" s="1">
        <v>-0.0298103044807132</v>
      </c>
      <c r="T266" s="1">
        <v>0.04612418562881326</v>
      </c>
      <c r="U266" s="1">
        <v>-0.0331491916477521</v>
      </c>
      <c r="V266" s="1">
        <v>0.02354380396670486</v>
      </c>
      <c r="W266" s="1">
        <v>0.00800853343223662</v>
      </c>
      <c r="X266" s="1">
        <v>0.02526217383929086</v>
      </c>
      <c r="Y266" s="1">
        <v>0.02683951526147976</v>
      </c>
      <c r="Z266" s="1">
        <v>-0.0007828276414567625</v>
      </c>
      <c r="AA266" s="1">
        <v>0.03154461589959623</v>
      </c>
      <c r="AB266" s="1">
        <v>0.0008910100314820646</v>
      </c>
      <c r="AC266" s="1">
        <v>-0.03088757013534138</v>
      </c>
      <c r="AD266" s="1">
        <v>0.002764833432040037</v>
      </c>
      <c r="AE266" s="1">
        <v>-0.05707643102473436</v>
      </c>
      <c r="AF266" s="1">
        <v>-0.01489596798323567</v>
      </c>
      <c r="AG266" s="1">
        <v>-0.01367281613880755</v>
      </c>
      <c r="AH266" s="1">
        <v>0.003324017317090089</v>
      </c>
      <c r="AI266" s="1">
        <v>0.01037304947685391</v>
      </c>
      <c r="AJ266" s="1">
        <v>0.0005612014883742411</v>
      </c>
      <c r="AK266" s="1">
        <v>-0.01272650961399968</v>
      </c>
      <c r="AL266" s="1">
        <v>-0.01606001870290441</v>
      </c>
      <c r="AM266" s="1">
        <v>-0.001843469362517225</v>
      </c>
      <c r="AN266" s="1">
        <v>-0.002255049285095456</v>
      </c>
      <c r="AO266" s="1">
        <v>-0.03392383431192603</v>
      </c>
      <c r="AP266" s="1">
        <v>-0.01536119455574969</v>
      </c>
      <c r="AQ266" s="1">
        <v>-0.02877214164163977</v>
      </c>
      <c r="AR266" s="1">
        <v>-0.004486677819341089</v>
      </c>
      <c r="AS266" s="1">
        <v>0.02058284354850937</v>
      </c>
      <c r="AT266" s="1">
        <v>-0.006860924956850423</v>
      </c>
      <c r="AU266" s="1">
        <v>-0.02136085910471774</v>
      </c>
      <c r="AV266" s="1">
        <v>-0.04006685420496547</v>
      </c>
      <c r="AW266" s="1">
        <v>-0.003659290671959581</v>
      </c>
      <c r="AX266" s="1">
        <v>-0.01998903582192479</v>
      </c>
      <c r="AY266" s="1">
        <v>4.988451608545219E-05</v>
      </c>
      <c r="AZ266" s="1">
        <v>0.01253932652995182</v>
      </c>
      <c r="BA266" s="1">
        <v>-0.0473311350853165</v>
      </c>
      <c r="BB266" s="1">
        <v>-0.01469851228554686</v>
      </c>
      <c r="BC266" s="1">
        <v>-0.01758038162041686</v>
      </c>
      <c r="BD266" s="1">
        <v>-0.05827257918300577</v>
      </c>
      <c r="BE266" s="1">
        <v>-0.03306444844720924</v>
      </c>
      <c r="BF266" s="1">
        <v>0.0006582999362376718</v>
      </c>
      <c r="BG266" s="1">
        <v>0.06359701602025769</v>
      </c>
      <c r="BH266" s="1">
        <v>0.005479551233533497</v>
      </c>
      <c r="BI266" s="1">
        <v>0.009879186838385845</v>
      </c>
      <c r="BJ266" s="1">
        <v>-0.004362652297769443</v>
      </c>
      <c r="BK266" s="1">
        <v>0.0535714703469985</v>
      </c>
      <c r="BL266" s="1">
        <v>0.03676467043408915</v>
      </c>
    </row>
    <row r="267" spans="1:64">
      <c r="A267" s="11">
        <v>43980</v>
      </c>
      <c r="B267" s="1">
        <v>0.01512811864749186</v>
      </c>
      <c r="C267" s="1">
        <v>0.0133333058720051</v>
      </c>
      <c r="D267" s="1">
        <v>0.01387548250145199</v>
      </c>
      <c r="E267" s="1">
        <v>-0.008245875361727606</v>
      </c>
      <c r="F267" s="1">
        <v>0.01681542521205626</v>
      </c>
      <c r="G267" s="1">
        <v>0.03061876668101604</v>
      </c>
      <c r="H267" s="1">
        <v>-0.004368280913074063</v>
      </c>
      <c r="I267" s="1">
        <v>-0.00457970469885316</v>
      </c>
      <c r="J267" s="1">
        <v>0.03981440842223782</v>
      </c>
      <c r="K267" s="1">
        <v>0.01718795090115566</v>
      </c>
      <c r="L267" s="1">
        <v>-0.0004465737838121875</v>
      </c>
      <c r="M267" s="1">
        <v>0.0004627808688892898</v>
      </c>
      <c r="N267" s="1">
        <v>0.03960095081933868</v>
      </c>
      <c r="O267" s="1">
        <v>-0.01288565342634485</v>
      </c>
      <c r="P267" s="1">
        <v>0.0122305592115397</v>
      </c>
      <c r="Q267" s="1">
        <v>0.03071777242337026</v>
      </c>
      <c r="R267" s="1">
        <v>-0.003521026261897764</v>
      </c>
      <c r="S267" s="1">
        <v>-0.01303538462499687</v>
      </c>
      <c r="T267" s="1">
        <v>0.01185608883828082</v>
      </c>
      <c r="U267" s="1">
        <v>0.0003571646554130226</v>
      </c>
      <c r="V267" s="1">
        <v>-0.04864023736915846</v>
      </c>
      <c r="W267" s="1">
        <v>-0.0133507846859694</v>
      </c>
      <c r="X267" s="1">
        <v>-0.004865530875996171</v>
      </c>
      <c r="Y267" s="1">
        <v>0.03363778632270842</v>
      </c>
      <c r="Z267" s="1">
        <v>0.008604279608068532</v>
      </c>
      <c r="AA267" s="1">
        <v>-0.008140020195939068</v>
      </c>
      <c r="AB267" s="1">
        <v>-0.002225243568243052</v>
      </c>
      <c r="AC267" s="1">
        <v>-0.03707558451368209</v>
      </c>
      <c r="AD267" s="1">
        <v>-0.009172278754006946</v>
      </c>
      <c r="AE267" s="1">
        <v>-0.009395476094688604</v>
      </c>
      <c r="AF267" s="1">
        <v>-0.02553586595998414</v>
      </c>
      <c r="AG267" s="1">
        <v>-0.04811976517977501</v>
      </c>
      <c r="AH267" s="1">
        <v>-0.01918993829140547</v>
      </c>
      <c r="AI267" s="1">
        <v>0.0551297093576899</v>
      </c>
      <c r="AJ267" s="1">
        <v>-0.008412787292912061</v>
      </c>
      <c r="AK267" s="1">
        <v>-0.01234246100867575</v>
      </c>
      <c r="AL267" s="1">
        <v>-0.001641135300976648</v>
      </c>
      <c r="AM267" s="1">
        <v>-0.03047096233220614</v>
      </c>
      <c r="AN267" s="1">
        <v>0.01019853678218574</v>
      </c>
      <c r="AO267" s="1">
        <v>-0.02139476355002712</v>
      </c>
      <c r="AP267" s="1">
        <v>0.01521383636749873</v>
      </c>
      <c r="AQ267" s="1">
        <v>0.0454606611893773</v>
      </c>
      <c r="AR267" s="1">
        <v>0.04577578304572305</v>
      </c>
      <c r="AS267" s="1">
        <v>0.0002619874833837965</v>
      </c>
      <c r="AT267" s="1">
        <v>-0.01519866660588809</v>
      </c>
      <c r="AU267" s="1">
        <v>-0.0143895824452146</v>
      </c>
      <c r="AV267" s="1">
        <v>-0.01652167352342193</v>
      </c>
      <c r="AW267" s="1">
        <v>-0.01335555448586689</v>
      </c>
      <c r="AX267" s="1">
        <v>0.005377384032413168</v>
      </c>
      <c r="AY267" s="1">
        <v>-0.01678139742989149</v>
      </c>
      <c r="AZ267" s="1">
        <v>0.002532931267371863</v>
      </c>
      <c r="BA267" s="1">
        <v>0.00300601706688397</v>
      </c>
      <c r="BB267" s="1">
        <v>0.001988945373051276</v>
      </c>
      <c r="BC267" s="1">
        <v>0.03622440280883765</v>
      </c>
      <c r="BD267" s="1">
        <v>-0.0331491916477521</v>
      </c>
      <c r="BE267" s="1">
        <v>0.002876975690543127</v>
      </c>
      <c r="BF267" s="1">
        <v>0.002895177723192033</v>
      </c>
      <c r="BG267" s="1">
        <v>0.07184132413412159</v>
      </c>
      <c r="BH267" s="1">
        <v>0.00529235230923808</v>
      </c>
      <c r="BI267" s="1">
        <v>0.002991309731140701</v>
      </c>
      <c r="BJ267" s="1">
        <v>0.139394706536796</v>
      </c>
      <c r="BK267" s="1">
        <v>-0.008474675063624981</v>
      </c>
      <c r="BL267" s="1">
        <v>-0.08085103936552929</v>
      </c>
    </row>
    <row r="268" spans="1:64">
      <c r="A268" s="11">
        <v>43983</v>
      </c>
      <c r="B268" s="1">
        <v>0.02218459426748676</v>
      </c>
      <c r="C268" s="1">
        <v>0.07024286766448129</v>
      </c>
      <c r="D268" s="1">
        <v>0.02101865830494143</v>
      </c>
      <c r="E268" s="1">
        <v>0.01436132575908378</v>
      </c>
      <c r="F268" s="1">
        <v>0.03870930206398215</v>
      </c>
      <c r="G268" s="1">
        <v>-0.02012212349435361</v>
      </c>
      <c r="H268" s="1">
        <v>0.01371003150650751</v>
      </c>
      <c r="I268" s="1">
        <v>0.01288225284139211</v>
      </c>
      <c r="J268" s="1">
        <v>-0.003159817311450985</v>
      </c>
      <c r="K268" s="1">
        <v>0.01173861618126248</v>
      </c>
      <c r="L268" s="1">
        <v>-0.006252665384343437</v>
      </c>
      <c r="M268" s="1">
        <v>-0.02059219176072802</v>
      </c>
      <c r="N268" s="1">
        <v>-0.003953865026485981</v>
      </c>
      <c r="O268" s="1">
        <v>0.01463601225610911</v>
      </c>
      <c r="P268" s="1">
        <v>0.009829244135813209</v>
      </c>
      <c r="Q268" s="1">
        <v>-0.008570110877684334</v>
      </c>
      <c r="R268" s="1">
        <v>-0.0005837066936422719</v>
      </c>
      <c r="S268" s="1">
        <v>-0.002830189311594622</v>
      </c>
      <c r="T268" s="1">
        <v>-0.01794210856634326</v>
      </c>
      <c r="U268" s="1">
        <v>-0.0003570371343678547</v>
      </c>
      <c r="V268" s="1">
        <v>0.02178572682697832</v>
      </c>
      <c r="W268" s="1">
        <v>-0.007139304473582908</v>
      </c>
      <c r="X268" s="1">
        <v>0.01270684024621294</v>
      </c>
      <c r="Y268" s="1">
        <v>0.03987071136019305</v>
      </c>
      <c r="Z268" s="1">
        <v>0.002029564624964175</v>
      </c>
      <c r="AA268" s="1">
        <v>0.004103367112527012</v>
      </c>
      <c r="AB268" s="1">
        <v>0.01992545035217863</v>
      </c>
      <c r="AC268" s="1">
        <v>0.02783030135351305</v>
      </c>
      <c r="AD268" s="1">
        <v>0.01178864532140134</v>
      </c>
      <c r="AE268" s="1">
        <v>0.01927994182713233</v>
      </c>
      <c r="AF268" s="1">
        <v>0.01325684428163498</v>
      </c>
      <c r="AG268" s="1">
        <v>0.03314353737287967</v>
      </c>
      <c r="AH268" s="1">
        <v>0.001338640767090116</v>
      </c>
      <c r="AI268" s="1">
        <v>0.02862377928418836</v>
      </c>
      <c r="AJ268" s="1">
        <v>0.06685515758712635</v>
      </c>
      <c r="AK268" s="1">
        <v>0.00999706080803886</v>
      </c>
      <c r="AL268" s="1">
        <v>0.030299024546524</v>
      </c>
      <c r="AM268" s="1">
        <v>0.02761907790540108</v>
      </c>
      <c r="AN268" s="1">
        <v>-0.002291928700548729</v>
      </c>
      <c r="AO268" s="1">
        <v>0.02716260517520497</v>
      </c>
      <c r="AP268" s="1">
        <v>0.01474758125314968</v>
      </c>
      <c r="AQ268" s="1">
        <v>0.03836509009257316</v>
      </c>
      <c r="AR268" s="1">
        <v>-0.0078022683965846</v>
      </c>
      <c r="AS268" s="1">
        <v>-0.07148466397641928</v>
      </c>
      <c r="AT268" s="1">
        <v>0.005524383283446177</v>
      </c>
      <c r="AU268" s="1">
        <v>-0.001312428113767528</v>
      </c>
      <c r="AV268" s="1">
        <v>0.0150307979172517</v>
      </c>
      <c r="AW268" s="1">
        <v>0.01184428908122248</v>
      </c>
      <c r="AX268" s="1">
        <v>0.008484006756154683</v>
      </c>
      <c r="AY268" s="1">
        <v>0.03707740738975596</v>
      </c>
      <c r="AZ268" s="1">
        <v>-0.003368708981519086</v>
      </c>
      <c r="BA268" s="1">
        <v>-0.001831511951987386</v>
      </c>
      <c r="BB268" s="1">
        <v>0.008023318338013175</v>
      </c>
      <c r="BC268" s="1">
        <v>0.07556883131087</v>
      </c>
      <c r="BD268" s="1">
        <v>0.05828574044363832</v>
      </c>
      <c r="BE268" s="1">
        <v>-0.02016310101923913</v>
      </c>
      <c r="BF268" s="1">
        <v>0.00354268353022591</v>
      </c>
      <c r="BG268" s="1">
        <v>0.0004112559907150093</v>
      </c>
      <c r="BH268" s="1">
        <v>-0.01115444032100676</v>
      </c>
      <c r="BI268" s="1">
        <v>-0.0008060750484413237</v>
      </c>
      <c r="BJ268" s="1">
        <v>-0.02355495099497384</v>
      </c>
      <c r="BK268" s="1">
        <v>-0.04273498531308551</v>
      </c>
      <c r="BL268" s="1">
        <v>0.02160493600043267</v>
      </c>
    </row>
    <row r="269" spans="1:64">
      <c r="A269" s="11">
        <v>43984</v>
      </c>
      <c r="B269" s="1">
        <v>-0.0008509927667665895</v>
      </c>
      <c r="C269" s="1">
        <v>0.001134763030134156</v>
      </c>
      <c r="D269" s="1">
        <v>-0.0215458934426338</v>
      </c>
      <c r="E269" s="1">
        <v>-0.002980639367740734</v>
      </c>
      <c r="F269" s="1">
        <v>-0.006192377534771532</v>
      </c>
      <c r="G269" s="1">
        <v>-0.004193106752246267</v>
      </c>
      <c r="H269" s="1">
        <v>0.007303249089926744</v>
      </c>
      <c r="I269" s="1">
        <v>-0.0007067471406664305</v>
      </c>
      <c r="J269" s="1">
        <v>-0.001678168017814952</v>
      </c>
      <c r="K269" s="1">
        <v>0.0005543957444538172</v>
      </c>
      <c r="L269" s="1">
        <v>-0.01617973286736829</v>
      </c>
      <c r="M269" s="1">
        <v>0.01913514879185274</v>
      </c>
      <c r="N269" s="1">
        <v>0.03756593034658873</v>
      </c>
      <c r="O269" s="1">
        <v>0.03352828170620459</v>
      </c>
      <c r="P269" s="1">
        <v>0.02926195676949606</v>
      </c>
      <c r="Q269" s="1">
        <v>-0.007164512734371464</v>
      </c>
      <c r="R269" s="1">
        <v>-0.003892271203359443</v>
      </c>
      <c r="S269" s="1">
        <v>0.008514666051635089</v>
      </c>
      <c r="T269" s="1">
        <v>0.04436987388490521</v>
      </c>
      <c r="U269" s="1">
        <v>0</v>
      </c>
      <c r="V269" s="1">
        <v>0.01096867214470976</v>
      </c>
      <c r="W269" s="1">
        <v>0.009364571579191017</v>
      </c>
      <c r="X269" s="1">
        <v>0.02687636749581057</v>
      </c>
      <c r="Y269" s="1">
        <v>-0.005595877438984931</v>
      </c>
      <c r="Z269" s="1">
        <v>0.005168178954377378</v>
      </c>
      <c r="AA269" s="1">
        <v>0.02098514760797698</v>
      </c>
      <c r="AB269" s="1">
        <v>0.02765388325519602</v>
      </c>
      <c r="AC269" s="1">
        <v>0.01156678525845001</v>
      </c>
      <c r="AD269" s="1">
        <v>0.01222287282899792</v>
      </c>
      <c r="AE269" s="1">
        <v>-0.01807618009993761</v>
      </c>
      <c r="AF269" s="1">
        <v>0.003346691246093325</v>
      </c>
      <c r="AG269" s="1">
        <v>0.03467273169924279</v>
      </c>
      <c r="AH269" s="1">
        <v>0.002082431929513406</v>
      </c>
      <c r="AI269" s="1">
        <v>0.01169453277725685</v>
      </c>
      <c r="AJ269" s="1">
        <v>-0.03530902648567313</v>
      </c>
      <c r="AK269" s="1">
        <v>0.000550028232649824</v>
      </c>
      <c r="AL269" s="1">
        <v>0.003492723667815056</v>
      </c>
      <c r="AM269" s="1">
        <v>0.03429098459355751</v>
      </c>
      <c r="AN269" s="1">
        <v>0.01137651736487033</v>
      </c>
      <c r="AO269" s="1">
        <v>-0.02331151190953784</v>
      </c>
      <c r="AP269" s="1">
        <v>0.003263486305029373</v>
      </c>
      <c r="AQ269" s="1">
        <v>0.02781756699564353</v>
      </c>
      <c r="AR269" s="1">
        <v>0.002157593747331044</v>
      </c>
      <c r="AS269" s="1">
        <v>0.01974026102962956</v>
      </c>
      <c r="AT269" s="1">
        <v>0.001656976140120836</v>
      </c>
      <c r="AU269" s="1">
        <v>0.001314152844906991</v>
      </c>
      <c r="AV269" s="1">
        <v>0.01916381773131759</v>
      </c>
      <c r="AW269" s="1">
        <v>0.008695539270693997</v>
      </c>
      <c r="AX269" s="1">
        <v>0.01261873465118102</v>
      </c>
      <c r="AY269" s="1">
        <v>0.001100505551879793</v>
      </c>
      <c r="AZ269" s="1">
        <v>-0.006478985127720271</v>
      </c>
      <c r="BA269" s="1">
        <v>0.001000793291579649</v>
      </c>
      <c r="BB269" s="1">
        <v>0.008943782262671007</v>
      </c>
      <c r="BC269" s="1">
        <v>-0.01841662878410188</v>
      </c>
      <c r="BD269" s="1">
        <v>0.01619866250785029</v>
      </c>
      <c r="BE269" s="1">
        <v>0.008908799679775425</v>
      </c>
      <c r="BF269" s="1">
        <v>0.001242187722768184</v>
      </c>
      <c r="BG269" s="1">
        <v>0.002968550769793188</v>
      </c>
      <c r="BH269" s="1">
        <v>-0.01439054970447839</v>
      </c>
      <c r="BI269" s="1">
        <v>-0.0001613195608511919</v>
      </c>
      <c r="BJ269" s="1">
        <v>0.05870771528975371</v>
      </c>
      <c r="BK269" s="1">
        <v>0.008928558895900496</v>
      </c>
      <c r="BL269" s="1">
        <v>0.02719034239086837</v>
      </c>
    </row>
    <row r="270" spans="1:64">
      <c r="A270" s="11">
        <v>43985</v>
      </c>
      <c r="B270" s="1">
        <v>-0.004428534400348516</v>
      </c>
      <c r="C270" s="1">
        <v>-0.005604784703803878</v>
      </c>
      <c r="D270" s="1">
        <v>0.001816995316949122</v>
      </c>
      <c r="E270" s="1">
        <v>-0.008221145949525943</v>
      </c>
      <c r="F270" s="1">
        <v>-0.008088013767424851</v>
      </c>
      <c r="G270" s="1">
        <v>-0.01317206210108623</v>
      </c>
      <c r="H270" s="1">
        <v>0.02604696770010873</v>
      </c>
      <c r="I270" s="1">
        <v>0.01424253634262862</v>
      </c>
      <c r="J270" s="1">
        <v>-0.01512890099813402</v>
      </c>
      <c r="K270" s="1">
        <v>0.002422733405640143</v>
      </c>
      <c r="L270" s="1">
        <v>0.1059843720355871</v>
      </c>
      <c r="M270" s="1">
        <v>0.02758463656664856</v>
      </c>
      <c r="N270" s="1">
        <v>0.01996920049798057</v>
      </c>
      <c r="O270" s="1">
        <v>0.05205593227673866</v>
      </c>
      <c r="P270" s="1">
        <v>0.01770882539978369</v>
      </c>
      <c r="Q270" s="1">
        <v>0.006275077526646911</v>
      </c>
      <c r="R270" s="1">
        <v>-0.001465460866617252</v>
      </c>
      <c r="S270" s="1">
        <v>0.03846154700663607</v>
      </c>
      <c r="T270" s="1">
        <v>0.01749378550980585</v>
      </c>
      <c r="U270" s="1">
        <v>-0.02214290073939729</v>
      </c>
      <c r="V270" s="1">
        <v>0.02523462917430597</v>
      </c>
      <c r="W270" s="1">
        <v>0.03810469207758937</v>
      </c>
      <c r="X270" s="1">
        <v>0.06961830271012315</v>
      </c>
      <c r="Y270" s="1">
        <v>-0.007294740553082102</v>
      </c>
      <c r="Z270" s="1">
        <v>-0.001973267379638322</v>
      </c>
      <c r="AA270" s="1">
        <v>0.03548253307370164</v>
      </c>
      <c r="AB270" s="1">
        <v>0.03385412701989221</v>
      </c>
      <c r="AC270" s="1">
        <v>0.04417870818416358</v>
      </c>
      <c r="AD270" s="1">
        <v>-0.009462653204548088</v>
      </c>
      <c r="AE270" s="1">
        <v>0.02089454809133606</v>
      </c>
      <c r="AF270" s="1">
        <v>0.05397748073785213</v>
      </c>
      <c r="AG270" s="1">
        <v>0.05731280093677027</v>
      </c>
      <c r="AH270" s="1">
        <v>0.03299386012697436</v>
      </c>
      <c r="AI270" s="1">
        <v>0.03663145337357521</v>
      </c>
      <c r="AJ270" s="1">
        <v>0.003517253055803859</v>
      </c>
      <c r="AK270" s="1">
        <v>0.04094532751283197</v>
      </c>
      <c r="AL270" s="1">
        <v>-0.01100033321229632</v>
      </c>
      <c r="AM270" s="1">
        <v>0.03225805859489683</v>
      </c>
      <c r="AN270" s="1">
        <v>0.002433852429125194</v>
      </c>
      <c r="AO270" s="1">
        <v>0.07339606919979724</v>
      </c>
      <c r="AP270" s="1">
        <v>-0.01249677369684854</v>
      </c>
      <c r="AQ270" s="1">
        <v>0.01451137304303307</v>
      </c>
      <c r="AR270" s="1">
        <v>-0.006317095953032426</v>
      </c>
      <c r="AS270" s="1">
        <v>0</v>
      </c>
      <c r="AT270" s="1">
        <v>0.04222531467383983</v>
      </c>
      <c r="AU270" s="1">
        <v>0.04511135393312204</v>
      </c>
      <c r="AV270" s="1">
        <v>0.05213698324520899</v>
      </c>
      <c r="AW270" s="1">
        <v>0.0387932509369513</v>
      </c>
      <c r="AX270" s="1">
        <v>0.04298356240803769</v>
      </c>
      <c r="AY270" s="1">
        <v>0.002180266860418723</v>
      </c>
      <c r="AZ270" s="1">
        <v>0.01190807245912251</v>
      </c>
      <c r="BA270" s="1">
        <v>-0.0265788610334543</v>
      </c>
      <c r="BB270" s="1">
        <v>0.03700401112254115</v>
      </c>
      <c r="BC270" s="1">
        <v>0.001588043601163047</v>
      </c>
      <c r="BD270" s="1">
        <v>0.09458027181238671</v>
      </c>
      <c r="BE270" s="1">
        <v>0.04593318039542282</v>
      </c>
      <c r="BF270" s="1">
        <v>-0.003134030739660454</v>
      </c>
      <c r="BG270" s="1">
        <v>-0.01989888941779605</v>
      </c>
      <c r="BH270" s="1">
        <v>0.004599526759558215</v>
      </c>
      <c r="BI270" s="1">
        <v>-0.00379219529933339</v>
      </c>
      <c r="BJ270" s="1">
        <v>-0.007905106317436128</v>
      </c>
      <c r="BK270" s="1">
        <v>-0.008849545210288468</v>
      </c>
      <c r="BL270" s="1">
        <v>0.1191176023295599</v>
      </c>
    </row>
    <row r="271" spans="1:64">
      <c r="A271" s="11">
        <v>43986</v>
      </c>
      <c r="B271" s="1">
        <v>0.007698937162092578</v>
      </c>
      <c r="C271" s="1">
        <v>0.006333065828563189</v>
      </c>
      <c r="D271" s="1">
        <v>-0.006021127751419719</v>
      </c>
      <c r="E271" s="1">
        <v>0.004521339894279164</v>
      </c>
      <c r="F271" s="1">
        <v>0.006210180644083074</v>
      </c>
      <c r="G271" s="1">
        <v>-0.03446387635186332</v>
      </c>
      <c r="H271" s="1">
        <v>0.02931196939834302</v>
      </c>
      <c r="I271" s="1">
        <v>0.01444072328678003</v>
      </c>
      <c r="J271" s="1">
        <v>-0.001896424710586153</v>
      </c>
      <c r="K271" s="1">
        <v>-0.007182048118133944</v>
      </c>
      <c r="L271" s="1">
        <v>0.01858741259747432</v>
      </c>
      <c r="M271" s="1">
        <v>-0.03338601402309516</v>
      </c>
      <c r="N271" s="1">
        <v>-0.002607416507146576</v>
      </c>
      <c r="O271" s="1">
        <v>0.005736757346578969</v>
      </c>
      <c r="P271" s="1">
        <v>-0.003255123523792536</v>
      </c>
      <c r="Q271" s="1">
        <v>0.03032185951997568</v>
      </c>
      <c r="R271" s="1">
        <v>0.01340312489240469</v>
      </c>
      <c r="S271" s="1">
        <v>0.004516641485466932</v>
      </c>
      <c r="T271" s="1">
        <v>0.05859647970658188</v>
      </c>
      <c r="U271" s="1">
        <v>0.004857622896789371</v>
      </c>
      <c r="V271" s="1">
        <v>-0.01224724229451979</v>
      </c>
      <c r="W271" s="1">
        <v>-0.03941910671429949</v>
      </c>
      <c r="X271" s="1">
        <v>0.01102412855518708</v>
      </c>
      <c r="Y271" s="1">
        <v>-0.02316462906012384</v>
      </c>
      <c r="Z271" s="1">
        <v>-0.01684789652263885</v>
      </c>
      <c r="AA271" s="1">
        <v>-0.02559547183226629</v>
      </c>
      <c r="AB271" s="1">
        <v>-0.003358409890015568</v>
      </c>
      <c r="AC271" s="1">
        <v>-0.005973158240540011</v>
      </c>
      <c r="AD271" s="1">
        <v>0.00919658304498272</v>
      </c>
      <c r="AE271" s="1">
        <v>0.01255465837655434</v>
      </c>
      <c r="AF271" s="1">
        <v>0.02081140385289126</v>
      </c>
      <c r="AG271" s="1">
        <v>0.003702591485245099</v>
      </c>
      <c r="AH271" s="1">
        <v>0.002582925491952937</v>
      </c>
      <c r="AI271" s="1">
        <v>-0.0195217674593281</v>
      </c>
      <c r="AJ271" s="1">
        <v>-0.04249731383484112</v>
      </c>
      <c r="AK271" s="1">
        <v>0.03854281875990462</v>
      </c>
      <c r="AL271" s="1">
        <v>-0.016814434803616</v>
      </c>
      <c r="AM271" s="1">
        <v>0.07465278920037188</v>
      </c>
      <c r="AN271" s="1">
        <v>-0.01316370966003411</v>
      </c>
      <c r="AO271" s="1">
        <v>0.03621033867860457</v>
      </c>
      <c r="AP271" s="1">
        <v>-0.01810558718945887</v>
      </c>
      <c r="AQ271" s="1">
        <v>-0.02308374642166955</v>
      </c>
      <c r="AR271" s="1">
        <v>0.0001140334422482514</v>
      </c>
      <c r="AS271" s="1">
        <v>-0.004147943963477951</v>
      </c>
      <c r="AT271" s="1">
        <v>0.02514406226276455</v>
      </c>
      <c r="AU271" s="1">
        <v>0.02746828668835088</v>
      </c>
      <c r="AV271" s="1">
        <v>0.06375962851179451</v>
      </c>
      <c r="AW271" s="1">
        <v>-0.03287590336223667</v>
      </c>
      <c r="AX271" s="1">
        <v>0.01385295122201713</v>
      </c>
      <c r="AY271" s="1">
        <v>0.0237367070315766</v>
      </c>
      <c r="AZ271" s="1">
        <v>-0.006444378065362577</v>
      </c>
      <c r="BA271" s="1">
        <v>-0.02122745286369054</v>
      </c>
      <c r="BB271" s="1">
        <v>-0.009097389545690393</v>
      </c>
      <c r="BC271" s="1">
        <v>-0.02104285416922103</v>
      </c>
      <c r="BD271" s="1">
        <v>0.01067957812041542</v>
      </c>
      <c r="BE271" s="1">
        <v>-0.01712250206882693</v>
      </c>
      <c r="BF271" s="1">
        <v>-0.02380887081560012</v>
      </c>
      <c r="BG271" s="1">
        <v>-0.04199966694950197</v>
      </c>
      <c r="BH271" s="1">
        <v>-0.008943858795268156</v>
      </c>
      <c r="BI271" s="1">
        <v>-0.01101473686690291</v>
      </c>
      <c r="BJ271" s="1">
        <v>-0.003866951052192369</v>
      </c>
      <c r="BK271" s="1">
        <v>-0.01785711779180088</v>
      </c>
      <c r="BL271" s="1">
        <v>0.07752958869425952</v>
      </c>
    </row>
    <row r="272" spans="1:64">
      <c r="A272" s="11">
        <v>43987</v>
      </c>
      <c r="B272" s="1">
        <v>0.001188448904303918</v>
      </c>
      <c r="C272" s="1">
        <v>0.007677822581288796</v>
      </c>
      <c r="D272" s="1">
        <v>-0.0008759355864035312</v>
      </c>
      <c r="E272" s="1">
        <v>-0.009002135276315548</v>
      </c>
      <c r="F272" s="1">
        <v>0.01208104407712929</v>
      </c>
      <c r="G272" s="1">
        <v>0.0182436837859774</v>
      </c>
      <c r="H272" s="1">
        <v>0.03051087622865856</v>
      </c>
      <c r="I272" s="1">
        <v>0.03544081807041932</v>
      </c>
      <c r="J272" s="1">
        <v>0.008930218439432869</v>
      </c>
      <c r="K272" s="1">
        <v>0.009103493113018724</v>
      </c>
      <c r="L272" s="1">
        <v>0.04014601719318245</v>
      </c>
      <c r="M272" s="1">
        <v>0.01353571866471093</v>
      </c>
      <c r="N272" s="1">
        <v>0.006925379802426468</v>
      </c>
      <c r="O272" s="1">
        <v>0.01568627235068654</v>
      </c>
      <c r="P272" s="1">
        <v>0.004572037092427594</v>
      </c>
      <c r="Q272" s="1">
        <v>-0.0148283589296887</v>
      </c>
      <c r="R272" s="1">
        <v>0.00415153055741424</v>
      </c>
      <c r="S272" s="1">
        <v>0.03992815408534889</v>
      </c>
      <c r="T272" s="1">
        <v>0.01590983423720793</v>
      </c>
      <c r="U272" s="1">
        <v>0.03405660942425559</v>
      </c>
      <c r="V272" s="1">
        <v>0.002889014933877387</v>
      </c>
      <c r="W272" s="1">
        <v>-0.05449408297280456</v>
      </c>
      <c r="X272" s="1">
        <v>0.02176143007534748</v>
      </c>
      <c r="Y272" s="1">
        <v>0.00644792602143851</v>
      </c>
      <c r="Z272" s="1">
        <v>0.01855997220056094</v>
      </c>
      <c r="AA272" s="1">
        <v>0.03495209992908599</v>
      </c>
      <c r="AB272" s="1">
        <v>0.02443130434654117</v>
      </c>
      <c r="AC272" s="1">
        <v>0.05896357736212532</v>
      </c>
      <c r="AD272" s="1">
        <v>-0.005721965470077639</v>
      </c>
      <c r="AE272" s="1">
        <v>0.049293565832774</v>
      </c>
      <c r="AF272" s="1">
        <v>0.04500190565589701</v>
      </c>
      <c r="AG272" s="1">
        <v>0.04898922268645789</v>
      </c>
      <c r="AH272" s="1">
        <v>0.0175392463880415</v>
      </c>
      <c r="AI272" s="1">
        <v>0.007434897774962757</v>
      </c>
      <c r="AJ272" s="1">
        <v>0.0001144147385034877</v>
      </c>
      <c r="AK272" s="1">
        <v>0.03558731454124264</v>
      </c>
      <c r="AL272" s="1">
        <v>0.01979765398049826</v>
      </c>
      <c r="AM272" s="1">
        <v>0.04927302320698135</v>
      </c>
      <c r="AN272" s="1">
        <v>0.02339814000671736</v>
      </c>
      <c r="AO272" s="1">
        <v>0.04580152138550808</v>
      </c>
      <c r="AP272" s="1">
        <v>0.01271937755422581</v>
      </c>
      <c r="AQ272" s="1">
        <v>0.05027033324702468</v>
      </c>
      <c r="AR272" s="1">
        <v>0.01750985814443995</v>
      </c>
      <c r="AS272" s="1">
        <v>-0.0005554890888647135</v>
      </c>
      <c r="AT272" s="1">
        <v>0.04326930499529169</v>
      </c>
      <c r="AU272" s="1">
        <v>0.05759241963103334</v>
      </c>
      <c r="AV272" s="1">
        <v>0.03093573611060507</v>
      </c>
      <c r="AW272" s="1">
        <v>0.03795380919134139</v>
      </c>
      <c r="AX272" s="1">
        <v>0.03005974889417962</v>
      </c>
      <c r="AY272" s="1">
        <v>-0.02187293521421996</v>
      </c>
      <c r="AZ272" s="1">
        <v>0.008742234064965215</v>
      </c>
      <c r="BA272" s="1">
        <v>0.09269784534820102</v>
      </c>
      <c r="BB272" s="1">
        <v>0.01527507356650104</v>
      </c>
      <c r="BC272" s="1">
        <v>0.02461880553827966</v>
      </c>
      <c r="BD272" s="1">
        <v>0.06628247302320078</v>
      </c>
      <c r="BE272" s="1">
        <v>0.01653361631645645</v>
      </c>
      <c r="BF272" s="1">
        <v>0.04619579329491463</v>
      </c>
      <c r="BG272" s="1">
        <v>-0.01648881642485089</v>
      </c>
      <c r="BH272" s="1">
        <v>0.02406533083795215</v>
      </c>
      <c r="BI272" s="1">
        <v>-0.004504210601264824</v>
      </c>
      <c r="BJ272" s="1">
        <v>0.006116891761498877</v>
      </c>
      <c r="BK272" s="1">
        <v>0</v>
      </c>
      <c r="BL272" s="1">
        <v>0.1024390148166245</v>
      </c>
    </row>
    <row r="273" spans="1:64">
      <c r="A273" s="11">
        <v>43990</v>
      </c>
      <c r="B273" s="1">
        <v>0.01950142897726437</v>
      </c>
      <c r="C273" s="1">
        <v>0.003372482259616616</v>
      </c>
      <c r="D273" s="1">
        <v>-0.01241779416860112</v>
      </c>
      <c r="E273" s="1">
        <v>0.00227089850786788</v>
      </c>
      <c r="F273" s="1">
        <v>-0.01326319873744286</v>
      </c>
      <c r="G273" s="1">
        <v>0.03004672086029814</v>
      </c>
      <c r="H273" s="1">
        <v>0.03873693882337181</v>
      </c>
      <c r="I273" s="1">
        <v>0.01441170394579117</v>
      </c>
      <c r="J273" s="1">
        <v>-0.002448159268428673</v>
      </c>
      <c r="K273" s="1">
        <v>0.01653645894946409</v>
      </c>
      <c r="L273" s="1">
        <v>0</v>
      </c>
      <c r="M273" s="1">
        <v>-0.03937377182949986</v>
      </c>
      <c r="N273" s="1">
        <v>-0.002505137982749872</v>
      </c>
      <c r="O273" s="1">
        <v>-0.003158962251512354</v>
      </c>
      <c r="P273" s="1">
        <v>0.001950644632688237</v>
      </c>
      <c r="Q273" s="1">
        <v>-0.02434327127738167</v>
      </c>
      <c r="R273" s="1">
        <v>-0.01554297370804114</v>
      </c>
      <c r="S273" s="1">
        <v>0.01314421595241333</v>
      </c>
      <c r="T273" s="1">
        <v>-0.02088083650352546</v>
      </c>
      <c r="U273" s="1">
        <v>-0.02277684002224301</v>
      </c>
      <c r="V273" s="1">
        <v>0.03745047146613278</v>
      </c>
      <c r="W273" s="1">
        <v>0.01212438285993711</v>
      </c>
      <c r="X273" s="1">
        <v>0.002366360329865591</v>
      </c>
      <c r="Y273" s="1">
        <v>-0.02114179415135886</v>
      </c>
      <c r="Z273" s="1">
        <v>0.005714659730573945</v>
      </c>
      <c r="AA273" s="1">
        <v>0.0286959029142253</v>
      </c>
      <c r="AB273" s="1">
        <v>0.05797708028570669</v>
      </c>
      <c r="AC273" s="1">
        <v>-0.005201527318184018</v>
      </c>
      <c r="AD273" s="1">
        <v>0.02387209185621564</v>
      </c>
      <c r="AE273" s="1">
        <v>0.02499263537682239</v>
      </c>
      <c r="AF273" s="1">
        <v>0.01995859923978371</v>
      </c>
      <c r="AG273" s="1">
        <v>0.03755817284777097</v>
      </c>
      <c r="AH273" s="1">
        <v>0.008642656722369191</v>
      </c>
      <c r="AI273" s="1">
        <v>-0.01400966603111442</v>
      </c>
      <c r="AJ273" s="1">
        <v>0.0634793895960819</v>
      </c>
      <c r="AK273" s="1">
        <v>0.05547372872556244</v>
      </c>
      <c r="AL273" s="1">
        <v>0.002729945887073093</v>
      </c>
      <c r="AM273" s="1">
        <v>0.1077752524918012</v>
      </c>
      <c r="AN273" s="1">
        <v>0.006196724425326927</v>
      </c>
      <c r="AO273" s="1">
        <v>0.03325229836914412</v>
      </c>
      <c r="AP273" s="1">
        <v>-0.0002621922486661932</v>
      </c>
      <c r="AQ273" s="1">
        <v>-0.03817845097452333</v>
      </c>
      <c r="AR273" s="1">
        <v>-0.01289219338504421</v>
      </c>
      <c r="AS273" s="1">
        <v>0.0166712448202313</v>
      </c>
      <c r="AT273" s="1">
        <v>0.02421311511747093</v>
      </c>
      <c r="AU273" s="1">
        <v>0.07944561727026822</v>
      </c>
      <c r="AV273" s="1">
        <v>0.03825952288437406</v>
      </c>
      <c r="AW273" s="1">
        <v>0.0111287986151436</v>
      </c>
      <c r="AX273" s="1">
        <v>0.00762724086099098</v>
      </c>
      <c r="AY273" s="1">
        <v>0.01137626679805859</v>
      </c>
      <c r="AZ273" s="1">
        <v>0.01761248805174209</v>
      </c>
      <c r="BA273" s="1">
        <v>-0.03593435753047214</v>
      </c>
      <c r="BB273" s="1">
        <v>0.01941065004756637</v>
      </c>
      <c r="BC273" s="1">
        <v>0.0725560681818036</v>
      </c>
      <c r="BD273" s="1">
        <v>0.03693692192088216</v>
      </c>
      <c r="BE273" s="1">
        <v>0.009877838285771157</v>
      </c>
      <c r="BF273" s="1">
        <v>-0.007599913782063261</v>
      </c>
      <c r="BG273" s="1">
        <v>0.07672582507122838</v>
      </c>
      <c r="BH273" s="1">
        <v>0.02192627027218697</v>
      </c>
      <c r="BI273" s="1">
        <v>-0.00263246289837249</v>
      </c>
      <c r="BJ273" s="1">
        <v>-0.002338131130335874</v>
      </c>
      <c r="BK273" s="1">
        <v>-0.07272722833606982</v>
      </c>
      <c r="BL273" s="1">
        <v>-0.02212387309142327</v>
      </c>
    </row>
    <row r="274" spans="1:64">
      <c r="A274" s="11">
        <v>43991</v>
      </c>
      <c r="B274" s="1">
        <v>0.008982066345804673</v>
      </c>
      <c r="C274" s="1">
        <v>0.01182618069139441</v>
      </c>
      <c r="D274" s="1">
        <v>0.005880231091383248</v>
      </c>
      <c r="E274" s="1">
        <v>0</v>
      </c>
      <c r="F274" s="1">
        <v>0.007431950036907109</v>
      </c>
      <c r="G274" s="1">
        <v>-0.02474082917861675</v>
      </c>
      <c r="H274" s="1">
        <v>-0.04513047312399721</v>
      </c>
      <c r="I274" s="1">
        <v>-0.03533046805224771</v>
      </c>
      <c r="J274" s="1">
        <v>0.06456481197150921</v>
      </c>
      <c r="K274" s="1">
        <v>0.03042713920230589</v>
      </c>
      <c r="L274" s="1">
        <v>0.01481480475509067</v>
      </c>
      <c r="M274" s="1">
        <v>0.001438246805316012</v>
      </c>
      <c r="N274" s="1">
        <v>0.007853886852525749</v>
      </c>
      <c r="O274" s="1">
        <v>-0.02746479447665107</v>
      </c>
      <c r="P274" s="1">
        <v>-0.0482567169704472</v>
      </c>
      <c r="Q274" s="1">
        <v>0.007319936086350065</v>
      </c>
      <c r="R274" s="1">
        <v>-0.005338900459379237</v>
      </c>
      <c r="S274" s="1">
        <v>-0.02372833434429511</v>
      </c>
      <c r="T274" s="1">
        <v>-0.01399540703745006</v>
      </c>
      <c r="U274" s="1">
        <v>0.006402412954592762</v>
      </c>
      <c r="V274" s="1">
        <v>-0.006016415416666532</v>
      </c>
      <c r="W274" s="1">
        <v>-0.02491315271889238</v>
      </c>
      <c r="X274" s="1">
        <v>-0.03502671886934416</v>
      </c>
      <c r="Y274" s="1">
        <v>-0.01156282394393104</v>
      </c>
      <c r="Z274" s="1">
        <v>0.006601653941779251</v>
      </c>
      <c r="AA274" s="1">
        <v>-0.01178261349692056</v>
      </c>
      <c r="AB274" s="1">
        <v>-0.006218468535442168</v>
      </c>
      <c r="AC274" s="1">
        <v>-0.03636360349196865</v>
      </c>
      <c r="AD274" s="1">
        <v>-0.003885961605803789</v>
      </c>
      <c r="AE274" s="1">
        <v>-0.04401577107318955</v>
      </c>
      <c r="AF274" s="1">
        <v>-0.02564997511642597</v>
      </c>
      <c r="AG274" s="1">
        <v>-0.0448752827111375</v>
      </c>
      <c r="AH274" s="1">
        <v>-0.01385461831525892</v>
      </c>
      <c r="AI274" s="1">
        <v>0.003488760374573463</v>
      </c>
      <c r="AJ274" s="1">
        <v>-0.03613680887333504</v>
      </c>
      <c r="AK274" s="1">
        <v>-0.03372120790188327</v>
      </c>
      <c r="AL274" s="1">
        <v>0.03141747823776142</v>
      </c>
      <c r="AM274" s="1">
        <v>-0.009034082982424696</v>
      </c>
      <c r="AN274" s="1">
        <v>0.007644896532487122</v>
      </c>
      <c r="AO274" s="1">
        <v>-0.02755107370422072</v>
      </c>
      <c r="AP274" s="1">
        <v>0.03470880807062615</v>
      </c>
      <c r="AQ274" s="1">
        <v>0.001002130684900182</v>
      </c>
      <c r="AR274" s="1">
        <v>0.02737084152356939</v>
      </c>
      <c r="AS274" s="1">
        <v>-0.01038525070698781</v>
      </c>
      <c r="AT274" s="1">
        <v>-0.03767254296999889</v>
      </c>
      <c r="AU274" s="1">
        <v>-0.03974323261188817</v>
      </c>
      <c r="AV274" s="1">
        <v>-0.02745653803006176</v>
      </c>
      <c r="AW274" s="1">
        <v>-0.02264143257626527</v>
      </c>
      <c r="AX274" s="1">
        <v>-0.01464543817962982</v>
      </c>
      <c r="AY274" s="1">
        <v>0.00094158861787208</v>
      </c>
      <c r="AZ274" s="1">
        <v>0.004120995904486779</v>
      </c>
      <c r="BA274" s="1">
        <v>-0.01129005994261933</v>
      </c>
      <c r="BB274" s="1">
        <v>-0.01628822082741532</v>
      </c>
      <c r="BC274" s="1">
        <v>-0.009737634144336038</v>
      </c>
      <c r="BD274" s="1">
        <v>-0.05125978634712913</v>
      </c>
      <c r="BE274" s="1">
        <v>-0.03884988161956426</v>
      </c>
      <c r="BF274" s="1">
        <v>-0.0008724720016128895</v>
      </c>
      <c r="BG274" s="1">
        <v>-0.02202783268524011</v>
      </c>
      <c r="BH274" s="1">
        <v>-0.009957987144812219</v>
      </c>
      <c r="BI274" s="1">
        <v>0.0009073586670549361</v>
      </c>
      <c r="BJ274" s="1">
        <v>0.005976700387500866</v>
      </c>
      <c r="BK274" s="1">
        <v>0.009803907087715835</v>
      </c>
      <c r="BL274" s="1">
        <v>-0.06221720242634055</v>
      </c>
    </row>
    <row r="275" spans="1:64">
      <c r="A275" s="11">
        <v>43992</v>
      </c>
      <c r="B275" s="1">
        <v>-0.003297152735418529</v>
      </c>
      <c r="C275" s="1">
        <v>0.0006767189187164568</v>
      </c>
      <c r="D275" s="1">
        <v>0.006654573182106605</v>
      </c>
      <c r="E275" s="1">
        <v>0.01586113905127795</v>
      </c>
      <c r="F275" s="1">
        <v>0.005019190893192027</v>
      </c>
      <c r="G275" s="1">
        <v>0.02093724881309034</v>
      </c>
      <c r="H275" s="1">
        <v>-0.0276118468997909</v>
      </c>
      <c r="I275" s="1">
        <v>-0.01191731378059524</v>
      </c>
      <c r="J275" s="1">
        <v>0.01862030942410864</v>
      </c>
      <c r="K275" s="1">
        <v>0.01791329255812091</v>
      </c>
      <c r="L275" s="1">
        <v>-0.01844031150589431</v>
      </c>
      <c r="M275" s="1">
        <v>0.03877447111028975</v>
      </c>
      <c r="N275" s="1">
        <v>0.01341061724677295</v>
      </c>
      <c r="O275" s="1">
        <v>-0.02787832429552939</v>
      </c>
      <c r="P275" s="1">
        <v>-0.03055841372609935</v>
      </c>
      <c r="Q275" s="1">
        <v>0.004063058310317391</v>
      </c>
      <c r="R275" s="1">
        <v>0.005825727780141676</v>
      </c>
      <c r="S275" s="1">
        <v>0.005945193812200156</v>
      </c>
      <c r="T275" s="1">
        <v>-0.01520790576158693</v>
      </c>
      <c r="U275" s="1">
        <v>-0.01072194471366372</v>
      </c>
      <c r="V275" s="1">
        <v>-0.05063432871145945</v>
      </c>
      <c r="W275" s="1">
        <v>-0.01041572286898917</v>
      </c>
      <c r="X275" s="1">
        <v>-0.01719640489074881</v>
      </c>
      <c r="Y275" s="1">
        <v>0.01265449758967807</v>
      </c>
      <c r="Z275" s="1">
        <v>0.006654553189795021</v>
      </c>
      <c r="AA275" s="1">
        <v>-0.01212672998985309</v>
      </c>
      <c r="AB275" s="1">
        <v>-0.04262816984392692</v>
      </c>
      <c r="AC275" s="1">
        <v>-0.01208544483566587</v>
      </c>
      <c r="AD275" s="1">
        <v>-0.002647160612886279</v>
      </c>
      <c r="AE275" s="1">
        <v>-0.01607848612298801</v>
      </c>
      <c r="AF275" s="1">
        <v>-0.04052829987710804</v>
      </c>
      <c r="AG275" s="1">
        <v>-0.005819682510782687</v>
      </c>
      <c r="AH275" s="1">
        <v>-0.01172419101681721</v>
      </c>
      <c r="AI275" s="1">
        <v>0.02164983007476518</v>
      </c>
      <c r="AJ275" s="1">
        <v>-0.02811877031053811</v>
      </c>
      <c r="AK275" s="1">
        <v>-0.04933791200603432</v>
      </c>
      <c r="AL275" s="1">
        <v>-0.008128388386851149</v>
      </c>
      <c r="AM275" s="1">
        <v>-0.08835899309296058</v>
      </c>
      <c r="AN275" s="1">
        <v>0.03709159877130008</v>
      </c>
      <c r="AO275" s="1">
        <v>-0.05763192112408444</v>
      </c>
      <c r="AP275" s="1">
        <v>0.0009907227403598284</v>
      </c>
      <c r="AQ275" s="1">
        <v>0.03770084805858631</v>
      </c>
      <c r="AR275" s="1">
        <v>0.03545750806517267</v>
      </c>
      <c r="AS275" s="1">
        <v>-0.008008918946033505</v>
      </c>
      <c r="AT275" s="1">
        <v>-0.05753238110536685</v>
      </c>
      <c r="AU275" s="1">
        <v>-0.0540691284710304</v>
      </c>
      <c r="AV275" s="1">
        <v>-0.05943545520367854</v>
      </c>
      <c r="AW275" s="1">
        <v>-0.003217635015039577</v>
      </c>
      <c r="AX275" s="1">
        <v>-0.007014000292872469</v>
      </c>
      <c r="AY275" s="1">
        <v>0.01685685598628095</v>
      </c>
      <c r="AZ275" s="1">
        <v>0.01149115925920063</v>
      </c>
      <c r="BA275" s="1">
        <v>0.02812761139412623</v>
      </c>
      <c r="BB275" s="1">
        <v>-0.006141074932200175</v>
      </c>
      <c r="BC275" s="1">
        <v>0.08970205725269786</v>
      </c>
      <c r="BD275" s="1">
        <v>-0.03754577331021924</v>
      </c>
      <c r="BE275" s="1">
        <v>-0.02562526238906693</v>
      </c>
      <c r="BF275" s="1">
        <v>-0.01118984783550947</v>
      </c>
      <c r="BG275" s="1">
        <v>0.06087567227451274</v>
      </c>
      <c r="BH275" s="1">
        <v>0.01047275538334991</v>
      </c>
      <c r="BI275" s="1">
        <v>-0.001565692994686452</v>
      </c>
      <c r="BJ275" s="1">
        <v>-0.01665877817460792</v>
      </c>
      <c r="BK275" s="1">
        <v>-0.01941751092217103</v>
      </c>
      <c r="BL275" s="1">
        <v>-0.09770804681402023</v>
      </c>
    </row>
    <row r="276" spans="1:64">
      <c r="A276" s="11">
        <v>43993</v>
      </c>
      <c r="B276" s="1">
        <v>-0.01075077932781909</v>
      </c>
      <c r="C276" s="1">
        <v>-0.01598321460833518</v>
      </c>
      <c r="D276" s="1">
        <v>-0.005113102688334537</v>
      </c>
      <c r="E276" s="1">
        <v>-0.01189596382510294</v>
      </c>
      <c r="F276" s="1">
        <v>-0.01629600166464917</v>
      </c>
      <c r="G276" s="1">
        <v>-0.04752603925653121</v>
      </c>
      <c r="H276" s="1">
        <v>-0.08774659914465788</v>
      </c>
      <c r="I276" s="1">
        <v>-0.07050417821766541</v>
      </c>
      <c r="J276" s="1">
        <v>-0.08025760629998857</v>
      </c>
      <c r="K276" s="1">
        <v>-0.03380230045218746</v>
      </c>
      <c r="L276" s="1">
        <v>-0.107240674114751</v>
      </c>
      <c r="M276" s="1">
        <v>-0.01612896861941981</v>
      </c>
      <c r="N276" s="1">
        <v>-0.0377324188974324</v>
      </c>
      <c r="O276" s="1">
        <v>0</v>
      </c>
      <c r="P276" s="1">
        <v>-0.04961659094423476</v>
      </c>
      <c r="Q276" s="1">
        <v>-0.01175092022879287</v>
      </c>
      <c r="R276" s="1">
        <v>-0.02114982225090867</v>
      </c>
      <c r="S276" s="1">
        <v>-0.06726921070541192</v>
      </c>
      <c r="T276" s="1">
        <v>-0.07000679071672256</v>
      </c>
      <c r="U276" s="1">
        <v>-0.04624273250525734</v>
      </c>
      <c r="V276" s="1">
        <v>-0.01900446327619232</v>
      </c>
      <c r="W276" s="1">
        <v>-0.0183519327844599</v>
      </c>
      <c r="X276" s="1">
        <v>-0.02161420026086236</v>
      </c>
      <c r="Y276" s="1">
        <v>-0.04293807075648182</v>
      </c>
      <c r="Z276" s="1">
        <v>-0.04230312613366127</v>
      </c>
      <c r="AA276" s="1">
        <v>-0.05694243691797318</v>
      </c>
      <c r="AB276" s="1">
        <v>-0.04697709557513785</v>
      </c>
      <c r="AC276" s="1">
        <v>-0.06066656714189744</v>
      </c>
      <c r="AD276" s="1">
        <v>-0.01711255949317725</v>
      </c>
      <c r="AE276" s="1">
        <v>-0.07799156504712745</v>
      </c>
      <c r="AF276" s="1">
        <v>-0.0834431958303985</v>
      </c>
      <c r="AG276" s="1">
        <v>-0.08495156487191513</v>
      </c>
      <c r="AH276" s="1">
        <v>-0.04926080096742491</v>
      </c>
      <c r="AI276" s="1">
        <v>-0.04680589290893267</v>
      </c>
      <c r="AJ276" s="1">
        <v>-0.04454646752457503</v>
      </c>
      <c r="AK276" s="1">
        <v>-0.09037987582137963</v>
      </c>
      <c r="AL276" s="1">
        <v>-0.0519579405810251</v>
      </c>
      <c r="AM276" s="1">
        <v>-0.07000016388074648</v>
      </c>
      <c r="AN276" s="1">
        <v>-0.05369835617600682</v>
      </c>
      <c r="AO276" s="1">
        <v>-0.08967869217683366</v>
      </c>
      <c r="AP276" s="1">
        <v>-0.02053031946736683</v>
      </c>
      <c r="AQ276" s="1">
        <v>-0.02921049277255106</v>
      </c>
      <c r="AR276" s="1">
        <v>-0.06090695990195738</v>
      </c>
      <c r="AS276" s="1">
        <v>-0.07293976858474627</v>
      </c>
      <c r="AT276" s="1">
        <v>-0.09602288613235033</v>
      </c>
      <c r="AU276" s="1">
        <v>-0.110931123385538</v>
      </c>
      <c r="AV276" s="1">
        <v>-0.09952600266974687</v>
      </c>
      <c r="AW276" s="1">
        <v>-0.0600386075465128</v>
      </c>
      <c r="AX276" s="1">
        <v>-0.06643116880500155</v>
      </c>
      <c r="AY276" s="1">
        <v>-0.01920993146827232</v>
      </c>
      <c r="AZ276" s="1">
        <v>-0.03462278735884039</v>
      </c>
      <c r="BA276" s="1">
        <v>-0.07039604191114068</v>
      </c>
      <c r="BB276" s="1">
        <v>-0.06828312067652009</v>
      </c>
      <c r="BC276" s="1">
        <v>-0.0509341048991272</v>
      </c>
      <c r="BD276" s="1">
        <v>-0.09895337195094178</v>
      </c>
      <c r="BE276" s="1">
        <v>-0.05255651435270825</v>
      </c>
      <c r="BF276" s="1">
        <v>-0.07201958790695739</v>
      </c>
      <c r="BG276" s="1">
        <v>-0.05694111225558574</v>
      </c>
      <c r="BH276" s="1">
        <v>-0.03801948606344419</v>
      </c>
      <c r="BI276" s="1">
        <v>-0.008831418389359524</v>
      </c>
      <c r="BJ276" s="1">
        <v>-0.05816864240111241</v>
      </c>
      <c r="BK276" s="1">
        <v>0</v>
      </c>
      <c r="BL276" s="1">
        <v>-0.1270053814705103</v>
      </c>
    </row>
    <row r="277" spans="1:64">
      <c r="A277" s="11">
        <v>43994</v>
      </c>
      <c r="B277" s="1">
        <v>-0.003845548403836774</v>
      </c>
      <c r="C277" s="1">
        <v>0.001999044056023136</v>
      </c>
      <c r="D277" s="1">
        <v>0.01927313396396846</v>
      </c>
      <c r="E277" s="1">
        <v>-0.009029386119467242</v>
      </c>
      <c r="F277" s="1">
        <v>0.01136053124800651</v>
      </c>
      <c r="G277" s="1">
        <v>0.01412620904211526</v>
      </c>
      <c r="H277" s="1">
        <v>0.02748173723887848</v>
      </c>
      <c r="I277" s="1">
        <v>0.009600245733343282</v>
      </c>
      <c r="J277" s="1">
        <v>0.01268215305174336</v>
      </c>
      <c r="K277" s="1">
        <v>-0.005058743377937103</v>
      </c>
      <c r="L277" s="1">
        <v>0.0170978110413853</v>
      </c>
      <c r="M277" s="1">
        <v>-0.02084314446232161</v>
      </c>
      <c r="N277" s="1">
        <v>0.01115031516090803</v>
      </c>
      <c r="O277" s="1">
        <v>-0.01601494486062938</v>
      </c>
      <c r="P277" s="1">
        <v>0.01776105367294423</v>
      </c>
      <c r="Q277" s="1">
        <v>0.0137018512597431</v>
      </c>
      <c r="R277" s="1">
        <v>-0.00708015795699235</v>
      </c>
      <c r="S277" s="1">
        <v>0.02124476119339525</v>
      </c>
      <c r="T277" s="1">
        <v>0.0162361157813522</v>
      </c>
      <c r="U277" s="1">
        <v>0.04318179506244091</v>
      </c>
      <c r="V277" s="1">
        <v>-0.0001249635045422748</v>
      </c>
      <c r="W277" s="1">
        <v>-0.03005870900048291</v>
      </c>
      <c r="X277" s="1">
        <v>0.03075229885088326</v>
      </c>
      <c r="Y277" s="1">
        <v>-0.01055188153212228</v>
      </c>
      <c r="Z277" s="1">
        <v>0.006653111897711783</v>
      </c>
      <c r="AA277" s="1">
        <v>0.00947038318156479</v>
      </c>
      <c r="AB277" s="1">
        <v>0.02014564705645761</v>
      </c>
      <c r="AC277" s="1">
        <v>0.01089708462309158</v>
      </c>
      <c r="AD277" s="1">
        <v>-0.01634451527853287</v>
      </c>
      <c r="AE277" s="1">
        <v>0.02602072080090467</v>
      </c>
      <c r="AF277" s="1">
        <v>0.02736316051494514</v>
      </c>
      <c r="AG277" s="1">
        <v>-0.003588675731507451</v>
      </c>
      <c r="AH277" s="1">
        <v>-0.005235843304340571</v>
      </c>
      <c r="AI277" s="1">
        <v>-0.03816698024142284</v>
      </c>
      <c r="AJ277" s="1">
        <v>0.01189615295899848</v>
      </c>
      <c r="AK277" s="1">
        <v>0.0423046830499878</v>
      </c>
      <c r="AL277" s="1">
        <v>0.01849133044026186</v>
      </c>
      <c r="AM277" s="1">
        <v>0.05955359940859228</v>
      </c>
      <c r="AN277" s="1">
        <v>0.007891735528186894</v>
      </c>
      <c r="AO277" s="1">
        <v>0.02521629665170244</v>
      </c>
      <c r="AP277" s="1">
        <v>-0.01760031553093455</v>
      </c>
      <c r="AQ277" s="1">
        <v>-0.004763795498478607</v>
      </c>
      <c r="AR277" s="1">
        <v>0.01548954516344381</v>
      </c>
      <c r="AS277" s="1">
        <v>0.01351337064680735</v>
      </c>
      <c r="AT277" s="1">
        <v>0.03022973881175051</v>
      </c>
      <c r="AU277" s="1">
        <v>0.046561744264211</v>
      </c>
      <c r="AV277" s="1">
        <v>0.04385966102216066</v>
      </c>
      <c r="AW277" s="1">
        <v>0.001030087795288459</v>
      </c>
      <c r="AX277" s="1">
        <v>0.02048588419756414</v>
      </c>
      <c r="AY277" s="1">
        <v>-0.01407296584576401</v>
      </c>
      <c r="AZ277" s="1">
        <v>-0.03848323383658026</v>
      </c>
      <c r="BA277" s="1">
        <v>-0.01019066716550743</v>
      </c>
      <c r="BB277" s="1">
        <v>0.02292332478629611</v>
      </c>
      <c r="BC277" s="1">
        <v>-0.03860863311078977</v>
      </c>
      <c r="BD277" s="1">
        <v>0.02428717378573952</v>
      </c>
      <c r="BE277" s="1">
        <v>0.003320347015173475</v>
      </c>
      <c r="BF277" s="1">
        <v>0.005004901373278914</v>
      </c>
      <c r="BG277" s="1">
        <v>0.01418206817625722</v>
      </c>
      <c r="BH277" s="1">
        <v>0.01280074566272682</v>
      </c>
      <c r="BI277" s="1">
        <v>-0.01956859010794854</v>
      </c>
      <c r="BJ277" s="1">
        <v>0.008804921687735723</v>
      </c>
      <c r="BK277" s="1">
        <v>-0.02970299277172073</v>
      </c>
      <c r="BL277" s="1">
        <v>0.07044411028520603</v>
      </c>
    </row>
    <row r="278" spans="1:64">
      <c r="A278" s="11">
        <v>43997</v>
      </c>
      <c r="B278" s="1">
        <v>-0.02567979936581843</v>
      </c>
      <c r="C278" s="1">
        <v>-0.0205747547941536</v>
      </c>
      <c r="D278" s="1">
        <v>0.01746797907875197</v>
      </c>
      <c r="E278" s="1">
        <v>-0.01290806451101956</v>
      </c>
      <c r="F278" s="1">
        <v>-0.02356017309362413</v>
      </c>
      <c r="G278" s="1">
        <v>0.005953639899708429</v>
      </c>
      <c r="H278" s="1">
        <v>0.01310049291137405</v>
      </c>
      <c r="I278" s="1">
        <v>0.02225711323384427</v>
      </c>
      <c r="J278" s="1">
        <v>0.02205608047057539</v>
      </c>
      <c r="K278" s="1">
        <v>0.01086830941079775</v>
      </c>
      <c r="L278" s="1">
        <v>0.003017138296460553</v>
      </c>
      <c r="M278" s="1">
        <v>0.00263070641848806</v>
      </c>
      <c r="N278" s="1">
        <v>-0.002802796416386033</v>
      </c>
      <c r="O278" s="1">
        <v>-0.002649399377895989</v>
      </c>
      <c r="P278" s="1">
        <v>0.02009531608980608</v>
      </c>
      <c r="Q278" s="1">
        <v>-0.000466130962583966</v>
      </c>
      <c r="R278" s="1">
        <v>-0.005089244106454838</v>
      </c>
      <c r="S278" s="1">
        <v>-0.002372321081539286</v>
      </c>
      <c r="T278" s="1">
        <v>-0.02795932433768555</v>
      </c>
      <c r="U278" s="1">
        <v>0.01452432857171204</v>
      </c>
      <c r="V278" s="1">
        <v>0.01374999665575749</v>
      </c>
      <c r="W278" s="1">
        <v>-0.01426676643123959</v>
      </c>
      <c r="X278" s="1">
        <v>-0.006479631538461761</v>
      </c>
      <c r="Y278" s="1">
        <v>0.04273432481118955</v>
      </c>
      <c r="Z278" s="1">
        <v>0.004719904602060954</v>
      </c>
      <c r="AA278" s="1">
        <v>0.02072635885590501</v>
      </c>
      <c r="AB278" s="1">
        <v>-0.006302333297531826</v>
      </c>
      <c r="AC278" s="1">
        <v>-0.01091100804173584</v>
      </c>
      <c r="AD278" s="1">
        <v>-0.007007614836831988</v>
      </c>
      <c r="AE278" s="1">
        <v>0.01798538062845467</v>
      </c>
      <c r="AF278" s="1">
        <v>0.01381801973769958</v>
      </c>
      <c r="AG278" s="1">
        <v>-0.01252741597429174</v>
      </c>
      <c r="AH278" s="1">
        <v>-0.02249463648045935</v>
      </c>
      <c r="AI278" s="1">
        <v>0.02257390596598285</v>
      </c>
      <c r="AJ278" s="1">
        <v>0.02660014117233933</v>
      </c>
      <c r="AK278" s="1">
        <v>0.01655526555289955</v>
      </c>
      <c r="AL278" s="1">
        <v>0.01714934875117646</v>
      </c>
      <c r="AM278" s="1">
        <v>-0.009367731870133844</v>
      </c>
      <c r="AN278" s="1">
        <v>0.006391911233755598</v>
      </c>
      <c r="AO278" s="1">
        <v>0.01615285365997998</v>
      </c>
      <c r="AP278" s="1">
        <v>0.01777212559048569</v>
      </c>
      <c r="AQ278" s="1">
        <v>0.009084686989745405</v>
      </c>
      <c r="AR278" s="1">
        <v>0.02700807326080712</v>
      </c>
      <c r="AS278" s="1">
        <v>-0.0115555914851615</v>
      </c>
      <c r="AT278" s="1">
        <v>0.01995308583654509</v>
      </c>
      <c r="AU278" s="1">
        <v>0.02184930468429158</v>
      </c>
      <c r="AV278" s="1">
        <v>0.02184872784735559</v>
      </c>
      <c r="AW278" s="1">
        <v>0.00686114462344678</v>
      </c>
      <c r="AX278" s="1">
        <v>0.007816539409189138</v>
      </c>
      <c r="AY278" s="1">
        <v>-0.004242819843342072</v>
      </c>
      <c r="AZ278" s="1">
        <v>0.02337140032950935</v>
      </c>
      <c r="BA278" s="1">
        <v>0.04215851670537463</v>
      </c>
      <c r="BB278" s="1">
        <v>0.02174805329753138</v>
      </c>
      <c r="BC278" s="1">
        <v>0.0594687627923618</v>
      </c>
      <c r="BD278" s="1">
        <v>0.0164948299544585</v>
      </c>
      <c r="BE278" s="1">
        <v>-0.005030222676109974</v>
      </c>
      <c r="BF278" s="1">
        <v>0.0039626449434087</v>
      </c>
      <c r="BG278" s="1">
        <v>0.02621380896513736</v>
      </c>
      <c r="BH278" s="1">
        <v>-0.004423651789348892</v>
      </c>
      <c r="BI278" s="1">
        <v>0.002887847490933293</v>
      </c>
      <c r="BJ278" s="1">
        <v>0.03117215550859842</v>
      </c>
      <c r="BK278" s="1">
        <v>0.01020420099142449</v>
      </c>
      <c r="BL278" s="1">
        <v>0.00429187550320731</v>
      </c>
    </row>
    <row r="279" spans="1:64">
      <c r="A279" s="11">
        <v>43998</v>
      </c>
      <c r="B279" s="1">
        <v>0.01636523741036666</v>
      </c>
      <c r="C279" s="1">
        <v>0.003755630695978507</v>
      </c>
      <c r="D279" s="1">
        <v>0.01401775579471276</v>
      </c>
      <c r="E279" s="1">
        <v>0.006923148145325131</v>
      </c>
      <c r="F279" s="1">
        <v>0.01509759068845251</v>
      </c>
      <c r="G279" s="1">
        <v>0.002121740427869057</v>
      </c>
      <c r="H279" s="1">
        <v>0.006196110417407086</v>
      </c>
      <c r="I279" s="1">
        <v>0.01318621845511925</v>
      </c>
      <c r="J279" s="1">
        <v>-0.004023431226687468</v>
      </c>
      <c r="K279" s="1">
        <v>0.0165547312399128</v>
      </c>
      <c r="L279" s="1">
        <v>0.02750318915341055</v>
      </c>
      <c r="M279" s="1">
        <v>0.01717578725259439</v>
      </c>
      <c r="N279" s="1">
        <v>0.02575679108571172</v>
      </c>
      <c r="O279" s="1">
        <v>-0.007590275498516319</v>
      </c>
      <c r="P279" s="1">
        <v>0.004471218206157923</v>
      </c>
      <c r="Q279" s="1">
        <v>-0.008548984693038331</v>
      </c>
      <c r="R279" s="1">
        <v>0.01406591160903514</v>
      </c>
      <c r="S279" s="1">
        <v>0.01280424615199327</v>
      </c>
      <c r="T279" s="1">
        <v>0.03922303332918631</v>
      </c>
      <c r="U279" s="1">
        <v>0.002147480732365148</v>
      </c>
      <c r="V279" s="1">
        <v>0.04352655487663504</v>
      </c>
      <c r="W279" s="1">
        <v>-0.0007668151984147054</v>
      </c>
      <c r="X279" s="1">
        <v>0.08566858853859349</v>
      </c>
      <c r="Y279" s="1">
        <v>0.006033458525165125</v>
      </c>
      <c r="Z279" s="1">
        <v>0.01610735326721424</v>
      </c>
      <c r="AA279" s="1">
        <v>0.01603087911862433</v>
      </c>
      <c r="AB279" s="1">
        <v>0.01945017292348838</v>
      </c>
      <c r="AC279" s="1">
        <v>0.02020193850343199</v>
      </c>
      <c r="AD279" s="1">
        <v>0.01993462979593397</v>
      </c>
      <c r="AE279" s="1">
        <v>0.01642783816901505</v>
      </c>
      <c r="AF279" s="1">
        <v>0.007999954524950281</v>
      </c>
      <c r="AG279" s="1">
        <v>0.05137971225608706</v>
      </c>
      <c r="AH279" s="1">
        <v>0.02542320928629271</v>
      </c>
      <c r="AI279" s="1">
        <v>0.02494637143413581</v>
      </c>
      <c r="AJ279" s="1">
        <v>0.0320416931202363</v>
      </c>
      <c r="AK279" s="1">
        <v>0.01628587056290765</v>
      </c>
      <c r="AL279" s="1">
        <v>0.01354836084509414</v>
      </c>
      <c r="AM279" s="1">
        <v>-0.02127656998504457</v>
      </c>
      <c r="AN279" s="1">
        <v>0.02450517265422958</v>
      </c>
      <c r="AO279" s="1">
        <v>0.02294071649908846</v>
      </c>
      <c r="AP279" s="1">
        <v>0.02498238515349582</v>
      </c>
      <c r="AQ279" s="1">
        <v>-0.001306927649723177</v>
      </c>
      <c r="AR279" s="1">
        <v>-0.01147292950686707</v>
      </c>
      <c r="AS279" s="1">
        <v>0.001199032700699876</v>
      </c>
      <c r="AT279" s="1">
        <v>0.01743840720825962</v>
      </c>
      <c r="AU279" s="1">
        <v>0.01952281123667721</v>
      </c>
      <c r="AV279" s="1">
        <v>0.03453944914179363</v>
      </c>
      <c r="AW279" s="1">
        <v>0.0241907159825534</v>
      </c>
      <c r="AX279" s="1">
        <v>0.005111911112540835</v>
      </c>
      <c r="AY279" s="1">
        <v>0.007339584867001037</v>
      </c>
      <c r="AZ279" s="1">
        <v>0.01512987439838964</v>
      </c>
      <c r="BA279" s="1">
        <v>0.02904108086599533</v>
      </c>
      <c r="BB279" s="1">
        <v>0.01060221236068926</v>
      </c>
      <c r="BC279" s="1">
        <v>-0.008850490655781473</v>
      </c>
      <c r="BD279" s="1">
        <v>0.05070994091378056</v>
      </c>
      <c r="BE279" s="1">
        <v>0.001818210977571511</v>
      </c>
      <c r="BF279" s="1">
        <v>0.0234737117719479</v>
      </c>
      <c r="BG279" s="1">
        <v>0.006520943264355594</v>
      </c>
      <c r="BH279" s="1">
        <v>0.01983605664360599</v>
      </c>
      <c r="BI279" s="1">
        <v>0.01329599630074751</v>
      </c>
      <c r="BJ279" s="1">
        <v>0.03119698660660242</v>
      </c>
      <c r="BK279" s="1">
        <v>0</v>
      </c>
      <c r="BL279" s="1">
        <v>0.07692301814137781</v>
      </c>
    </row>
    <row r="280" spans="1:64">
      <c r="A280" s="11">
        <v>43999</v>
      </c>
      <c r="B280" s="1">
        <v>-0.01864404967305966</v>
      </c>
      <c r="C280" s="1">
        <v>-0.01097147023613043</v>
      </c>
      <c r="D280" s="1">
        <v>-0.006737462455752685</v>
      </c>
      <c r="E280" s="1">
        <v>0.009931169622394709</v>
      </c>
      <c r="F280" s="1">
        <v>0.0007977382576618286</v>
      </c>
      <c r="G280" s="1">
        <v>0.01292629214293783</v>
      </c>
      <c r="H280" s="1">
        <v>-0.01499322504070255</v>
      </c>
      <c r="I280" s="1">
        <v>-0.01180391929046187</v>
      </c>
      <c r="J280" s="1">
        <v>0.001652591885803911</v>
      </c>
      <c r="K280" s="1">
        <v>0.009830663019560593</v>
      </c>
      <c r="L280" s="1">
        <v>0.04642422185114614</v>
      </c>
      <c r="M280" s="1">
        <v>0.007973793560306586</v>
      </c>
      <c r="N280" s="1">
        <v>0.007321915904069831</v>
      </c>
      <c r="O280" s="1">
        <v>0.03594648549294654</v>
      </c>
      <c r="P280" s="1">
        <v>-0.006967167365330762</v>
      </c>
      <c r="Q280" s="1">
        <v>0.00415462462674987</v>
      </c>
      <c r="R280" s="1">
        <v>-0.00580733897859298</v>
      </c>
      <c r="S280" s="1">
        <v>0.002167181978341981</v>
      </c>
      <c r="T280" s="1">
        <v>-0.01689440735690206</v>
      </c>
      <c r="U280" s="1">
        <v>-0.003571428571428559</v>
      </c>
      <c r="V280" s="1">
        <v>0.01276132340924052</v>
      </c>
      <c r="W280" s="1">
        <v>0.02043162833014844</v>
      </c>
      <c r="X280" s="1">
        <v>-0.03236890415890259</v>
      </c>
      <c r="Y280" s="1">
        <v>-0.009142104653774297</v>
      </c>
      <c r="Z280" s="1">
        <v>0.005822310076879944</v>
      </c>
      <c r="AA280" s="1">
        <v>0.00946671617975281</v>
      </c>
      <c r="AB280" s="1">
        <v>-0.002073827042442744</v>
      </c>
      <c r="AC280" s="1">
        <v>-0.004559719852080812</v>
      </c>
      <c r="AD280" s="1">
        <v>0.003780434949443023</v>
      </c>
      <c r="AE280" s="1">
        <v>-0.008996062976668884</v>
      </c>
      <c r="AF280" s="1">
        <v>-0.02527914373364615</v>
      </c>
      <c r="AG280" s="1">
        <v>-0.01734538856865064</v>
      </c>
      <c r="AH280" s="1">
        <v>-0.001724264862250968</v>
      </c>
      <c r="AI280" s="1">
        <v>-0.02227868786099685</v>
      </c>
      <c r="AJ280" s="1">
        <v>-0.01188071670131052</v>
      </c>
      <c r="AK280" s="1">
        <v>-0.0224865738732869</v>
      </c>
      <c r="AL280" s="1">
        <v>-0.0005092090825183915</v>
      </c>
      <c r="AM280" s="1">
        <v>-0.04267298790662066</v>
      </c>
      <c r="AN280" s="1">
        <v>0.003461159926441582</v>
      </c>
      <c r="AO280" s="1">
        <v>-0.02816528327102574</v>
      </c>
      <c r="AP280" s="1">
        <v>0.02668925320555982</v>
      </c>
      <c r="AQ280" s="1">
        <v>-0.01281912173183763</v>
      </c>
      <c r="AR280" s="1">
        <v>0.0184705439356303</v>
      </c>
      <c r="AS280" s="1">
        <v>0.004790386972171268</v>
      </c>
      <c r="AT280" s="1">
        <v>-0.02731881585520524</v>
      </c>
      <c r="AU280" s="1">
        <v>-0.03009113475868008</v>
      </c>
      <c r="AV280" s="1">
        <v>-0.01748813064246757</v>
      </c>
      <c r="AW280" s="1">
        <v>-0.007318646242219673</v>
      </c>
      <c r="AX280" s="1">
        <v>-0.01701146450760749</v>
      </c>
      <c r="AY280" s="1">
        <v>0.001369289503343252</v>
      </c>
      <c r="AZ280" s="1">
        <v>0.001125111513567312</v>
      </c>
      <c r="BA280" s="1">
        <v>-0.00331044872810804</v>
      </c>
      <c r="BB280" s="1">
        <v>0.003603755159407029</v>
      </c>
      <c r="BC280" s="1">
        <v>0.009835722116904755</v>
      </c>
      <c r="BD280" s="1">
        <v>-0.05308873120532009</v>
      </c>
      <c r="BE280" s="1">
        <v>-0.009960159631659971</v>
      </c>
      <c r="BF280" s="1">
        <v>-0.001365427889828186</v>
      </c>
      <c r="BG280" s="1">
        <v>0.02309994292186079</v>
      </c>
      <c r="BH280" s="1">
        <v>0.01504141669595449</v>
      </c>
      <c r="BI280" s="1">
        <v>-0.0051817739699902</v>
      </c>
      <c r="BJ280" s="1">
        <v>0.01629926994066655</v>
      </c>
      <c r="BK280" s="1">
        <v>0</v>
      </c>
      <c r="BL280" s="1">
        <v>-0.03042328365622471</v>
      </c>
    </row>
    <row r="281" spans="1:64">
      <c r="A281" s="11">
        <v>44000</v>
      </c>
      <c r="B281" s="1">
        <v>-0.001036303735266975</v>
      </c>
      <c r="C281" s="1">
        <v>0.01558197025784214</v>
      </c>
      <c r="D281" s="1">
        <v>-0.01585064998593566</v>
      </c>
      <c r="E281" s="1">
        <v>0.007564251640562292</v>
      </c>
      <c r="F281" s="1">
        <v>0.005694062457204385</v>
      </c>
      <c r="G281" s="1">
        <v>-0.006820674616759281</v>
      </c>
      <c r="H281" s="1">
        <v>0.008698015134106285</v>
      </c>
      <c r="I281" s="1">
        <v>0.008167344074995198</v>
      </c>
      <c r="J281" s="1">
        <v>-0.00934919025968961</v>
      </c>
      <c r="K281" s="1">
        <v>0.004922484646629588</v>
      </c>
      <c r="L281" s="1">
        <v>-0.01039174056530179</v>
      </c>
      <c r="M281" s="1">
        <v>0.0004653308589332994</v>
      </c>
      <c r="N281" s="1">
        <v>-0.003166139192272821</v>
      </c>
      <c r="O281" s="1">
        <v>0.02694722601103106</v>
      </c>
      <c r="P281" s="1">
        <v>0.0009094860107368152</v>
      </c>
      <c r="Q281" s="1">
        <v>0.001639337475036973</v>
      </c>
      <c r="R281" s="1">
        <v>-0.0001332882367701682</v>
      </c>
      <c r="S281" s="1">
        <v>-0.01081269068995205</v>
      </c>
      <c r="T281" s="1">
        <v>0.004753277618685825</v>
      </c>
      <c r="U281" s="1">
        <v>-0.01433691756272404</v>
      </c>
      <c r="V281" s="1">
        <v>0.07525382734282604</v>
      </c>
      <c r="W281" s="1">
        <v>0.004700131725035694</v>
      </c>
      <c r="X281" s="1">
        <v>-0.03035878309149909</v>
      </c>
      <c r="Y281" s="1">
        <v>0.001180970889423039</v>
      </c>
      <c r="Z281" s="1">
        <v>-0.01044714754691345</v>
      </c>
      <c r="AA281" s="1">
        <v>-0.008231402318985004</v>
      </c>
      <c r="AB281" s="1">
        <v>0.0004157731371190465</v>
      </c>
      <c r="AC281" s="1">
        <v>-0.001308658040737098</v>
      </c>
      <c r="AD281" s="1">
        <v>0.01456796930263016</v>
      </c>
      <c r="AE281" s="1">
        <v>-0.008923645930744906</v>
      </c>
      <c r="AF281" s="1">
        <v>-0.005428305790537213</v>
      </c>
      <c r="AG281" s="1">
        <v>-0.004451335833004166</v>
      </c>
      <c r="AH281" s="1">
        <v>-0.009735409013712504</v>
      </c>
      <c r="AI281" s="1">
        <v>-0.002337882213343856</v>
      </c>
      <c r="AJ281" s="1">
        <v>0.001134283915236178</v>
      </c>
      <c r="AK281" s="1">
        <v>0.007668097061765966</v>
      </c>
      <c r="AL281" s="1">
        <v>0.001740770450619156</v>
      </c>
      <c r="AM281" s="1">
        <v>-0.01598009310981674</v>
      </c>
      <c r="AN281" s="1">
        <v>0.01070832155051527</v>
      </c>
      <c r="AO281" s="1">
        <v>0.003452285629761853</v>
      </c>
      <c r="AP281" s="1">
        <v>0.004689921511134454</v>
      </c>
      <c r="AQ281" s="1">
        <v>0.004737598875439675</v>
      </c>
      <c r="AR281" s="1">
        <v>-0.001948949238388731</v>
      </c>
      <c r="AS281" s="1">
        <v>-0.009535097139228288</v>
      </c>
      <c r="AT281" s="1">
        <v>-0.009570625443425462</v>
      </c>
      <c r="AU281" s="1">
        <v>0.003447099098419226</v>
      </c>
      <c r="AV281" s="1">
        <v>0</v>
      </c>
      <c r="AW281" s="1">
        <v>-0.01776149547530648</v>
      </c>
      <c r="AX281" s="1">
        <v>-0.005709256422363307</v>
      </c>
      <c r="AY281" s="1">
        <v>-0.005347297627863012</v>
      </c>
      <c r="AZ281" s="1">
        <v>-0.003370958454020911</v>
      </c>
      <c r="BA281" s="1">
        <v>-0.00390269218228112</v>
      </c>
      <c r="BB281" s="1">
        <v>0.002074679753138575</v>
      </c>
      <c r="BC281" s="1">
        <v>0.01227073362585807</v>
      </c>
      <c r="BD281" s="1">
        <v>-0.003058173839168954</v>
      </c>
      <c r="BE281" s="1">
        <v>-0.0209255211424122</v>
      </c>
      <c r="BF281" s="1">
        <v>-0.003827710009905672</v>
      </c>
      <c r="BG281" s="1">
        <v>-0.00427983118973041</v>
      </c>
      <c r="BH281" s="1">
        <v>-0.01211038034445755</v>
      </c>
      <c r="BI281" s="1">
        <v>-0.008737451795138296</v>
      </c>
      <c r="BJ281" s="1">
        <v>-0.005999642317284892</v>
      </c>
      <c r="BK281" s="1">
        <v>0</v>
      </c>
      <c r="BL281" s="1">
        <v>-0.05320596966961055</v>
      </c>
    </row>
    <row r="282" spans="1:64">
      <c r="A282" s="11">
        <v>44001</v>
      </c>
      <c r="B282" s="1">
        <v>0.03181193014769867</v>
      </c>
      <c r="C282" s="1">
        <v>0.04590216937055969</v>
      </c>
      <c r="D282" s="1">
        <v>0.04563951700356461</v>
      </c>
      <c r="E282" s="1">
        <v>0.05555565126230055</v>
      </c>
      <c r="F282" s="1">
        <v>0.01899494537037061</v>
      </c>
      <c r="G282" s="1">
        <v>0.004430638284708355</v>
      </c>
      <c r="H282" s="1">
        <v>-0.01374298367154847</v>
      </c>
      <c r="I282" s="1">
        <v>-0.0002024409369506541</v>
      </c>
      <c r="J282" s="1">
        <v>0.003515888665619693</v>
      </c>
      <c r="K282" s="1">
        <v>0.007923935918584757</v>
      </c>
      <c r="L282" s="1">
        <v>0.008481445070540161</v>
      </c>
      <c r="M282" s="1">
        <v>0.01767443872662722</v>
      </c>
      <c r="N282" s="1">
        <v>-0.01297304278242672</v>
      </c>
      <c r="O282" s="1">
        <v>0.03486703485315679</v>
      </c>
      <c r="P282" s="1">
        <v>0.01057948750106608</v>
      </c>
      <c r="Q282" s="1">
        <v>-0.006936411850931634</v>
      </c>
      <c r="R282" s="1">
        <v>0.001101584605924799</v>
      </c>
      <c r="S282" s="1">
        <v>-0.01329924211643607</v>
      </c>
      <c r="T282" s="1">
        <v>-0.01273651897385253</v>
      </c>
      <c r="U282" s="1">
        <v>0.01454545454545464</v>
      </c>
      <c r="V282" s="1">
        <v>-0.0276692281308929</v>
      </c>
      <c r="W282" s="1">
        <v>-0.02591688542523629</v>
      </c>
      <c r="X282" s="1">
        <v>-0.001852757147690398</v>
      </c>
      <c r="Y282" s="1">
        <v>0.007888483946822289</v>
      </c>
      <c r="Z282" s="1">
        <v>-0.002952700578181866</v>
      </c>
      <c r="AA282" s="1">
        <v>0.03319989538316159</v>
      </c>
      <c r="AB282" s="1">
        <v>0.007478073734768831</v>
      </c>
      <c r="AC282" s="1">
        <v>0.02581574113474283</v>
      </c>
      <c r="AD282" s="1">
        <v>-0.01148685263784988</v>
      </c>
      <c r="AE282" s="1">
        <v>-0.01723206228862584</v>
      </c>
      <c r="AF282" s="1">
        <v>-0.01142103959340812</v>
      </c>
      <c r="AG282" s="1">
        <v>-0.006012887938170786</v>
      </c>
      <c r="AH282" s="1">
        <v>-0.01635884789476705</v>
      </c>
      <c r="AI282" s="1">
        <v>-0.0184830876640516</v>
      </c>
      <c r="AJ282" s="1">
        <v>0.003059105331197021</v>
      </c>
      <c r="AK282" s="1">
        <v>-0.02072957333788095</v>
      </c>
      <c r="AL282" s="1">
        <v>0.01207930327725726</v>
      </c>
      <c r="AM282" s="1">
        <v>-0.0008545086338989094</v>
      </c>
      <c r="AN282" s="1">
        <v>-0.005959663108408453</v>
      </c>
      <c r="AO282" s="1">
        <v>0.005432388542013111</v>
      </c>
      <c r="AP282" s="1">
        <v>0.008558041534894478</v>
      </c>
      <c r="AQ282" s="1">
        <v>0.009552892889936881</v>
      </c>
      <c r="AR282" s="1">
        <v>0.004691938515718697</v>
      </c>
      <c r="AS282" s="1">
        <v>0.005415158989785507</v>
      </c>
      <c r="AT282" s="1">
        <v>-0.02257726301644669</v>
      </c>
      <c r="AU282" s="1">
        <v>-0.01483447658853199</v>
      </c>
      <c r="AV282" s="1">
        <v>-0.02912620711370795</v>
      </c>
      <c r="AW282" s="1">
        <v>0.0201297580169264</v>
      </c>
      <c r="AX282" s="1">
        <v>-0.0007177988177505812</v>
      </c>
      <c r="AY282" s="1">
        <v>0.005032368293761413</v>
      </c>
      <c r="AZ282" s="1">
        <v>-0.005073306495701035</v>
      </c>
      <c r="BA282" s="1">
        <v>-0.006752230449946661</v>
      </c>
      <c r="BB282" s="1">
        <v>0.02412805498352455</v>
      </c>
      <c r="BC282" s="1">
        <v>-0.003047851890219833</v>
      </c>
      <c r="BD282" s="1">
        <v>-0.02760731201035815</v>
      </c>
      <c r="BE282" s="1">
        <v>-0.03096313988902621</v>
      </c>
      <c r="BF282" s="1">
        <v>0.003479909010435156</v>
      </c>
      <c r="BG282" s="1">
        <v>-0.005833341364274935</v>
      </c>
      <c r="BH282" s="1">
        <v>-0.01127607683147303</v>
      </c>
      <c r="BI282" s="1">
        <v>0.01576416527396729</v>
      </c>
      <c r="BJ282" s="1">
        <v>-0.005920092283107747</v>
      </c>
      <c r="BK282" s="1">
        <v>0</v>
      </c>
      <c r="BL282" s="1">
        <v>0.004322796766714321</v>
      </c>
    </row>
    <row r="283" spans="1:64">
      <c r="A283" s="11">
        <v>44004</v>
      </c>
      <c r="B283" s="1">
        <v>-0.007875371392600972</v>
      </c>
      <c r="C283" s="1">
        <v>-0.002753139643430713</v>
      </c>
      <c r="D283" s="1">
        <v>0.01331987715621041</v>
      </c>
      <c r="E283" s="1">
        <v>-0.03200572108310373</v>
      </c>
      <c r="F283" s="1">
        <v>-0.0005834485951333734</v>
      </c>
      <c r="G283" s="1">
        <v>-0.003749351425464065</v>
      </c>
      <c r="H283" s="1">
        <v>-0.003825115722502437</v>
      </c>
      <c r="I283" s="1">
        <v>-0.01590191571133726</v>
      </c>
      <c r="J283" s="1">
        <v>0.009773165844932263</v>
      </c>
      <c r="K283" s="1">
        <v>0.01450828723104847</v>
      </c>
      <c r="L283" s="1">
        <v>-0.001201367517551954</v>
      </c>
      <c r="M283" s="1">
        <v>-0.02056664529560503</v>
      </c>
      <c r="N283" s="1">
        <v>0.003489867089335519</v>
      </c>
      <c r="O283" s="1">
        <v>0.001389336227566762</v>
      </c>
      <c r="P283" s="1">
        <v>-0.02209379860861149</v>
      </c>
      <c r="Q283" s="1">
        <v>0.02935182953448767</v>
      </c>
      <c r="R283" s="1">
        <v>0.001833918635189224</v>
      </c>
      <c r="S283" s="1">
        <v>-0.005724044346093193</v>
      </c>
      <c r="T283" s="1">
        <v>0.01658673049965276</v>
      </c>
      <c r="U283" s="1">
        <v>-0.01756270213793687</v>
      </c>
      <c r="V283" s="1">
        <v>0.007142027024878317</v>
      </c>
      <c r="W283" s="1">
        <v>0.01815386973939281</v>
      </c>
      <c r="X283" s="1">
        <v>0.0006108282507071294</v>
      </c>
      <c r="Y283" s="1">
        <v>0.04505889816326136</v>
      </c>
      <c r="Z283" s="1">
        <v>0.01406704948992421</v>
      </c>
      <c r="AA283" s="1">
        <v>-0.008236826024312194</v>
      </c>
      <c r="AB283" s="1">
        <v>0.004123799135046458</v>
      </c>
      <c r="AC283" s="1">
        <v>-0.02567703590735759</v>
      </c>
      <c r="AD283" s="1">
        <v>-0.002834361016898046</v>
      </c>
      <c r="AE283" s="1">
        <v>-0.003317322427945579</v>
      </c>
      <c r="AF283" s="1">
        <v>-0.01083745556721394</v>
      </c>
      <c r="AG283" s="1">
        <v>-0.01830312422421754</v>
      </c>
      <c r="AH283" s="1">
        <v>0.01010221312755455</v>
      </c>
      <c r="AI283" s="1">
        <v>0.02458133512195748</v>
      </c>
      <c r="AJ283" s="1">
        <v>0.04066416495831882</v>
      </c>
      <c r="AK283" s="1">
        <v>-0.01045029709183709</v>
      </c>
      <c r="AL283" s="1">
        <v>0.001800778703716643</v>
      </c>
      <c r="AM283" s="1">
        <v>0.02566287847258675</v>
      </c>
      <c r="AN283" s="1">
        <v>0.02777352743682848</v>
      </c>
      <c r="AO283" s="1">
        <v>-0.02287261993981593</v>
      </c>
      <c r="AP283" s="1">
        <v>0.03156133140635586</v>
      </c>
      <c r="AQ283" s="1">
        <v>0.01207619551469463</v>
      </c>
      <c r="AR283" s="1">
        <v>0.02866798571072304</v>
      </c>
      <c r="AS283" s="1">
        <v>-0.00927586948602499</v>
      </c>
      <c r="AT283" s="1">
        <v>0.00304887557853939</v>
      </c>
      <c r="AU283" s="1">
        <v>-0.008717667755580027</v>
      </c>
      <c r="AV283" s="1">
        <v>0.006666789236364545</v>
      </c>
      <c r="AW283" s="1">
        <v>-0.01003339986425</v>
      </c>
      <c r="AX283" s="1">
        <v>-0.005386901095241425</v>
      </c>
      <c r="AY283" s="1">
        <v>-0.009159481996325547</v>
      </c>
      <c r="AZ283" s="1">
        <v>-0.01983012305652965</v>
      </c>
      <c r="BA283" s="1">
        <v>0.03558537817432272</v>
      </c>
      <c r="BB283" s="1">
        <v>-0.02488141006519939</v>
      </c>
      <c r="BC283" s="1">
        <v>-0.006574092516371532</v>
      </c>
      <c r="BD283" s="1">
        <v>0</v>
      </c>
      <c r="BE283" s="1">
        <v>-0.03157546006481771</v>
      </c>
      <c r="BF283" s="1">
        <v>0.00491024455568656</v>
      </c>
      <c r="BG283" s="1">
        <v>0.05404332332887574</v>
      </c>
      <c r="BH283" s="1">
        <v>0.0106723164378677</v>
      </c>
      <c r="BI283" s="1">
        <v>0.01526903775853183</v>
      </c>
      <c r="BJ283" s="1">
        <v>-0.006772292593570262</v>
      </c>
      <c r="BK283" s="1">
        <v>0</v>
      </c>
      <c r="BL283" s="1">
        <v>0.01004299743794101</v>
      </c>
    </row>
    <row r="284" spans="1:64">
      <c r="A284" s="11">
        <v>44005</v>
      </c>
      <c r="B284" s="1">
        <v>-0.001688914629729199</v>
      </c>
      <c r="C284" s="1">
        <v>0.03055211639965361</v>
      </c>
      <c r="D284" s="1">
        <v>0.01873933268387207</v>
      </c>
      <c r="E284" s="1">
        <v>-0.005878057212426069</v>
      </c>
      <c r="F284" s="1">
        <v>0.02466993186995214</v>
      </c>
      <c r="G284" s="1">
        <v>0.01062641604087955</v>
      </c>
      <c r="H284" s="1">
        <v>-0.001919957484504353</v>
      </c>
      <c r="I284" s="1">
        <v>-0.005146356416488529</v>
      </c>
      <c r="J284" s="1">
        <v>-0.01406129778429199</v>
      </c>
      <c r="K284" s="1">
        <v>0.01864169771760826</v>
      </c>
      <c r="L284" s="1">
        <v>0.006816325691310743</v>
      </c>
      <c r="M284" s="1">
        <v>-0.01913216129198048</v>
      </c>
      <c r="N284" s="1">
        <v>0.03315115042901162</v>
      </c>
      <c r="O284" s="1">
        <v>-0.002774893826505975</v>
      </c>
      <c r="P284" s="1">
        <v>0.001379243225972271</v>
      </c>
      <c r="Q284" s="1">
        <v>0.00594696425060115</v>
      </c>
      <c r="R284" s="1">
        <v>0.002795897962463822</v>
      </c>
      <c r="S284" s="1">
        <v>0.02506986697457059</v>
      </c>
      <c r="T284" s="1">
        <v>-0.005801159519055465</v>
      </c>
      <c r="U284" s="1">
        <v>0.00364830345761602</v>
      </c>
      <c r="V284" s="1">
        <v>0.004542922849046782</v>
      </c>
      <c r="W284" s="1">
        <v>-0.01150944547833133</v>
      </c>
      <c r="X284" s="1">
        <v>0.00690370193528711</v>
      </c>
      <c r="Y284" s="1">
        <v>-0.04059634183420935</v>
      </c>
      <c r="Z284" s="1">
        <v>0.00864401239738477</v>
      </c>
      <c r="AA284" s="1">
        <v>0.00205089997536545</v>
      </c>
      <c r="AB284" s="1">
        <v>-0.002053566677713725</v>
      </c>
      <c r="AC284" s="1">
        <v>0.01638907496762454</v>
      </c>
      <c r="AD284" s="1">
        <v>0.02387548457874367</v>
      </c>
      <c r="AE284" s="1">
        <v>0.004675543558857909</v>
      </c>
      <c r="AF284" s="1">
        <v>0.01219651172524161</v>
      </c>
      <c r="AG284" s="1">
        <v>0.03476048027882794</v>
      </c>
      <c r="AH284" s="1">
        <v>-0.01133095383099991</v>
      </c>
      <c r="AI284" s="1">
        <v>-0.01158554186554162</v>
      </c>
      <c r="AJ284" s="1">
        <v>0.01302512334105388</v>
      </c>
      <c r="AK284" s="1">
        <v>0.00297871957367124</v>
      </c>
      <c r="AL284" s="1">
        <v>0.01262438030704094</v>
      </c>
      <c r="AM284" s="1">
        <v>0.005838166223634422</v>
      </c>
      <c r="AN284" s="1">
        <v>0.006681117556585958</v>
      </c>
      <c r="AO284" s="1">
        <v>-0.0003685430308520976</v>
      </c>
      <c r="AP284" s="1">
        <v>-0.003803091075121223</v>
      </c>
      <c r="AQ284" s="1">
        <v>0.04033952258235574</v>
      </c>
      <c r="AR284" s="1">
        <v>-0.008056230168188128</v>
      </c>
      <c r="AS284" s="1">
        <v>-0.01026883121345101</v>
      </c>
      <c r="AT284" s="1">
        <v>-0.007645548593147589</v>
      </c>
      <c r="AU284" s="1">
        <v>0.0102334104093067</v>
      </c>
      <c r="AV284" s="1">
        <v>-0.005794711807009079</v>
      </c>
      <c r="AW284" s="1">
        <v>0.01520260094787229</v>
      </c>
      <c r="AX284" s="1">
        <v>-0.002166402506301845</v>
      </c>
      <c r="AY284" s="1">
        <v>0.003500524535458016</v>
      </c>
      <c r="AZ284" s="1">
        <v>-0.01184969935518165</v>
      </c>
      <c r="BA284" s="1">
        <v>0.006969775626919361</v>
      </c>
      <c r="BB284" s="1">
        <v>0.001594640340031539</v>
      </c>
      <c r="BC284" s="1">
        <v>0.007502559992799585</v>
      </c>
      <c r="BD284" s="1">
        <v>0.03680330382458497</v>
      </c>
      <c r="BE284" s="1">
        <v>0.005888322656735667</v>
      </c>
      <c r="BF284" s="1">
        <v>0.01684492053635234</v>
      </c>
      <c r="BG284" s="1">
        <v>0.0007534234720820709</v>
      </c>
      <c r="BH284" s="1">
        <v>-0.00103514632877888</v>
      </c>
      <c r="BI284" s="1">
        <v>-0.005013155180199735</v>
      </c>
      <c r="BJ284" s="1">
        <v>-0.003526904856818502</v>
      </c>
      <c r="BK284" s="1">
        <v>0</v>
      </c>
      <c r="BL284" s="1">
        <v>0.007102265992501966</v>
      </c>
    </row>
    <row r="285" spans="1:64">
      <c r="A285" s="11">
        <v>44006</v>
      </c>
      <c r="B285" s="1">
        <v>0.01218067601671002</v>
      </c>
      <c r="C285" s="1">
        <v>0.0037504708575824</v>
      </c>
      <c r="D285" s="1">
        <v>-0.0101568721182993</v>
      </c>
      <c r="E285" s="1">
        <v>0.0007391401783047868</v>
      </c>
      <c r="F285" s="1">
        <v>0.001739453086211151</v>
      </c>
      <c r="G285" s="1">
        <v>-0.04381165566993184</v>
      </c>
      <c r="H285" s="1">
        <v>-0.03352579900637642</v>
      </c>
      <c r="I285" s="1">
        <v>-0.03838201890206983</v>
      </c>
      <c r="J285" s="1">
        <v>-0.02963515908643688</v>
      </c>
      <c r="K285" s="1">
        <v>-0.01085586789482795</v>
      </c>
      <c r="L285" s="1">
        <v>-0.03584239059018945</v>
      </c>
      <c r="M285" s="1">
        <v>0.01950534061467546</v>
      </c>
      <c r="N285" s="1">
        <v>-0.01106010395321033</v>
      </c>
      <c r="O285" s="1">
        <v>-0.01321728832793378</v>
      </c>
      <c r="P285" s="1">
        <v>-0.02125010836902252</v>
      </c>
      <c r="Q285" s="1">
        <v>-0.04251929727274439</v>
      </c>
      <c r="R285" s="1">
        <v>-0.01085354944234773</v>
      </c>
      <c r="S285" s="1">
        <v>-0.02536246548467047</v>
      </c>
      <c r="T285" s="1">
        <v>-0.04923427153801752</v>
      </c>
      <c r="U285" s="1">
        <v>-0.03307890185975293</v>
      </c>
      <c r="V285" s="1">
        <v>-0.008493202133151856</v>
      </c>
      <c r="W285" s="1">
        <v>-0.02719983305329277</v>
      </c>
      <c r="X285" s="1">
        <v>-0.01779378287981614</v>
      </c>
      <c r="Y285" s="1">
        <v>-0.01998979880859941</v>
      </c>
      <c r="Z285" s="1">
        <v>-0.02215218527736917</v>
      </c>
      <c r="AA285" s="1">
        <v>-0.02496679379274069</v>
      </c>
      <c r="AB285" s="1">
        <v>-0.005761169404255084</v>
      </c>
      <c r="AC285" s="1">
        <v>-0.01754382671509713</v>
      </c>
      <c r="AD285" s="1">
        <v>-0.008675156956049146</v>
      </c>
      <c r="AE285" s="1">
        <v>-0.04267228436274262</v>
      </c>
      <c r="AF285" s="1">
        <v>-0.03339120029775022</v>
      </c>
      <c r="AG285" s="1">
        <v>-0.03466165285151424</v>
      </c>
      <c r="AH285" s="1">
        <v>-0.03196127960860262</v>
      </c>
      <c r="AI285" s="1">
        <v>-0.0197237427585859</v>
      </c>
      <c r="AJ285" s="1">
        <v>-0.02389374598931571</v>
      </c>
      <c r="AK285" s="1">
        <v>-0.04076675949951036</v>
      </c>
      <c r="AL285" s="1">
        <v>-0.0339332935696085</v>
      </c>
      <c r="AM285" s="1">
        <v>-0.06550584466404485</v>
      </c>
      <c r="AN285" s="1">
        <v>-0.02015763629360978</v>
      </c>
      <c r="AO285" s="1">
        <v>-0.05116626970668847</v>
      </c>
      <c r="AP285" s="1">
        <v>-0.01803715413281282</v>
      </c>
      <c r="AQ285" s="1">
        <v>0.005493341754714942</v>
      </c>
      <c r="AR285" s="1">
        <v>-0.02269858173620276</v>
      </c>
      <c r="AS285" s="1">
        <v>-0.01769909662406699</v>
      </c>
      <c r="AT285" s="1">
        <v>-0.04037860708969765</v>
      </c>
      <c r="AU285" s="1">
        <v>-0.0550806314568959</v>
      </c>
      <c r="AV285" s="1">
        <v>-0.06078285828626984</v>
      </c>
      <c r="AW285" s="1">
        <v>-0.04758725850934309</v>
      </c>
      <c r="AX285" s="1">
        <v>-0.03564327995859862</v>
      </c>
      <c r="AY285" s="1">
        <v>0.003414507487052632</v>
      </c>
      <c r="AZ285" s="1">
        <v>-0.01374666631555554</v>
      </c>
      <c r="BA285" s="1">
        <v>-0.01255531234280682</v>
      </c>
      <c r="BB285" s="1">
        <v>-0.03638230678521748</v>
      </c>
      <c r="BC285" s="1">
        <v>-0.04085729818760941</v>
      </c>
      <c r="BD285" s="1">
        <v>-0.03955369201096548</v>
      </c>
      <c r="BE285" s="1">
        <v>-0.03241411246812875</v>
      </c>
      <c r="BF285" s="1">
        <v>-0.02829310673658891</v>
      </c>
      <c r="BG285" s="1">
        <v>-0.02003349403031007</v>
      </c>
      <c r="BH285" s="1">
        <v>0.005958688738187945</v>
      </c>
      <c r="BI285" s="1">
        <v>-0.006359906825648021</v>
      </c>
      <c r="BJ285" s="1">
        <v>-0.01333184264027321</v>
      </c>
      <c r="BK285" s="1">
        <v>0.1111110081866213</v>
      </c>
      <c r="BL285" s="1">
        <v>-0.03526089768799545</v>
      </c>
    </row>
    <row r="286" spans="1:64">
      <c r="A286" s="11">
        <v>44007</v>
      </c>
      <c r="B286" s="1">
        <v>0</v>
      </c>
      <c r="C286" s="1">
        <v>0</v>
      </c>
      <c r="D286" s="1">
        <v>0</v>
      </c>
      <c r="E286" s="1">
        <v>0</v>
      </c>
      <c r="F286" s="1">
        <v>0</v>
      </c>
      <c r="G286" s="1">
        <v>0.02657506301288137</v>
      </c>
      <c r="H286" s="1">
        <v>0.01876619113498612</v>
      </c>
      <c r="I286" s="1">
        <v>0.03098443983692944</v>
      </c>
      <c r="J286" s="1">
        <v>-0.00878028421133259</v>
      </c>
      <c r="K286" s="1">
        <v>0.007380066387785211</v>
      </c>
      <c r="L286" s="1">
        <v>0.009500339686104198</v>
      </c>
      <c r="M286" s="1">
        <v>0.007932862867820134</v>
      </c>
      <c r="N286" s="1">
        <v>-0.01794712022228651</v>
      </c>
      <c r="O286" s="1">
        <v>0.02220649958923793</v>
      </c>
      <c r="P286" s="1">
        <v>-0.01748984065001524</v>
      </c>
      <c r="Q286" s="1">
        <v>0.005461806893268584</v>
      </c>
      <c r="R286" s="1">
        <v>0.008422158740209129</v>
      </c>
      <c r="S286" s="1">
        <v>0.03327141457676808</v>
      </c>
      <c r="T286" s="1">
        <v>0.004986656673846346</v>
      </c>
      <c r="U286" s="1">
        <v>0.02684216033247178</v>
      </c>
      <c r="V286" s="1">
        <v>-0.02035828364163583</v>
      </c>
      <c r="W286" s="1">
        <v>0.03051114098930929</v>
      </c>
      <c r="X286" s="1">
        <v>-0.009829765382048383</v>
      </c>
      <c r="Y286" s="1">
        <v>0.01116657310723546</v>
      </c>
      <c r="Z286" s="1">
        <v>0.006536375337402589</v>
      </c>
      <c r="AA286" s="1">
        <v>0.009864579936816886</v>
      </c>
      <c r="AB286" s="1">
        <v>-0.01200343001810289</v>
      </c>
      <c r="AC286" s="1">
        <v>0.009322518654677925</v>
      </c>
      <c r="AD286" s="1">
        <v>-0.02044241935197944</v>
      </c>
      <c r="AE286" s="1">
        <v>0.002389323415180167</v>
      </c>
      <c r="AF286" s="1">
        <v>0.03486154972378053</v>
      </c>
      <c r="AG286" s="1">
        <v>0.0003163672687789276</v>
      </c>
      <c r="AH286" s="1">
        <v>0.008337626918951235</v>
      </c>
      <c r="AI286" s="1">
        <v>-0.0003048449885458826</v>
      </c>
      <c r="AJ286" s="1">
        <v>0.0167947179464718</v>
      </c>
      <c r="AK286" s="1">
        <v>0.0227976464002857</v>
      </c>
      <c r="AL286" s="1">
        <v>0.007093361135861009</v>
      </c>
      <c r="AM286" s="1">
        <v>-0.04525288368155878</v>
      </c>
      <c r="AN286" s="1">
        <v>0.01263661180628972</v>
      </c>
      <c r="AO286" s="1">
        <v>0.02157004515490546</v>
      </c>
      <c r="AP286" s="1">
        <v>0.01760401321644078</v>
      </c>
      <c r="AQ286" s="1">
        <v>-0.00320030623356371</v>
      </c>
      <c r="AR286" s="1">
        <v>0.02755672149392474</v>
      </c>
      <c r="AS286" s="1">
        <v>0.004038511108503062</v>
      </c>
      <c r="AT286" s="1">
        <v>0.02969607091465232</v>
      </c>
      <c r="AU286" s="1">
        <v>0.01256264771039128</v>
      </c>
      <c r="AV286" s="1">
        <v>0.03280144137003638</v>
      </c>
      <c r="AW286" s="1">
        <v>0.03319356838102472</v>
      </c>
      <c r="AX286" s="1">
        <v>0.0183864784892771</v>
      </c>
      <c r="AY286" s="1">
        <v>-0.01539894506270145</v>
      </c>
      <c r="AZ286" s="1">
        <v>-0.00919335652902542</v>
      </c>
      <c r="BA286" s="1">
        <v>0.002119117301021323</v>
      </c>
      <c r="BB286" s="1">
        <v>0.0123099497101482</v>
      </c>
      <c r="BC286" s="1">
        <v>0.02615401198303724</v>
      </c>
      <c r="BD286" s="1">
        <v>0.01372757241555034</v>
      </c>
      <c r="BE286" s="1">
        <v>-0.02900001525878904</v>
      </c>
      <c r="BF286" s="1">
        <v>0.02434470285248125</v>
      </c>
      <c r="BG286" s="1">
        <v>0.0107123460022116</v>
      </c>
      <c r="BH286" s="1">
        <v>0.003811893746339834</v>
      </c>
      <c r="BI286" s="1">
        <v>-0.00490436923484483</v>
      </c>
      <c r="BJ286" s="1">
        <v>0.0008370576604281865</v>
      </c>
      <c r="BK286" s="1">
        <v>-0.01818179219672378</v>
      </c>
      <c r="BL286" s="1">
        <v>-0.01461986877218613</v>
      </c>
    </row>
    <row r="287" spans="1:64">
      <c r="A287" s="11">
        <v>44008</v>
      </c>
      <c r="B287" s="1">
        <v>0</v>
      </c>
      <c r="C287" s="1">
        <v>0</v>
      </c>
      <c r="D287" s="1">
        <v>0</v>
      </c>
      <c r="E287" s="1">
        <v>0</v>
      </c>
      <c r="F287" s="1">
        <v>0</v>
      </c>
      <c r="G287" s="1">
        <v>-0.01015394705343242</v>
      </c>
      <c r="H287" s="1">
        <v>-0.03209606684521904</v>
      </c>
      <c r="I287" s="1">
        <v>-0.01304386238802835</v>
      </c>
      <c r="J287" s="1">
        <v>-0.03523978086463242</v>
      </c>
      <c r="K287" s="1">
        <v>-0.02240276315369638</v>
      </c>
      <c r="L287" s="1">
        <v>-0.0008184383648051075</v>
      </c>
      <c r="M287" s="1">
        <v>-0.01620381673048787</v>
      </c>
      <c r="N287" s="1">
        <v>-0.02903311506085593</v>
      </c>
      <c r="O287" s="1">
        <v>-0.03965519786022864</v>
      </c>
      <c r="P287" s="1">
        <v>-0.02741770799631416</v>
      </c>
      <c r="Q287" s="1">
        <v>-0.0006298102412621853</v>
      </c>
      <c r="R287" s="1">
        <v>-0.0132098000216514</v>
      </c>
      <c r="S287" s="1">
        <v>-0.006835678366946873</v>
      </c>
      <c r="T287" s="1">
        <v>-0.01068697856443546</v>
      </c>
      <c r="U287" s="1">
        <v>-0.04001619172286996</v>
      </c>
      <c r="V287" s="1">
        <v>0.01215086024757261</v>
      </c>
      <c r="W287" s="1">
        <v>0.07063973823565028</v>
      </c>
      <c r="X287" s="1">
        <v>-7.199503579946587E-05</v>
      </c>
      <c r="Y287" s="1">
        <v>-0.009423563106376265</v>
      </c>
      <c r="Z287" s="1">
        <v>-0.05649636350162501</v>
      </c>
      <c r="AA287" s="1">
        <v>-0.01423670981089287</v>
      </c>
      <c r="AB287" s="1">
        <v>-0.02471714908466771</v>
      </c>
      <c r="AC287" s="1">
        <v>-0.01066734726945562</v>
      </c>
      <c r="AD287" s="1">
        <v>0.06939692033676992</v>
      </c>
      <c r="AE287" s="1">
        <v>-0.02868650444597254</v>
      </c>
      <c r="AF287" s="1">
        <v>-0.0548183229549094</v>
      </c>
      <c r="AG287" s="1">
        <v>-0.01691967826945862</v>
      </c>
      <c r="AH287" s="1">
        <v>-0.01670252887349899</v>
      </c>
      <c r="AI287" s="1">
        <v>-0.0189747094868894</v>
      </c>
      <c r="AJ287" s="1">
        <v>-0.01716502628776617</v>
      </c>
      <c r="AK287" s="1">
        <v>-0.03494761613985498</v>
      </c>
      <c r="AL287" s="1">
        <v>-0.08316357541511699</v>
      </c>
      <c r="AM287" s="1">
        <v>-0.06133829544780633</v>
      </c>
      <c r="AN287" s="1">
        <v>-0.02001610625641426</v>
      </c>
      <c r="AO287" s="1">
        <v>-0.04451188744977874</v>
      </c>
      <c r="AP287" s="1">
        <v>-0.04831407265071275</v>
      </c>
      <c r="AQ287" s="1">
        <v>0.004563496950976687</v>
      </c>
      <c r="AR287" s="1">
        <v>-0.03530034278655747</v>
      </c>
      <c r="AS287" s="1">
        <v>-0.008663376026152303</v>
      </c>
      <c r="AT287" s="1">
        <v>-0.05185513870471592</v>
      </c>
      <c r="AU287" s="1">
        <v>-0.03887501854257569</v>
      </c>
      <c r="AV287" s="1">
        <v>-0.08583685555921139</v>
      </c>
      <c r="AW287" s="1">
        <v>-0.0104836849644323</v>
      </c>
      <c r="AX287" s="1">
        <v>-0.02542360653183018</v>
      </c>
      <c r="AY287" s="1">
        <v>0.05206637316794205</v>
      </c>
      <c r="AZ287" s="1">
        <v>-0.02095172549283075</v>
      </c>
      <c r="BA287" s="1">
        <v>0.03334693944922651</v>
      </c>
      <c r="BB287" s="1">
        <v>-0.02929888419009807</v>
      </c>
      <c r="BC287" s="1">
        <v>-0.02661315923104823</v>
      </c>
      <c r="BD287" s="1">
        <v>-0.05104174013766682</v>
      </c>
      <c r="BE287" s="1">
        <v>-0.02167863811141135</v>
      </c>
      <c r="BF287" s="1">
        <v>-0.03153067514459573</v>
      </c>
      <c r="BG287" s="1">
        <v>-0.007980806477427271</v>
      </c>
      <c r="BH287" s="1">
        <v>-0.01364956846339382</v>
      </c>
      <c r="BI287" s="1">
        <v>-0.01161140268002481</v>
      </c>
      <c r="BJ287" s="1">
        <v>-0.005734873019883513</v>
      </c>
      <c r="BK287" s="1">
        <v>0.02777773734315403</v>
      </c>
      <c r="BL287" s="1">
        <v>-0.05637988992419773</v>
      </c>
    </row>
    <row r="288" spans="1:64">
      <c r="A288" s="11">
        <v>44011</v>
      </c>
      <c r="B288" s="1">
        <v>0.001337143791281248</v>
      </c>
      <c r="C288" s="1">
        <v>-0.006701854098918991</v>
      </c>
      <c r="D288" s="1">
        <v>0.005748896300075579</v>
      </c>
      <c r="E288" s="1">
        <v>-0.01772526065528901</v>
      </c>
      <c r="F288" s="1">
        <v>0.002164334688669278</v>
      </c>
      <c r="G288" s="1">
        <v>0.003381833923342459</v>
      </c>
      <c r="H288" s="1">
        <v>0.02162638888563118</v>
      </c>
      <c r="I288" s="1">
        <v>0.009092972880939021</v>
      </c>
      <c r="J288" s="1">
        <v>0.003592820572015709</v>
      </c>
      <c r="K288" s="1">
        <v>-0.004638148068063508</v>
      </c>
      <c r="L288" s="1">
        <v>0.04095004886836429</v>
      </c>
      <c r="M288" s="1">
        <v>-0.0009413558216035955</v>
      </c>
      <c r="N288" s="1">
        <v>-0.003198750266238282</v>
      </c>
      <c r="O288" s="1">
        <v>0.01436269079849062</v>
      </c>
      <c r="P288" s="1">
        <v>0.04060293437181661</v>
      </c>
      <c r="Q288" s="1">
        <v>0.01630697442851403</v>
      </c>
      <c r="R288" s="1">
        <v>0.01696122970797598</v>
      </c>
      <c r="S288" s="1">
        <v>0.02318419543888894</v>
      </c>
      <c r="T288" s="1">
        <v>0.008487477864087545</v>
      </c>
      <c r="U288" s="1">
        <v>0.01445409659597652</v>
      </c>
      <c r="V288" s="1">
        <v>-0.001907419388700982</v>
      </c>
      <c r="W288" s="1">
        <v>-0.00729147876133529</v>
      </c>
      <c r="X288" s="1">
        <v>-0.007649835425385665</v>
      </c>
      <c r="Y288" s="1">
        <v>-0.008026741155565564</v>
      </c>
      <c r="Z288" s="1">
        <v>0.02578857551091818</v>
      </c>
      <c r="AA288" s="1">
        <v>0.0135989891874182</v>
      </c>
      <c r="AB288" s="1">
        <v>-0.000429421149707343</v>
      </c>
      <c r="AC288" s="1">
        <v>0.0119657948674905</v>
      </c>
      <c r="AD288" s="1">
        <v>-0.02232178561227405</v>
      </c>
      <c r="AE288" s="1">
        <v>0.05407458288035238</v>
      </c>
      <c r="AF288" s="1">
        <v>0.004428133146626934</v>
      </c>
      <c r="AG288" s="1">
        <v>0.005468813131129346</v>
      </c>
      <c r="AH288" s="1">
        <v>0.03010420662237379</v>
      </c>
      <c r="AI288" s="1">
        <v>0.0166476957294257</v>
      </c>
      <c r="AJ288" s="1">
        <v>0.03207379327307636</v>
      </c>
      <c r="AK288" s="1">
        <v>0.01425722390855033</v>
      </c>
      <c r="AL288" s="1">
        <v>0.02110328359844726</v>
      </c>
      <c r="AM288" s="1">
        <v>0.06237630349094414</v>
      </c>
      <c r="AN288" s="1">
        <v>0.01074729552605991</v>
      </c>
      <c r="AO288" s="1">
        <v>0.01851474307408374</v>
      </c>
      <c r="AP288" s="1">
        <v>0.008660343686849759</v>
      </c>
      <c r="AQ288" s="1">
        <v>-0.01235006136991668</v>
      </c>
      <c r="AR288" s="1">
        <v>0.004915273351516314</v>
      </c>
      <c r="AS288" s="1">
        <v>0.01872667175177356</v>
      </c>
      <c r="AT288" s="1">
        <v>0.0188248925046608</v>
      </c>
      <c r="AU288" s="1">
        <v>0.01893286770700753</v>
      </c>
      <c r="AV288" s="1">
        <v>0.01971834558110674</v>
      </c>
      <c r="AW288" s="1">
        <v>0.0102528595083089</v>
      </c>
      <c r="AX288" s="1">
        <v>0.002835505446631137</v>
      </c>
      <c r="AY288" s="1">
        <v>-0.006499423779977143</v>
      </c>
      <c r="AZ288" s="1">
        <v>0.02629158259655839</v>
      </c>
      <c r="BA288" s="1">
        <v>0.007713464809125714</v>
      </c>
      <c r="BB288" s="1">
        <v>0.01580620812240352</v>
      </c>
      <c r="BC288" s="1">
        <v>0.05169110801188981</v>
      </c>
      <c r="BD288" s="1">
        <v>0.07903406083018671</v>
      </c>
      <c r="BE288" s="1">
        <v>0.04547607316090807</v>
      </c>
      <c r="BF288" s="1">
        <v>0.01003921307842481</v>
      </c>
      <c r="BG288" s="1">
        <v>-0.02017618176541847</v>
      </c>
      <c r="BH288" s="1">
        <v>0.03459581490403751</v>
      </c>
      <c r="BI288" s="1">
        <v>0.006254142980602673</v>
      </c>
      <c r="BJ288" s="1">
        <v>-0.01478002074702978</v>
      </c>
      <c r="BK288" s="1">
        <v>0.03603610302342108</v>
      </c>
      <c r="BL288" s="1">
        <v>0</v>
      </c>
    </row>
    <row r="289" spans="1:64">
      <c r="A289" s="11">
        <v>44012</v>
      </c>
      <c r="B289" s="1">
        <v>-0.001669113940284017</v>
      </c>
      <c r="C289" s="1">
        <v>0.02251013457156836</v>
      </c>
      <c r="D289" s="1">
        <v>0.01591837222987569</v>
      </c>
      <c r="E289" s="1">
        <v>0.00225553154583702</v>
      </c>
      <c r="F289" s="1">
        <v>-0.0001981667869741521</v>
      </c>
      <c r="G289" s="1">
        <v>0.02718775914385896</v>
      </c>
      <c r="H289" s="1">
        <v>0.01693475620535834</v>
      </c>
      <c r="I289" s="1">
        <v>0.0162404526762332</v>
      </c>
      <c r="J289" s="1">
        <v>0.04634053078008593</v>
      </c>
      <c r="K289" s="1">
        <v>0.02926448602419041</v>
      </c>
      <c r="L289" s="1">
        <v>0.0428797155761278</v>
      </c>
      <c r="M289" s="1">
        <v>0.01036274606583842</v>
      </c>
      <c r="N289" s="1">
        <v>0.003162462386149034</v>
      </c>
      <c r="O289" s="1">
        <v>-0.03469032622247126</v>
      </c>
      <c r="P289" s="1">
        <v>0.007615253577654579</v>
      </c>
      <c r="Q289" s="1">
        <v>-0.007751382140357421</v>
      </c>
      <c r="R289" s="1">
        <v>0.005371404578723649</v>
      </c>
      <c r="S289" s="1">
        <v>0.005841659111963882</v>
      </c>
      <c r="T289" s="1">
        <v>0.02486636560397204</v>
      </c>
      <c r="U289" s="1">
        <v>0.01503759398496252</v>
      </c>
      <c r="V289" s="1">
        <v>0.0007869453411879501</v>
      </c>
      <c r="W289" s="1">
        <v>0.02606595913667831</v>
      </c>
      <c r="X289" s="1">
        <v>0.01358108655660173</v>
      </c>
      <c r="Y289" s="1">
        <v>0.02847082572604154</v>
      </c>
      <c r="Z289" s="1">
        <v>0.01336228372661563</v>
      </c>
      <c r="AA289" s="1">
        <v>0.01404052982091031</v>
      </c>
      <c r="AB289" s="1">
        <v>0.02277588171374201</v>
      </c>
      <c r="AC289" s="1">
        <v>-0.01611226508479779</v>
      </c>
      <c r="AD289" s="1">
        <v>0.006083658341930365</v>
      </c>
      <c r="AE289" s="1">
        <v>0.02063261706242336</v>
      </c>
      <c r="AF289" s="1">
        <v>0.01139788587172985</v>
      </c>
      <c r="AG289" s="1">
        <v>-0.002559553620372745</v>
      </c>
      <c r="AH289" s="1">
        <v>-0.007020495288194595</v>
      </c>
      <c r="AI289" s="1">
        <v>0.05999661388115873</v>
      </c>
      <c r="AJ289" s="1">
        <v>0.002554255705704778</v>
      </c>
      <c r="AK289" s="1">
        <v>0.02670774568083889</v>
      </c>
      <c r="AL289" s="1">
        <v>0.0291425306035058</v>
      </c>
      <c r="AM289" s="1">
        <v>0.01025171082989451</v>
      </c>
      <c r="AN289" s="1">
        <v>0.02554919987666215</v>
      </c>
      <c r="AO289" s="1">
        <v>0.01612579335762776</v>
      </c>
      <c r="AP289" s="1">
        <v>0.01744034183181897</v>
      </c>
      <c r="AQ289" s="1">
        <v>-0.00753505335851623</v>
      </c>
      <c r="AR289" s="1">
        <v>0.03236425876311033</v>
      </c>
      <c r="AS289" s="1">
        <v>0.001838121660369785</v>
      </c>
      <c r="AT289" s="1">
        <v>0.02314486717028164</v>
      </c>
      <c r="AU289" s="1">
        <v>0.02871612017404646</v>
      </c>
      <c r="AV289" s="1">
        <v>0.02394105642645528</v>
      </c>
      <c r="AW289" s="1">
        <v>-0.002368003957650577</v>
      </c>
      <c r="AX289" s="1">
        <v>0.03638072075810905</v>
      </c>
      <c r="AY289" s="1">
        <v>-0.009348850367230876</v>
      </c>
      <c r="AZ289" s="1">
        <v>0.02085186584303478</v>
      </c>
      <c r="BA289" s="1">
        <v>0.01593383241718627</v>
      </c>
      <c r="BB289" s="1">
        <v>0.02218176155919904</v>
      </c>
      <c r="BC289" s="1">
        <v>0.0698073149894527</v>
      </c>
      <c r="BD289" s="1">
        <v>-0.009155661575423468</v>
      </c>
      <c r="BE289" s="1">
        <v>0.02411515465127634</v>
      </c>
      <c r="BF289" s="1">
        <v>0.01791109463435658</v>
      </c>
      <c r="BG289" s="1">
        <v>0.01837610531593703</v>
      </c>
      <c r="BH289" s="1">
        <v>-0.002866076867663714</v>
      </c>
      <c r="BI289" s="1">
        <v>0.00604737938152522</v>
      </c>
      <c r="BJ289" s="1">
        <v>0.0002439570557422055</v>
      </c>
      <c r="BK289" s="1">
        <v>0</v>
      </c>
      <c r="BL289" s="1">
        <v>0.02672959142982645</v>
      </c>
    </row>
    <row r="290" spans="1:64">
      <c r="A290" s="11">
        <v>44013</v>
      </c>
      <c r="B290" s="1">
        <v>0.04330370486924306</v>
      </c>
      <c r="C290" s="1">
        <v>0.06265692617213636</v>
      </c>
      <c r="D290" s="1">
        <v>-0.02322532166817226</v>
      </c>
      <c r="E290" s="1">
        <v>0.02100534746303206</v>
      </c>
      <c r="F290" s="1">
        <v>0.02145759445949347</v>
      </c>
      <c r="G290" s="1">
        <v>0.00229697134578366</v>
      </c>
      <c r="H290" s="1">
        <v>-0.01776297423311002</v>
      </c>
      <c r="I290" s="1">
        <v>-0.01505306483331559</v>
      </c>
      <c r="J290" s="1">
        <v>-0.0005702105863685247</v>
      </c>
      <c r="K290" s="1">
        <v>0.04345338619557459</v>
      </c>
      <c r="L290" s="1">
        <v>-0.03470385655021946</v>
      </c>
      <c r="M290" s="1">
        <v>0</v>
      </c>
      <c r="N290" s="1">
        <v>0.001159017169851895</v>
      </c>
      <c r="O290" s="1">
        <v>0.01576829107768751</v>
      </c>
      <c r="P290" s="1">
        <v>0.003277035909851955</v>
      </c>
      <c r="Q290" s="1">
        <v>-0.02023287135093099</v>
      </c>
      <c r="R290" s="1">
        <v>0.005079190153042701</v>
      </c>
      <c r="S290" s="1">
        <v>-0.00703963764629878</v>
      </c>
      <c r="T290" s="1">
        <v>0.009331805613643329</v>
      </c>
      <c r="U290" s="1">
        <v>0.01111111111111107</v>
      </c>
      <c r="V290" s="1">
        <v>0.01257998836033392</v>
      </c>
      <c r="W290" s="1">
        <v>0.007245693405046216</v>
      </c>
      <c r="X290" s="1">
        <v>0</v>
      </c>
      <c r="Y290" s="1">
        <v>0.01420555776676946</v>
      </c>
      <c r="Z290" s="1">
        <v>0.01728205483583434</v>
      </c>
      <c r="AA290" s="1">
        <v>-0.003794932279959973</v>
      </c>
      <c r="AB290" s="1">
        <v>0</v>
      </c>
      <c r="AC290" s="1">
        <v>-0.01664029053002936</v>
      </c>
      <c r="AD290" s="1">
        <v>-0.004620086305772819</v>
      </c>
      <c r="AE290" s="1">
        <v>-0.02202469277370855</v>
      </c>
      <c r="AF290" s="1">
        <v>-0.008505181876835799</v>
      </c>
      <c r="AG290" s="1">
        <v>-0.01523657040644066</v>
      </c>
      <c r="AH290" s="1">
        <v>-0.01233138652848065</v>
      </c>
      <c r="AI290" s="1">
        <v>-0.01086508298558753</v>
      </c>
      <c r="AJ290" s="1">
        <v>-0.01528656962486863</v>
      </c>
      <c r="AK290" s="1">
        <v>-0.02765596283090299</v>
      </c>
      <c r="AL290" s="1">
        <v>0.04615314832211781</v>
      </c>
      <c r="AM290" s="1">
        <v>-0.04428049231497233</v>
      </c>
      <c r="AN290" s="1">
        <v>0.005847360699403836</v>
      </c>
      <c r="AO290" s="1">
        <v>-0.02558439366323262</v>
      </c>
      <c r="AP290" s="1">
        <v>0.06724684759339095</v>
      </c>
      <c r="AQ290" s="1">
        <v>-0.003819497452293819</v>
      </c>
      <c r="AR290" s="1">
        <v>0.003395678017157788</v>
      </c>
      <c r="AS290" s="1">
        <v>0.03180447213969684</v>
      </c>
      <c r="AT290" s="1">
        <v>-0.02262130018234221</v>
      </c>
      <c r="AU290" s="1">
        <v>-0.03234801399205334</v>
      </c>
      <c r="AV290" s="1">
        <v>-0.04406464156569456</v>
      </c>
      <c r="AW290" s="1">
        <v>-0.01525937510977216</v>
      </c>
      <c r="AX290" s="1">
        <v>-0.01254995729901864</v>
      </c>
      <c r="AY290" s="1">
        <v>0.004970660325612108</v>
      </c>
      <c r="AZ290" s="1">
        <v>-0.00262609629774424</v>
      </c>
      <c r="BA290" s="1">
        <v>-0.04028603981010448</v>
      </c>
      <c r="BB290" s="1">
        <v>-0.008016156834150467</v>
      </c>
      <c r="BC290" s="1">
        <v>0.03687680726581788</v>
      </c>
      <c r="BD290" s="1">
        <v>-0.01745380701117094</v>
      </c>
      <c r="BE290" s="1">
        <v>0.0007374356337810362</v>
      </c>
      <c r="BF290" s="1">
        <v>0.009425604408396016</v>
      </c>
      <c r="BG290" s="1">
        <v>0.03327362474483242</v>
      </c>
      <c r="BH290" s="1">
        <v>-0.007312353898684787</v>
      </c>
      <c r="BI290" s="1">
        <v>-0.0007513373091434516</v>
      </c>
      <c r="BJ290" s="1">
        <v>0.03426404132486094</v>
      </c>
      <c r="BK290" s="1">
        <v>0.0260869178879477</v>
      </c>
      <c r="BL290" s="1">
        <v>0.04441038957340426</v>
      </c>
    </row>
    <row r="291" spans="1:64">
      <c r="A291" s="11">
        <v>44014</v>
      </c>
      <c r="B291" s="1">
        <v>0.009775664709975374</v>
      </c>
      <c r="C291" s="1">
        <v>0.04126839741959265</v>
      </c>
      <c r="D291" s="1">
        <v>-0.02605495548208947</v>
      </c>
      <c r="E291" s="1">
        <v>0.01983840477344234</v>
      </c>
      <c r="F291" s="1">
        <v>0.03328051902002938</v>
      </c>
      <c r="G291" s="1">
        <v>0.006438321911593325</v>
      </c>
      <c r="H291" s="1">
        <v>-0.00367340770251412</v>
      </c>
      <c r="I291" s="1">
        <v>-0.01507385812476836</v>
      </c>
      <c r="J291" s="1">
        <v>-0.004564504946917847</v>
      </c>
      <c r="K291" s="1">
        <v>0.004029609482701257</v>
      </c>
      <c r="L291" s="1">
        <v>0.002735274315064151</v>
      </c>
      <c r="M291" s="1">
        <v>0.007226215114706225</v>
      </c>
      <c r="N291" s="1">
        <v>0.03542490976328638</v>
      </c>
      <c r="O291" s="1">
        <v>-0.006137228280997831</v>
      </c>
      <c r="P291" s="1">
        <v>-0.00193318810779719</v>
      </c>
      <c r="Q291" s="1">
        <v>0.02981988602776564</v>
      </c>
      <c r="R291" s="1">
        <v>0.003248371470682576</v>
      </c>
      <c r="S291" s="1">
        <v>-0.006026330538601576</v>
      </c>
      <c r="T291" s="1">
        <v>0.01960036842803259</v>
      </c>
      <c r="U291" s="1">
        <v>-0.02051284287002064</v>
      </c>
      <c r="V291" s="1">
        <v>0.04459236058205729</v>
      </c>
      <c r="W291" s="1">
        <v>0.02331428761865872</v>
      </c>
      <c r="X291" s="1">
        <v>-0.01926421710565107</v>
      </c>
      <c r="Y291" s="1">
        <v>-0.005602648258098974</v>
      </c>
      <c r="Z291" s="1">
        <v>0.01853912513121614</v>
      </c>
      <c r="AA291" s="1">
        <v>0.004118112715957967</v>
      </c>
      <c r="AB291" s="1">
        <v>0.0004203152170689783</v>
      </c>
      <c r="AC291" s="1">
        <v>0.04512491237464955</v>
      </c>
      <c r="AD291" s="1">
        <v>0.03249141596294858</v>
      </c>
      <c r="AE291" s="1">
        <v>-0.006032340630751531</v>
      </c>
      <c r="AF291" s="1">
        <v>0.003248265751937707</v>
      </c>
      <c r="AG291" s="1">
        <v>0.03745932875250468</v>
      </c>
      <c r="AH291" s="1">
        <v>0.004383821872361304</v>
      </c>
      <c r="AI291" s="1">
        <v>-0.01247490818621044</v>
      </c>
      <c r="AJ291" s="1">
        <v>0.0008623781782872708</v>
      </c>
      <c r="AK291" s="1">
        <v>0.003942740621333929</v>
      </c>
      <c r="AL291" s="1">
        <v>-0.01738583384447545</v>
      </c>
      <c r="AM291" s="1">
        <v>0.01447867019316096</v>
      </c>
      <c r="AN291" s="1">
        <v>0.007620966312175126</v>
      </c>
      <c r="AO291" s="1">
        <v>-0.007106694384828693</v>
      </c>
      <c r="AP291" s="1">
        <v>-0.01801746095064727</v>
      </c>
      <c r="AQ291" s="1">
        <v>0.007410908309533504</v>
      </c>
      <c r="AR291" s="1">
        <v>0.008630634322090991</v>
      </c>
      <c r="AS291" s="1">
        <v>0.0228213708382603</v>
      </c>
      <c r="AT291" s="1">
        <v>-0.00661292264001323</v>
      </c>
      <c r="AU291" s="1">
        <v>0.00627852761131531</v>
      </c>
      <c r="AV291" s="1">
        <v>-0.002822289179120197</v>
      </c>
      <c r="AW291" s="1">
        <v>0.03133608412915501</v>
      </c>
      <c r="AX291" s="1">
        <v>-0.0009210653022964088</v>
      </c>
      <c r="AY291" s="1">
        <v>0.03144485291484922</v>
      </c>
      <c r="AZ291" s="1">
        <v>0.005558686335042751</v>
      </c>
      <c r="BA291" s="1">
        <v>0.0164222974628947</v>
      </c>
      <c r="BB291" s="1">
        <v>0.001795748292299448</v>
      </c>
      <c r="BC291" s="1">
        <v>0.07951734128033849</v>
      </c>
      <c r="BD291" s="1">
        <v>0.00104495602933441</v>
      </c>
      <c r="BE291" s="1">
        <v>9.819233164365393E-05</v>
      </c>
      <c r="BF291" s="1">
        <v>0.001779932717312693</v>
      </c>
      <c r="BG291" s="1">
        <v>-0.0007431588376811682</v>
      </c>
      <c r="BH291" s="1">
        <v>0.0008128163404168554</v>
      </c>
      <c r="BI291" s="1">
        <v>-0.00401038742446469</v>
      </c>
      <c r="BJ291" s="1">
        <v>-0.01909923383396461</v>
      </c>
      <c r="BK291" s="1">
        <v>0.02542369211922502</v>
      </c>
      <c r="BL291" s="1">
        <v>-0.01906151348083185</v>
      </c>
    </row>
    <row r="292" spans="1:64">
      <c r="A292" s="11">
        <v>44015</v>
      </c>
      <c r="B292" s="1">
        <v>-0.009681026243371638</v>
      </c>
      <c r="C292" s="1">
        <v>-0.004010914482062811</v>
      </c>
      <c r="D292" s="1">
        <v>0.02011552329620203</v>
      </c>
      <c r="E292" s="1">
        <v>0.003602283873676004</v>
      </c>
      <c r="F292" s="1">
        <v>-0.001431272847891796</v>
      </c>
      <c r="G292" s="1">
        <v>0</v>
      </c>
      <c r="H292" s="1">
        <v>0</v>
      </c>
      <c r="I292" s="1">
        <v>0</v>
      </c>
      <c r="J292" s="1">
        <v>0</v>
      </c>
      <c r="K292" s="1">
        <v>0</v>
      </c>
      <c r="L292" s="1">
        <v>0</v>
      </c>
      <c r="M292" s="1">
        <v>0.008562753324505623</v>
      </c>
      <c r="N292" s="1">
        <v>0</v>
      </c>
      <c r="O292" s="1">
        <v>0.00835459226094093</v>
      </c>
      <c r="P292" s="1">
        <v>0</v>
      </c>
      <c r="Q292" s="1">
        <v>-0.01076181043185898</v>
      </c>
      <c r="R292" s="1">
        <v>0</v>
      </c>
      <c r="S292" s="1">
        <v>0</v>
      </c>
      <c r="T292" s="1">
        <v>0</v>
      </c>
      <c r="U292" s="1">
        <v>0</v>
      </c>
      <c r="V292" s="1">
        <v>0.01157482641981322</v>
      </c>
      <c r="W292" s="1">
        <v>0</v>
      </c>
      <c r="X292" s="1">
        <v>0.02409145069151886</v>
      </c>
      <c r="Y292" s="1">
        <v>0</v>
      </c>
      <c r="Z292" s="1">
        <v>0</v>
      </c>
      <c r="AA292" s="1">
        <v>0</v>
      </c>
      <c r="AB292" s="1">
        <v>-0.002519911007585973</v>
      </c>
      <c r="AC292" s="1">
        <v>-0.0143922194294962</v>
      </c>
      <c r="AD292" s="1">
        <v>0.00833005244130236</v>
      </c>
      <c r="AE292" s="1">
        <v>0</v>
      </c>
      <c r="AF292" s="1">
        <v>0</v>
      </c>
      <c r="AG292" s="1">
        <v>-0.02590268917528094</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-0.008347262264075894</v>
      </c>
      <c r="AX292" s="1">
        <v>0</v>
      </c>
      <c r="AY292" s="1">
        <v>0.01883378466553354</v>
      </c>
      <c r="AZ292" s="1">
        <v>0</v>
      </c>
      <c r="BA292" s="1">
        <v>0</v>
      </c>
      <c r="BB292" s="1">
        <v>0</v>
      </c>
      <c r="BC292" s="1">
        <v>0</v>
      </c>
      <c r="BD292" s="1">
        <v>0</v>
      </c>
      <c r="BE292" s="1">
        <v>0</v>
      </c>
      <c r="BF292" s="1">
        <v>0</v>
      </c>
      <c r="BG292" s="1">
        <v>0</v>
      </c>
      <c r="BH292" s="1">
        <v>0</v>
      </c>
      <c r="BI292" s="1">
        <v>0</v>
      </c>
      <c r="BJ292" s="1">
        <v>0</v>
      </c>
      <c r="BK292" s="1">
        <v>0.008264559448700304</v>
      </c>
      <c r="BL292" s="1">
        <v>0</v>
      </c>
    </row>
    <row r="293" spans="1:64">
      <c r="A293" s="11">
        <v>44018</v>
      </c>
      <c r="B293" s="1">
        <v>0.03141028922776545</v>
      </c>
      <c r="C293" s="1">
        <v>0.02172424531041006</v>
      </c>
      <c r="D293" s="1">
        <v>-0.01590988828401663</v>
      </c>
      <c r="E293" s="1">
        <v>0.04809758322670921</v>
      </c>
      <c r="F293" s="1">
        <v>0.03775468205412191</v>
      </c>
      <c r="G293" s="1">
        <v>0.008023302288505896</v>
      </c>
      <c r="H293" s="1">
        <v>0.02155418329349512</v>
      </c>
      <c r="I293" s="1">
        <v>0.01647364533114026</v>
      </c>
      <c r="J293" s="1">
        <v>0.02025222335118015</v>
      </c>
      <c r="K293" s="1">
        <v>0.05768955229869066</v>
      </c>
      <c r="L293" s="1">
        <v>0.00701475337384827</v>
      </c>
      <c r="M293" s="1">
        <v>0.004359736290428851</v>
      </c>
      <c r="N293" s="1">
        <v>0.07334523009311544</v>
      </c>
      <c r="O293" s="1">
        <v>0.009726177659864721</v>
      </c>
      <c r="P293" s="1">
        <v>0.008081687718747954</v>
      </c>
      <c r="Q293" s="1">
        <v>-0.006652670663649163</v>
      </c>
      <c r="R293" s="1">
        <v>0.01880690577987565</v>
      </c>
      <c r="S293" s="1">
        <v>0.003209687073634893</v>
      </c>
      <c r="T293" s="1">
        <v>-0.001450815983264242</v>
      </c>
      <c r="U293" s="1">
        <v>0.009723284079513173</v>
      </c>
      <c r="V293" s="1">
        <v>-0.001574631593083686</v>
      </c>
      <c r="W293" s="1">
        <v>-0.02506986611436757</v>
      </c>
      <c r="X293" s="1">
        <v>-0.01317485034902877</v>
      </c>
      <c r="Y293" s="1">
        <v>0.00910144507424171</v>
      </c>
      <c r="Z293" s="1">
        <v>0.02116478512787401</v>
      </c>
      <c r="AA293" s="1">
        <v>0.0158927657944048</v>
      </c>
      <c r="AB293" s="1">
        <v>0.01178944651659841</v>
      </c>
      <c r="AC293" s="1">
        <v>0.06558022728037138</v>
      </c>
      <c r="AD293" s="1">
        <v>0.001508049532524813</v>
      </c>
      <c r="AE293" s="1">
        <v>0.01140972715655209</v>
      </c>
      <c r="AF293" s="1">
        <v>0.02525345550846114</v>
      </c>
      <c r="AG293" s="1">
        <v>0.005801722044602498</v>
      </c>
      <c r="AH293" s="1">
        <v>0.001629759202558478</v>
      </c>
      <c r="AI293" s="1">
        <v>0.03143359725426897</v>
      </c>
      <c r="AJ293" s="1">
        <v>0.003446869203377556</v>
      </c>
      <c r="AK293" s="1">
        <v>0.04039250650744708</v>
      </c>
      <c r="AL293" s="1">
        <v>0.02938908689985675</v>
      </c>
      <c r="AM293" s="1">
        <v>-0.01046620743799964</v>
      </c>
      <c r="AN293" s="1">
        <v>0.02152614036584</v>
      </c>
      <c r="AO293" s="1">
        <v>0.01332138468914312</v>
      </c>
      <c r="AP293" s="1">
        <v>0.03547984313034869</v>
      </c>
      <c r="AQ293" s="1">
        <v>0.02118785906073484</v>
      </c>
      <c r="AR293" s="1">
        <v>0.02361557136072734</v>
      </c>
      <c r="AS293" s="1">
        <v>0</v>
      </c>
      <c r="AT293" s="1">
        <v>0.01174735377364411</v>
      </c>
      <c r="AU293" s="1">
        <v>0.03389561257150442</v>
      </c>
      <c r="AV293" s="1">
        <v>0.01886793003360632</v>
      </c>
      <c r="AW293" s="1">
        <v>0.01818192088918491</v>
      </c>
      <c r="AX293" s="1">
        <v>0.02618001655677182</v>
      </c>
      <c r="AY293" s="1">
        <v>0.02914966375551398</v>
      </c>
      <c r="AZ293" s="1">
        <v>-0.008728386740505578</v>
      </c>
      <c r="BA293" s="1">
        <v>-0.001024568539029214</v>
      </c>
      <c r="BB293" s="1">
        <v>0.02061428996583481</v>
      </c>
      <c r="BC293" s="1">
        <v>0.1347939370342961</v>
      </c>
      <c r="BD293" s="1">
        <v>0.03444675640231032</v>
      </c>
      <c r="BE293" s="1">
        <v>0.0265730328573246</v>
      </c>
      <c r="BF293" s="1">
        <v>0.01525535855906468</v>
      </c>
      <c r="BG293" s="1">
        <v>0.01450177599978519</v>
      </c>
      <c r="BH293" s="1">
        <v>-0.00187798094599767</v>
      </c>
      <c r="BI293" s="1">
        <v>-0.002684290624237251</v>
      </c>
      <c r="BJ293" s="1">
        <v>0.009615402204851131</v>
      </c>
      <c r="BK293" s="1">
        <v>0</v>
      </c>
      <c r="BL293" s="1">
        <v>0.02242150229001205</v>
      </c>
    </row>
    <row r="294" spans="1:64">
      <c r="A294" s="11">
        <v>44019</v>
      </c>
      <c r="B294" s="1">
        <v>0.002175252963688479</v>
      </c>
      <c r="C294" s="1">
        <v>0.05268881762504152</v>
      </c>
      <c r="D294" s="1">
        <v>0.03510875100702271</v>
      </c>
      <c r="E294" s="1">
        <v>-0.009589084253705638</v>
      </c>
      <c r="F294" s="1">
        <v>0.05500005955032727</v>
      </c>
      <c r="G294" s="1">
        <v>-0.005485626622195428</v>
      </c>
      <c r="H294" s="1">
        <v>-0.03886730923839898</v>
      </c>
      <c r="I294" s="1">
        <v>-0.03126326861445494</v>
      </c>
      <c r="J294" s="1">
        <v>-0.008801520735450707</v>
      </c>
      <c r="K294" s="1">
        <v>-0.01861937172947348</v>
      </c>
      <c r="L294" s="1">
        <v>0.08668750544379789</v>
      </c>
      <c r="M294" s="1">
        <v>-0.004569322057181857</v>
      </c>
      <c r="N294" s="1">
        <v>-0.01454168955485025</v>
      </c>
      <c r="O294" s="1">
        <v>-0.008205483892143151</v>
      </c>
      <c r="P294" s="1">
        <v>-0.006360393917741458</v>
      </c>
      <c r="Q294" s="1">
        <v>0.002836573558302691</v>
      </c>
      <c r="R294" s="1">
        <v>0.01521734433395161</v>
      </c>
      <c r="S294" s="1">
        <v>-0.007287637151864867</v>
      </c>
      <c r="T294" s="1">
        <v>-0.01416638303287676</v>
      </c>
      <c r="U294" s="1">
        <v>-0.001851851851851882</v>
      </c>
      <c r="V294" s="1">
        <v>-0.002523422526581998</v>
      </c>
      <c r="W294" s="1">
        <v>-0.02684392277735148</v>
      </c>
      <c r="X294" s="1">
        <v>-0.03478382739182018</v>
      </c>
      <c r="Y294" s="1">
        <v>-0.0124553140104039</v>
      </c>
      <c r="Z294" s="1">
        <v>-0.007033508735776128</v>
      </c>
      <c r="AA294" s="1">
        <v>-0.00363339751935654</v>
      </c>
      <c r="AB294" s="1">
        <v>-0.02163961999267949</v>
      </c>
      <c r="AC294" s="1">
        <v>-0.03303558645387261</v>
      </c>
      <c r="AD294" s="1">
        <v>0.04013093055005768</v>
      </c>
      <c r="AE294" s="1">
        <v>-0.01144100487028088</v>
      </c>
      <c r="AF294" s="1">
        <v>-0.02821036019557577</v>
      </c>
      <c r="AG294" s="1">
        <v>-0.01490144934963678</v>
      </c>
      <c r="AH294" s="1">
        <v>-0.02570391531792648</v>
      </c>
      <c r="AI294" s="1">
        <v>-0.02420873459959361</v>
      </c>
      <c r="AJ294" s="1">
        <v>-0.03220266082084944</v>
      </c>
      <c r="AK294" s="1">
        <v>-0.02884888261725194</v>
      </c>
      <c r="AL294" s="1">
        <v>0.002413858140508207</v>
      </c>
      <c r="AM294" s="1">
        <v>-0.03557679921179657</v>
      </c>
      <c r="AN294" s="1">
        <v>-0.01162798105919227</v>
      </c>
      <c r="AO294" s="1">
        <v>-0.03325814137434846</v>
      </c>
      <c r="AP294" s="1">
        <v>-0.001316283387736039</v>
      </c>
      <c r="AQ294" s="1">
        <v>0.009658272564343484</v>
      </c>
      <c r="AR294" s="1">
        <v>0.003303160010381223</v>
      </c>
      <c r="AS294" s="1">
        <v>-0.01390879146740087</v>
      </c>
      <c r="AT294" s="1">
        <v>-0.0352200939655084</v>
      </c>
      <c r="AU294" s="1">
        <v>-0.03131634875571832</v>
      </c>
      <c r="AV294" s="1">
        <v>-0.0435185405271814</v>
      </c>
      <c r="AW294" s="1">
        <v>-0.002645701301477787</v>
      </c>
      <c r="AX294" s="1">
        <v>-0.01113906413174348</v>
      </c>
      <c r="AY294" s="1">
        <v>0.003026669141595661</v>
      </c>
      <c r="AZ294" s="1">
        <v>-0.006163730500035602</v>
      </c>
      <c r="BA294" s="1">
        <v>-0.003392507338664918</v>
      </c>
      <c r="BB294" s="1">
        <v>-0.01836171314141344</v>
      </c>
      <c r="BC294" s="1">
        <v>0.0133276885225917</v>
      </c>
      <c r="BD294" s="1">
        <v>-0.04137233640010363</v>
      </c>
      <c r="BE294" s="1">
        <v>-0.02904309724506582</v>
      </c>
      <c r="BF294" s="1">
        <v>-0.0203429987150352</v>
      </c>
      <c r="BG294" s="1">
        <v>-0.002443519022840901</v>
      </c>
      <c r="BH294" s="1">
        <v>0.04424321979291457</v>
      </c>
      <c r="BI294" s="1">
        <v>0.06779367933650104</v>
      </c>
      <c r="BJ294" s="1">
        <v>-0.004047650221988941</v>
      </c>
      <c r="BK294" s="1">
        <v>-0.008196816372499582</v>
      </c>
      <c r="BL294" s="1">
        <v>-0.04970765839498292</v>
      </c>
    </row>
    <row r="295" spans="1:64">
      <c r="A295" s="11">
        <v>44020</v>
      </c>
      <c r="B295" s="1">
        <v>-0.007906927309871636</v>
      </c>
      <c r="C295" s="1">
        <v>0.001724199846891983</v>
      </c>
      <c r="D295" s="1">
        <v>-0.003474541678326393</v>
      </c>
      <c r="E295" s="1">
        <v>0.02766257086433388</v>
      </c>
      <c r="F295" s="1">
        <v>-0.003945524854858662</v>
      </c>
      <c r="G295" s="1">
        <v>0.00129783503370251</v>
      </c>
      <c r="H295" s="1">
        <v>0.02253054206197747</v>
      </c>
      <c r="I295" s="1">
        <v>-0.04781419242023965</v>
      </c>
      <c r="J295" s="1">
        <v>0.009446438638148091</v>
      </c>
      <c r="K295" s="1">
        <v>0.02699558418125569</v>
      </c>
      <c r="L295" s="1">
        <v>-0.001780723458361</v>
      </c>
      <c r="M295" s="1">
        <v>0.01264363657963496</v>
      </c>
      <c r="N295" s="1">
        <v>0.08950995163265052</v>
      </c>
      <c r="O295" s="1">
        <v>0.01942436702562111</v>
      </c>
      <c r="P295" s="1">
        <v>-0.002600504937935066</v>
      </c>
      <c r="Q295" s="1">
        <v>-0.003064222304720365</v>
      </c>
      <c r="R295" s="1">
        <v>0.0002845402169000533</v>
      </c>
      <c r="S295" s="1">
        <v>-0.002685624850033985</v>
      </c>
      <c r="T295" s="1">
        <v>-0.04716276203818359</v>
      </c>
      <c r="U295" s="1">
        <v>0.001855287569573205</v>
      </c>
      <c r="V295" s="1">
        <v>-0.02297871396861484</v>
      </c>
      <c r="W295" s="1">
        <v>0.004552777642508943</v>
      </c>
      <c r="X295" s="1">
        <v>0.01009344004503965</v>
      </c>
      <c r="Y295" s="1">
        <v>0.06081478186945888</v>
      </c>
      <c r="Z295" s="1">
        <v>0.007285316886113113</v>
      </c>
      <c r="AA295" s="1">
        <v>-0.005470052226895117</v>
      </c>
      <c r="AB295" s="1">
        <v>0.00510413275668764</v>
      </c>
      <c r="AC295" s="1">
        <v>-0.02910296079150854</v>
      </c>
      <c r="AD295" s="1">
        <v>-0.02492457798866543</v>
      </c>
      <c r="AE295" s="1">
        <v>-0.005179541781404007</v>
      </c>
      <c r="AF295" s="1">
        <v>0.0106153271762659</v>
      </c>
      <c r="AG295" s="1">
        <v>-0.0006506421463514656</v>
      </c>
      <c r="AH295" s="1">
        <v>-0.008605296432621978</v>
      </c>
      <c r="AI295" s="1">
        <v>0.01023673061356711</v>
      </c>
      <c r="AJ295" s="1">
        <v>0.01419696902513334</v>
      </c>
      <c r="AK295" s="1">
        <v>0.02082197697683674</v>
      </c>
      <c r="AL295" s="1">
        <v>0.01129287226525988</v>
      </c>
      <c r="AM295" s="1">
        <v>-0.01495503644784002</v>
      </c>
      <c r="AN295" s="1">
        <v>0.02199300619105138</v>
      </c>
      <c r="AO295" s="1">
        <v>0.004465229269954296</v>
      </c>
      <c r="AP295" s="1">
        <v>0.01950684371350331</v>
      </c>
      <c r="AQ295" s="1">
        <v>0.02311550552913988</v>
      </c>
      <c r="AR295" s="1">
        <v>0.03487233089165409</v>
      </c>
      <c r="AS295" s="1">
        <v>-0.008228171270572071</v>
      </c>
      <c r="AT295" s="1">
        <v>0.00431259523755001</v>
      </c>
      <c r="AU295" s="1">
        <v>0.02323634267055108</v>
      </c>
      <c r="AV295" s="1">
        <v>0.0009680844512962583</v>
      </c>
      <c r="AW295" s="1">
        <v>-0.01027834247941928</v>
      </c>
      <c r="AX295" s="1">
        <v>0.003815419231505857</v>
      </c>
      <c r="AY295" s="1">
        <v>-0.02303991628384405</v>
      </c>
      <c r="AZ295" s="1">
        <v>-0.01151805272203188</v>
      </c>
      <c r="BA295" s="1">
        <v>0.01551614225148668</v>
      </c>
      <c r="BB295" s="1">
        <v>0.01024724155186352</v>
      </c>
      <c r="BC295" s="1">
        <v>-0.01725350030984496</v>
      </c>
      <c r="BD295" s="1">
        <v>0.01157891122918375</v>
      </c>
      <c r="BE295" s="1">
        <v>-0.004484247948375875</v>
      </c>
      <c r="BF295" s="1">
        <v>0.005764584427349062</v>
      </c>
      <c r="BG295" s="1">
        <v>0.03041435819987526</v>
      </c>
      <c r="BH295" s="1">
        <v>-0.011833985443781</v>
      </c>
      <c r="BI295" s="1">
        <v>-0.01977150872788846</v>
      </c>
      <c r="BJ295" s="1">
        <v>0.02773153594361322</v>
      </c>
      <c r="BK295" s="1">
        <v>-0.008264451177471321</v>
      </c>
      <c r="BL295" s="1">
        <v>0.004615417062884708</v>
      </c>
    </row>
    <row r="296" spans="1:64">
      <c r="A296" s="11">
        <v>44021</v>
      </c>
      <c r="B296" s="1">
        <v>0.01578365244742197</v>
      </c>
      <c r="C296" s="1">
        <v>0.001868860792680671</v>
      </c>
      <c r="D296" s="1">
        <v>0.0615307487319845</v>
      </c>
      <c r="E296" s="1">
        <v>0.00471068882690151</v>
      </c>
      <c r="F296" s="1">
        <v>0.01466685433002324</v>
      </c>
      <c r="G296" s="1">
        <v>0.01177344544146974</v>
      </c>
      <c r="H296" s="1">
        <v>-0.04039560437035283</v>
      </c>
      <c r="I296" s="1">
        <v>-0.0272047928772825</v>
      </c>
      <c r="J296" s="1">
        <v>0.07168253779677425</v>
      </c>
      <c r="K296" s="1">
        <v>0.03294919138236518</v>
      </c>
      <c r="L296" s="1">
        <v>-0.04816267887416426</v>
      </c>
      <c r="M296" s="1">
        <v>0.02905801892138982</v>
      </c>
      <c r="N296" s="1">
        <v>0.0151350279701048</v>
      </c>
      <c r="O296" s="1">
        <v>-0.0102328236941579</v>
      </c>
      <c r="P296" s="1">
        <v>0.0125687179774745</v>
      </c>
      <c r="Q296" s="1">
        <v>0.006856373568693064</v>
      </c>
      <c r="R296" s="1">
        <v>0.02914774851137847</v>
      </c>
      <c r="S296" s="1">
        <v>-0.007540551948134744</v>
      </c>
      <c r="T296" s="1">
        <v>-0.004253813508229953</v>
      </c>
      <c r="U296" s="1">
        <v>-0.0005555329499421502</v>
      </c>
      <c r="V296" s="1">
        <v>0.03387630870519032</v>
      </c>
      <c r="W296" s="1">
        <v>0.01253002468146103</v>
      </c>
      <c r="X296" s="1">
        <v>-0.008783659695821178</v>
      </c>
      <c r="Y296" s="1">
        <v>0.02220702454269574</v>
      </c>
      <c r="Z296" s="1">
        <v>0.01002000574040518</v>
      </c>
      <c r="AA296" s="1">
        <v>-0.01283379232590598</v>
      </c>
      <c r="AB296" s="1">
        <v>-0.01565807046280154</v>
      </c>
      <c r="AC296" s="1">
        <v>-0.02697772093823181</v>
      </c>
      <c r="AD296" s="1">
        <v>0.008972508396895451</v>
      </c>
      <c r="AE296" s="1">
        <v>-0.02351137488528565</v>
      </c>
      <c r="AF296" s="1">
        <v>-0.02165068919300916</v>
      </c>
      <c r="AG296" s="1">
        <v>-0.03206375064596367</v>
      </c>
      <c r="AH296" s="1">
        <v>-0.02932371644568432</v>
      </c>
      <c r="AI296" s="1">
        <v>0.01678062994551577</v>
      </c>
      <c r="AJ296" s="1">
        <v>0.01224841521526843</v>
      </c>
      <c r="AK296" s="1">
        <v>-0.03753071552264164</v>
      </c>
      <c r="AL296" s="1">
        <v>0.003776985639335928</v>
      </c>
      <c r="AM296" s="1">
        <v>-0.01518260343104527</v>
      </c>
      <c r="AN296" s="1">
        <v>0.007000913975821144</v>
      </c>
      <c r="AO296" s="1">
        <v>-0.038088539175818</v>
      </c>
      <c r="AP296" s="1">
        <v>0.009904950472212848</v>
      </c>
      <c r="AQ296" s="1">
        <v>0.06313798270376525</v>
      </c>
      <c r="AR296" s="1">
        <v>0.0286803825967441</v>
      </c>
      <c r="AS296" s="1">
        <v>-0.008592615966153461</v>
      </c>
      <c r="AT296" s="1">
        <v>-0.01288214724816972</v>
      </c>
      <c r="AU296" s="1">
        <v>-0.04508821932305995</v>
      </c>
      <c r="AV296" s="1">
        <v>-0.04932306108976459</v>
      </c>
      <c r="AW296" s="1">
        <v>-0.02479073372598539</v>
      </c>
      <c r="AX296" s="1">
        <v>-0.02443445719749116</v>
      </c>
      <c r="AY296" s="1">
        <v>-0.005997287195672607</v>
      </c>
      <c r="AZ296" s="1">
        <v>-0.01822536160713562</v>
      </c>
      <c r="BA296" s="1">
        <v>0.007795447532864985</v>
      </c>
      <c r="BB296" s="1">
        <v>-0.01118985975095932</v>
      </c>
      <c r="BC296" s="1">
        <v>0.02079245649145611</v>
      </c>
      <c r="BD296" s="1">
        <v>-0.04474499134895304</v>
      </c>
      <c r="BE296" s="1">
        <v>-0.04811405313898487</v>
      </c>
      <c r="BF296" s="1">
        <v>-0.02413196070989809</v>
      </c>
      <c r="BG296" s="1">
        <v>0.01699686469359163</v>
      </c>
      <c r="BH296" s="1">
        <v>-0.01187715759021835</v>
      </c>
      <c r="BI296" s="1">
        <v>0.02659915093389276</v>
      </c>
      <c r="BJ296" s="1">
        <v>-0.01570157239322711</v>
      </c>
      <c r="BK296" s="1">
        <v>0.01666675218589897</v>
      </c>
      <c r="BL296" s="1">
        <v>-0.0735068580027497</v>
      </c>
    </row>
    <row r="297" spans="1:64">
      <c r="A297" s="11">
        <v>44022</v>
      </c>
      <c r="B297" s="1">
        <v>-0.02446154585149651</v>
      </c>
      <c r="C297" s="1">
        <v>0.01610051845483129</v>
      </c>
      <c r="D297" s="1">
        <v>-0.004441891138768361</v>
      </c>
      <c r="E297" s="1">
        <v>-0.002749182378126602</v>
      </c>
      <c r="F297" s="1">
        <v>0.004601476359320289</v>
      </c>
      <c r="G297" s="1">
        <v>-0.006725534006553069</v>
      </c>
      <c r="H297" s="1">
        <v>0.02649383576930031</v>
      </c>
      <c r="I297" s="1">
        <v>0.013400299450256</v>
      </c>
      <c r="J297" s="1">
        <v>-0.02410054652235305</v>
      </c>
      <c r="K297" s="1">
        <v>0.005457748808544549</v>
      </c>
      <c r="L297" s="1">
        <v>0.04272868195462376</v>
      </c>
      <c r="M297" s="1">
        <v>0.01147129950773729</v>
      </c>
      <c r="N297" s="1">
        <v>-0.002178977123248549</v>
      </c>
      <c r="O297" s="1">
        <v>-0.01176476325318354</v>
      </c>
      <c r="P297" s="1">
        <v>0.01855239926751939</v>
      </c>
      <c r="Q297" s="1">
        <v>-0.0002348832635972187</v>
      </c>
      <c r="R297" s="1">
        <v>0.002119414418073173</v>
      </c>
      <c r="S297" s="1">
        <v>0.009044865230651178</v>
      </c>
      <c r="T297" s="1">
        <v>0.03378649630438724</v>
      </c>
      <c r="U297" s="1">
        <v>0.02334625773753762</v>
      </c>
      <c r="V297" s="1">
        <v>-0.01074825489382403</v>
      </c>
      <c r="W297" s="1">
        <v>-0.0231700836675518</v>
      </c>
      <c r="X297" s="1">
        <v>0.01179878961849434</v>
      </c>
      <c r="Y297" s="1">
        <v>-0.02540107710373951</v>
      </c>
      <c r="Z297" s="1">
        <v>0.02035087570477701</v>
      </c>
      <c r="AA297" s="1">
        <v>0.001754083523682226</v>
      </c>
      <c r="AB297" s="1">
        <v>0.02751497362397082</v>
      </c>
      <c r="AC297" s="1">
        <v>0.01205470097101391</v>
      </c>
      <c r="AD297" s="1">
        <v>0.0003198056397466509</v>
      </c>
      <c r="AE297" s="1">
        <v>0.01491308691677973</v>
      </c>
      <c r="AF297" s="1">
        <v>0.05466682307414739</v>
      </c>
      <c r="AG297" s="1">
        <v>0.02421388536883828</v>
      </c>
      <c r="AH297" s="1">
        <v>0.02732676104553988</v>
      </c>
      <c r="AI297" s="1">
        <v>-0.002189831005562359</v>
      </c>
      <c r="AJ297" s="1">
        <v>-0.01966291856989399</v>
      </c>
      <c r="AK297" s="1">
        <v>0.04379748972781727</v>
      </c>
      <c r="AL297" s="1">
        <v>0.002331318299463092</v>
      </c>
      <c r="AM297" s="1">
        <v>0.03802691232503985</v>
      </c>
      <c r="AN297" s="1">
        <v>-0.003032907074532742</v>
      </c>
      <c r="AO297" s="1">
        <v>0.05419605733309929</v>
      </c>
      <c r="AP297" s="1">
        <v>0.08068766723483445</v>
      </c>
      <c r="AQ297" s="1">
        <v>0.002482994496084467</v>
      </c>
      <c r="AR297" s="1">
        <v>-0.002830953210567699</v>
      </c>
      <c r="AS297" s="1">
        <v>0.01105792158210961</v>
      </c>
      <c r="AT297" s="1">
        <v>0.02782013206278577</v>
      </c>
      <c r="AU297" s="1">
        <v>0.04325359661486683</v>
      </c>
      <c r="AV297" s="1">
        <v>0.04679562302394946</v>
      </c>
      <c r="AW297" s="1">
        <v>0.00652704725416009</v>
      </c>
      <c r="AX297" s="1">
        <v>0.02448984484918859</v>
      </c>
      <c r="AY297" s="1">
        <v>0.007847968853073706</v>
      </c>
      <c r="AZ297" s="1">
        <v>0.02891066413996701</v>
      </c>
      <c r="BA297" s="1">
        <v>-0.0389077879547628</v>
      </c>
      <c r="BB297" s="1">
        <v>0.03614740438715125</v>
      </c>
      <c r="BC297" s="1">
        <v>0.1078477650541865</v>
      </c>
      <c r="BD297" s="1">
        <v>0.0370370524275685</v>
      </c>
      <c r="BE297" s="1">
        <v>0.01918877994200074</v>
      </c>
      <c r="BF297" s="1">
        <v>0.0002405027190259812</v>
      </c>
      <c r="BG297" s="1">
        <v>-0.009856241985405689</v>
      </c>
      <c r="BH297" s="1">
        <v>-0.03211976623784218</v>
      </c>
      <c r="BI297" s="1">
        <v>0.02293533366413691</v>
      </c>
      <c r="BJ297" s="1">
        <v>0.004608244333305755</v>
      </c>
      <c r="BK297" s="1">
        <v>0</v>
      </c>
      <c r="BL297" s="1">
        <v>0.04628098554749971</v>
      </c>
    </row>
    <row r="298" spans="1:64">
      <c r="A298" s="11">
        <v>44025</v>
      </c>
      <c r="B298" s="1">
        <v>-0.002523239378782627</v>
      </c>
      <c r="C298" s="1">
        <v>0.05545885980291398</v>
      </c>
      <c r="D298" s="1">
        <v>0.03585125073546003</v>
      </c>
      <c r="E298" s="1">
        <v>0.01171609506650984</v>
      </c>
      <c r="F298" s="1">
        <v>0.03975844837323073</v>
      </c>
      <c r="G298" s="1">
        <v>0.0005373366691812098</v>
      </c>
      <c r="H298" s="1">
        <v>0.0002868195733420897</v>
      </c>
      <c r="I298" s="1">
        <v>0.01759206119885315</v>
      </c>
      <c r="J298" s="1">
        <v>-0.04098068847092429</v>
      </c>
      <c r="K298" s="1">
        <v>-0.03000001907348637</v>
      </c>
      <c r="L298" s="1">
        <v>-0.02695895692401828</v>
      </c>
      <c r="M298" s="1">
        <v>-0.015267079830521</v>
      </c>
      <c r="N298" s="1">
        <v>-0.03578411266704518</v>
      </c>
      <c r="O298" s="1">
        <v>-0.01226544255255679</v>
      </c>
      <c r="P298" s="1">
        <v>-0.003759409094753474</v>
      </c>
      <c r="Q298" s="1">
        <v>-0.000782838465864466</v>
      </c>
      <c r="R298" s="1">
        <v>-0.01014602231262551</v>
      </c>
      <c r="S298" s="1">
        <v>0.01219080960769281</v>
      </c>
      <c r="T298" s="1">
        <v>0.008264513471184287</v>
      </c>
      <c r="U298" s="1">
        <v>0.006699279900071575</v>
      </c>
      <c r="V298" s="1">
        <v>0.01497891712045152</v>
      </c>
      <c r="W298" s="1">
        <v>-0.01581313645977189</v>
      </c>
      <c r="X298" s="1">
        <v>-0.01104615960388744</v>
      </c>
      <c r="Y298" s="1">
        <v>-0.1006858344303641</v>
      </c>
      <c r="Z298" s="1">
        <v>-0.01971793795038712</v>
      </c>
      <c r="AA298" s="1">
        <v>-0.006179672837735017</v>
      </c>
      <c r="AB298" s="1">
        <v>-0.001673492480841587</v>
      </c>
      <c r="AC298" s="1">
        <v>0.007940714838545082</v>
      </c>
      <c r="AD298" s="1">
        <v>0.01905864654236944</v>
      </c>
      <c r="AE298" s="1">
        <v>-0.0002464265387789322</v>
      </c>
      <c r="AF298" s="1">
        <v>0.01433478148927181</v>
      </c>
      <c r="AG298" s="1">
        <v>0.006074524443820506</v>
      </c>
      <c r="AH298" s="1">
        <v>0.01090898335052048</v>
      </c>
      <c r="AI298" s="1">
        <v>-0.02939031241906853</v>
      </c>
      <c r="AJ298" s="1">
        <v>-0.05289834180478659</v>
      </c>
      <c r="AK298" s="1">
        <v>0.01272362754664358</v>
      </c>
      <c r="AL298" s="1">
        <v>-0.02476846265478894</v>
      </c>
      <c r="AM298" s="1">
        <v>0.0772278960752586</v>
      </c>
      <c r="AN298" s="1">
        <v>-0.03088872700410583</v>
      </c>
      <c r="AO298" s="1">
        <v>0.01265308158613276</v>
      </c>
      <c r="AP298" s="1">
        <v>-0.04233408287425067</v>
      </c>
      <c r="AQ298" s="1">
        <v>-0.01541902098329195</v>
      </c>
      <c r="AR298" s="1">
        <v>-0.04074736650283417</v>
      </c>
      <c r="AS298" s="1">
        <v>0.04079228138785362</v>
      </c>
      <c r="AT298" s="1">
        <v>0.01062982700156678</v>
      </c>
      <c r="AU298" s="1">
        <v>0.007102849144414058</v>
      </c>
      <c r="AV298" s="1">
        <v>0.0184644026759273</v>
      </c>
      <c r="AW298" s="1">
        <v>-0.002730380880409333</v>
      </c>
      <c r="AX298" s="1">
        <v>0.0007242154616171614</v>
      </c>
      <c r="AY298" s="1">
        <v>-0.0009453008718441902</v>
      </c>
      <c r="AZ298" s="1">
        <v>-0.01567600272944125</v>
      </c>
      <c r="BA298" s="1">
        <v>-0.01215293469803191</v>
      </c>
      <c r="BB298" s="1">
        <v>0.006757418954317362</v>
      </c>
      <c r="BC298" s="1">
        <v>-0.03080958510547027</v>
      </c>
      <c r="BD298" s="1">
        <v>-0.01365547354936325</v>
      </c>
      <c r="BE298" s="1">
        <v>-0.0167355410345722</v>
      </c>
      <c r="BF298" s="1">
        <v>0.02911769197198222</v>
      </c>
      <c r="BG298" s="1">
        <v>-0.05268334591090751</v>
      </c>
      <c r="BH298" s="1">
        <v>0.01200663964339843</v>
      </c>
      <c r="BI298" s="1">
        <v>-0.008876540249904474</v>
      </c>
      <c r="BJ298" s="1">
        <v>-0.02481763130997927</v>
      </c>
      <c r="BK298" s="1">
        <v>0</v>
      </c>
      <c r="BL298" s="1">
        <v>0.01105840332249275</v>
      </c>
    </row>
    <row r="299" spans="1:64">
      <c r="A299" s="11">
        <v>44026</v>
      </c>
      <c r="B299" s="1">
        <v>-0.02229253009552867</v>
      </c>
      <c r="C299" s="1">
        <v>0.01107657971016152</v>
      </c>
      <c r="D299" s="1">
        <v>-0.01007073414515725</v>
      </c>
      <c r="E299" s="1">
        <v>-0.01498646375431156</v>
      </c>
      <c r="F299" s="1">
        <v>-0.01121785261425123</v>
      </c>
      <c r="G299" s="1">
        <v>0.02253854732794913</v>
      </c>
      <c r="H299" s="1">
        <v>0.02207574273306268</v>
      </c>
      <c r="I299" s="1">
        <v>0.01389851529960606</v>
      </c>
      <c r="J299" s="1">
        <v>0.02108604338305198</v>
      </c>
      <c r="K299" s="1">
        <v>-0.006443299095769239</v>
      </c>
      <c r="L299" s="1">
        <v>0.04100462584395959</v>
      </c>
      <c r="M299" s="1">
        <v>0.01882597833202682</v>
      </c>
      <c r="N299" s="1">
        <v>-0.01227796861116648</v>
      </c>
      <c r="O299" s="1">
        <v>-0.002556586473588252</v>
      </c>
      <c r="P299" s="1">
        <v>0.01463958614759542</v>
      </c>
      <c r="Q299" s="1">
        <v>-0.009323820326200827</v>
      </c>
      <c r="R299" s="1">
        <v>0.01573126223765131</v>
      </c>
      <c r="S299" s="1">
        <v>0.0001772284449486072</v>
      </c>
      <c r="T299" s="1">
        <v>0.008941945477089153</v>
      </c>
      <c r="U299" s="1">
        <v>0.002877653931542268</v>
      </c>
      <c r="V299" s="1">
        <v>0.005612091265375874</v>
      </c>
      <c r="W299" s="1">
        <v>0.005294886125680742</v>
      </c>
      <c r="X299" s="1">
        <v>0.03467752120986267</v>
      </c>
      <c r="Y299" s="1">
        <v>0.02562534143568573</v>
      </c>
      <c r="Z299" s="1">
        <v>0.006113753061924632</v>
      </c>
      <c r="AA299" s="1">
        <v>0.01399105496888464</v>
      </c>
      <c r="AB299" s="1">
        <v>0.01592611499895069</v>
      </c>
      <c r="AC299" s="1">
        <v>0.007746835214362147</v>
      </c>
      <c r="AD299" s="1">
        <v>-0.01694490029514606</v>
      </c>
      <c r="AE299" s="1">
        <v>0.01798186181489836</v>
      </c>
      <c r="AF299" s="1">
        <v>0.005734665406972539</v>
      </c>
      <c r="AG299" s="1">
        <v>-0.01746084362143641</v>
      </c>
      <c r="AH299" s="1">
        <v>0.007364298808271386</v>
      </c>
      <c r="AI299" s="1">
        <v>0.01038837781792568</v>
      </c>
      <c r="AJ299" s="1">
        <v>-0.004654427676466844</v>
      </c>
      <c r="AK299" s="1">
        <v>0.01283069511845092</v>
      </c>
      <c r="AL299" s="1">
        <v>0.003054375429033751</v>
      </c>
      <c r="AM299" s="1">
        <v>-0.03492661093453908</v>
      </c>
      <c r="AN299" s="1">
        <v>0.006181553936704054</v>
      </c>
      <c r="AO299" s="1">
        <v>-0.03256588582315911</v>
      </c>
      <c r="AP299" s="1">
        <v>-0.001179819442792551</v>
      </c>
      <c r="AQ299" s="1">
        <v>-0.001970635631863837</v>
      </c>
      <c r="AR299" s="1">
        <v>0.03230627956181009</v>
      </c>
      <c r="AS299" s="1">
        <v>0.0005680478520011523</v>
      </c>
      <c r="AT299" s="1">
        <v>-0.01382927385253008</v>
      </c>
      <c r="AU299" s="1">
        <v>0.01541736789364934</v>
      </c>
      <c r="AV299" s="1">
        <v>-0.02576337774003712</v>
      </c>
      <c r="AW299" s="1">
        <v>0.01540050828734296</v>
      </c>
      <c r="AX299" s="1">
        <v>0.02008697052254593</v>
      </c>
      <c r="AY299" s="1">
        <v>-0.02155836631703545</v>
      </c>
      <c r="AZ299" s="1">
        <v>0.02554094922217165</v>
      </c>
      <c r="BA299" s="1">
        <v>0.0470914657755388</v>
      </c>
      <c r="BB299" s="1">
        <v>0.01958950523738179</v>
      </c>
      <c r="BC299" s="1">
        <v>0.013185863099902</v>
      </c>
      <c r="BD299" s="1">
        <v>0.008519693373913784</v>
      </c>
      <c r="BE299" s="1">
        <v>-0.003995663149990114</v>
      </c>
      <c r="BF299" s="1">
        <v>0.02939502375674286</v>
      </c>
      <c r="BG299" s="1">
        <v>0.01536735009588308</v>
      </c>
      <c r="BH299" s="1">
        <v>-0.01486836037297934</v>
      </c>
      <c r="BI299" s="1">
        <v>0.01922467489741764</v>
      </c>
      <c r="BJ299" s="1">
        <v>0.004945190738240512</v>
      </c>
      <c r="BK299" s="1">
        <v>0</v>
      </c>
      <c r="BL299" s="1">
        <v>-0.03906246362021115</v>
      </c>
    </row>
    <row r="300" spans="1:64">
      <c r="A300" s="11">
        <v>44027</v>
      </c>
      <c r="B300" s="1">
        <v>0.02166887034741571</v>
      </c>
      <c r="C300" s="1">
        <v>0.0149389092949066</v>
      </c>
      <c r="D300" s="1">
        <v>0.06275466127180263</v>
      </c>
      <c r="E300" s="1">
        <v>-0.02351307494159094</v>
      </c>
      <c r="F300" s="1">
        <v>-0.005374581102671971</v>
      </c>
      <c r="G300" s="1">
        <v>0.02014354811982777</v>
      </c>
      <c r="H300" s="1">
        <v>0.01767165500490009</v>
      </c>
      <c r="I300" s="1">
        <v>0.004457633852058329</v>
      </c>
      <c r="J300" s="1">
        <v>0.01133038958431509</v>
      </c>
      <c r="K300" s="1">
        <v>-0.02436122126125273</v>
      </c>
      <c r="L300" s="1">
        <v>0.04435784929908348</v>
      </c>
      <c r="M300" s="1">
        <v>-0.001304274559043916</v>
      </c>
      <c r="N300" s="1">
        <v>0.002534414989829648</v>
      </c>
      <c r="O300" s="1">
        <v>0.00915412684987027</v>
      </c>
      <c r="P300" s="1">
        <v>0.01090175363174306</v>
      </c>
      <c r="Q300" s="1">
        <v>0.009411572133763091</v>
      </c>
      <c r="R300" s="1">
        <v>-0.003963437996803321</v>
      </c>
      <c r="S300" s="1">
        <v>0.05666712428006271</v>
      </c>
      <c r="T300" s="1">
        <v>0.03175771474670985</v>
      </c>
      <c r="U300" s="1">
        <v>-0.001075996435091375</v>
      </c>
      <c r="V300" s="1">
        <v>0.03358827603179249</v>
      </c>
      <c r="W300" s="1">
        <v>0.02515434593151045</v>
      </c>
      <c r="X300" s="1">
        <v>-0.001033804035663555</v>
      </c>
      <c r="Y300" s="1">
        <v>-0.03837000265933876</v>
      </c>
      <c r="Z300" s="1">
        <v>-0.004564049574958928</v>
      </c>
      <c r="AA300" s="1">
        <v>0.01645537517652773</v>
      </c>
      <c r="AB300" s="1">
        <v>-0.002475029031802967</v>
      </c>
      <c r="AC300" s="1">
        <v>0.006123798568447691</v>
      </c>
      <c r="AD300" s="1">
        <v>0.0616061598938602</v>
      </c>
      <c r="AE300" s="1">
        <v>0.01701892083967405</v>
      </c>
      <c r="AF300" s="1">
        <v>0.0154771927142312</v>
      </c>
      <c r="AG300" s="1">
        <v>0.009300919645098826</v>
      </c>
      <c r="AH300" s="1">
        <v>0.02502399931761423</v>
      </c>
      <c r="AI300" s="1">
        <v>0.01358978445080328</v>
      </c>
      <c r="AJ300" s="1">
        <v>0.06499880171949468</v>
      </c>
      <c r="AK300" s="1">
        <v>0.0197941207017589</v>
      </c>
      <c r="AL300" s="1">
        <v>0.002294260466190856</v>
      </c>
      <c r="AM300" s="1">
        <v>0.07714277018571991</v>
      </c>
      <c r="AN300" s="1">
        <v>-0.001488171493934209</v>
      </c>
      <c r="AO300" s="1">
        <v>0.0451540179799661</v>
      </c>
      <c r="AP300" s="1">
        <v>-0.003086410421652808</v>
      </c>
      <c r="AQ300" s="1">
        <v>-0.008066466420400431</v>
      </c>
      <c r="AR300" s="1">
        <v>-0.01443092657472278</v>
      </c>
      <c r="AS300" s="1">
        <v>0.01390858422599139</v>
      </c>
      <c r="AT300" s="1">
        <v>0.02775021967048041</v>
      </c>
      <c r="AU300" s="1">
        <v>0.03262806923017147</v>
      </c>
      <c r="AV300" s="1">
        <v>0.05093043897089777</v>
      </c>
      <c r="AW300" s="1">
        <v>0.004718382690352074</v>
      </c>
      <c r="AX300" s="1">
        <v>0.02483598696301725</v>
      </c>
      <c r="AY300" s="1">
        <v>0.02847993776783153</v>
      </c>
      <c r="AZ300" s="1">
        <v>0.003808937865838802</v>
      </c>
      <c r="BA300" s="1">
        <v>0.02777771511632809</v>
      </c>
      <c r="BB300" s="1">
        <v>0.01086949772977452</v>
      </c>
      <c r="BC300" s="1">
        <v>0.01925758116360488</v>
      </c>
      <c r="BD300" s="1">
        <v>0.08870117517445841</v>
      </c>
      <c r="BE300" s="1">
        <v>0.06184221614153129</v>
      </c>
      <c r="BF300" s="1">
        <v>-0.01442339537486959</v>
      </c>
      <c r="BG300" s="1">
        <v>0.01345765643925634</v>
      </c>
      <c r="BH300" s="1">
        <v>0.005788952088477961</v>
      </c>
      <c r="BI300" s="1">
        <v>-7.550163984049174E-05</v>
      </c>
      <c r="BJ300" s="1">
        <v>0.018362934677711</v>
      </c>
      <c r="BK300" s="1">
        <v>0.04918036131624981</v>
      </c>
      <c r="BL300" s="1">
        <v>0.02439022026387305</v>
      </c>
    </row>
    <row r="301" spans="1:64">
      <c r="A301" s="11">
        <v>44028</v>
      </c>
      <c r="B301" s="1">
        <v>-0.03149729295691783</v>
      </c>
      <c r="C301" s="1">
        <v>-0.1009812984442104</v>
      </c>
      <c r="D301" s="1">
        <v>-0.05140847704309381</v>
      </c>
      <c r="E301" s="1">
        <v>-0.03682717629759491</v>
      </c>
      <c r="F301" s="1">
        <v>-0.07904574033455791</v>
      </c>
      <c r="G301" s="1">
        <v>-0.003411457831171694</v>
      </c>
      <c r="H301" s="1">
        <v>0.002480828483933495</v>
      </c>
      <c r="I301" s="1">
        <v>0.01642077257418584</v>
      </c>
      <c r="J301" s="1">
        <v>-0.007589482878288978</v>
      </c>
      <c r="K301" s="1">
        <v>-0.002981196241378159</v>
      </c>
      <c r="L301" s="1">
        <v>0.03126052734385398</v>
      </c>
      <c r="M301" s="1">
        <v>-0.01066603604874572</v>
      </c>
      <c r="N301" s="1">
        <v>-0.02692510947833382</v>
      </c>
      <c r="O301" s="1">
        <v>-0.005805528949393901</v>
      </c>
      <c r="P301" s="1">
        <v>0.004123327974100643</v>
      </c>
      <c r="Q301" s="1">
        <v>0.05696149624891178</v>
      </c>
      <c r="R301" s="1">
        <v>-0.001316281875681224</v>
      </c>
      <c r="S301" s="1">
        <v>0.02312725833268625</v>
      </c>
      <c r="T301" s="1">
        <v>-0.0007159071054589905</v>
      </c>
      <c r="U301" s="1">
        <v>-0.003913810908045323</v>
      </c>
      <c r="V301" s="1">
        <v>0.04609545854605424</v>
      </c>
      <c r="W301" s="1">
        <v>0.006289300100197792</v>
      </c>
      <c r="X301" s="1">
        <v>0.02144406544325261</v>
      </c>
      <c r="Y301" s="1">
        <v>-0.01523356797860798</v>
      </c>
      <c r="Z301" s="1">
        <v>0.002880504236429937</v>
      </c>
      <c r="AA301" s="1">
        <v>0.01598801859792487</v>
      </c>
      <c r="AB301" s="1">
        <v>0.005376140330898727</v>
      </c>
      <c r="AC301" s="1">
        <v>-0.001294930787546944</v>
      </c>
      <c r="AD301" s="1">
        <v>0.09555591559294441</v>
      </c>
      <c r="AE301" s="1">
        <v>0.01467207163981343</v>
      </c>
      <c r="AF301" s="1">
        <v>0.002807530576576678</v>
      </c>
      <c r="AG301" s="1">
        <v>0.004772030498672697</v>
      </c>
      <c r="AH301" s="1">
        <v>0.003620875122088751</v>
      </c>
      <c r="AI301" s="1">
        <v>0.001823867360498665</v>
      </c>
      <c r="AJ301" s="1">
        <v>0.01525795184336132</v>
      </c>
      <c r="AK301" s="1">
        <v>0.00232918160852047</v>
      </c>
      <c r="AL301" s="1">
        <v>0.002705151905221248</v>
      </c>
      <c r="AM301" s="1">
        <v>-0.02033585053088283</v>
      </c>
      <c r="AN301" s="1">
        <v>-0.01980378239593761</v>
      </c>
      <c r="AO301" s="1">
        <v>-0.002432606105082447</v>
      </c>
      <c r="AP301" s="1">
        <v>0.007892834930501191</v>
      </c>
      <c r="AQ301" s="1">
        <v>-0.04703410113981543</v>
      </c>
      <c r="AR301" s="1">
        <v>-0.009044412740186414</v>
      </c>
      <c r="AS301" s="1">
        <v>-0.003359378123275802</v>
      </c>
      <c r="AT301" s="1">
        <v>0.0201127089541886</v>
      </c>
      <c r="AU301" s="1">
        <v>0.005005420953107631</v>
      </c>
      <c r="AV301" s="1">
        <v>0.00652387340463001</v>
      </c>
      <c r="AW301" s="1">
        <v>-0.009057316825925477</v>
      </c>
      <c r="AX301" s="1">
        <v>-0.006231657067360952</v>
      </c>
      <c r="AY301" s="1">
        <v>0.002288476849298782</v>
      </c>
      <c r="AZ301" s="1">
        <v>-0.007880951086295052</v>
      </c>
      <c r="BA301" s="1">
        <v>0.003785298007889848</v>
      </c>
      <c r="BB301" s="1">
        <v>7.57734485448136E-05</v>
      </c>
      <c r="BC301" s="1">
        <v>-0.02934650436689967</v>
      </c>
      <c r="BD301" s="1">
        <v>0.004849586326438393</v>
      </c>
      <c r="BE301" s="1">
        <v>-0.003091138267794613</v>
      </c>
      <c r="BF301" s="1">
        <v>0.01012898613742341</v>
      </c>
      <c r="BG301" s="1">
        <v>-0.006054246178789802</v>
      </c>
      <c r="BH301" s="1">
        <v>0.003764359962619368</v>
      </c>
      <c r="BI301" s="1">
        <v>0.001515116767222269</v>
      </c>
      <c r="BJ301" s="1">
        <v>-0.005539326480208606</v>
      </c>
      <c r="BK301" s="1">
        <v>0</v>
      </c>
      <c r="BL301" s="1">
        <v>-0.02857143938406259</v>
      </c>
    </row>
    <row r="302" spans="1:64">
      <c r="A302" s="11">
        <v>44029</v>
      </c>
      <c r="B302" s="1">
        <v>0.04477855311460788</v>
      </c>
      <c r="C302" s="1">
        <v>0.0201428959586385</v>
      </c>
      <c r="D302" s="1">
        <v>0.03647413632343222</v>
      </c>
      <c r="E302" s="1">
        <v>-0.01985294194586662</v>
      </c>
      <c r="F302" s="1">
        <v>0.02109674425223185</v>
      </c>
      <c r="G302" s="1">
        <v>0.02956414542456498</v>
      </c>
      <c r="H302" s="1">
        <v>-0.004124183793732472</v>
      </c>
      <c r="I302" s="1">
        <v>0.0006549233823094358</v>
      </c>
      <c r="J302" s="1">
        <v>0.00218504644178763</v>
      </c>
      <c r="K302" s="1">
        <v>-0.01264375276193297</v>
      </c>
      <c r="L302" s="1">
        <v>0.02042828668555829</v>
      </c>
      <c r="M302" s="1">
        <v>0.02288236790703024</v>
      </c>
      <c r="N302" s="1">
        <v>0.01913401810164306</v>
      </c>
      <c r="O302" s="1">
        <v>0.005474515882980535</v>
      </c>
      <c r="P302" s="1">
        <v>0.02274311606831647</v>
      </c>
      <c r="Q302" s="1">
        <v>0.0214974130087684</v>
      </c>
      <c r="R302" s="1">
        <v>-0.004536022809647711</v>
      </c>
      <c r="S302" s="1">
        <v>0.006224394500492725</v>
      </c>
      <c r="T302" s="1">
        <v>0.01540105823697457</v>
      </c>
      <c r="U302" s="1">
        <v>0.003027995842982412</v>
      </c>
      <c r="V302" s="1">
        <v>-0.0161536308728174</v>
      </c>
      <c r="W302" s="1">
        <v>0.004049287769818388</v>
      </c>
      <c r="X302" s="1">
        <v>-0.0245282216330408</v>
      </c>
      <c r="Y302" s="1">
        <v>0.01389870832729567</v>
      </c>
      <c r="Z302" s="1">
        <v>-0.001614034064894132</v>
      </c>
      <c r="AA302" s="1">
        <v>-0.006136203785184868</v>
      </c>
      <c r="AB302" s="1">
        <v>-0.0004114072164902449</v>
      </c>
      <c r="AC302" s="1">
        <v>-0.01568994789030087</v>
      </c>
      <c r="AD302" s="1">
        <v>-0.00757489807472278</v>
      </c>
      <c r="AE302" s="1">
        <v>-0.002032297289832674</v>
      </c>
      <c r="AF302" s="1">
        <v>-0.01849821204087876</v>
      </c>
      <c r="AG302" s="1">
        <v>0.001146421997890279</v>
      </c>
      <c r="AH302" s="1">
        <v>0.007160584565742534</v>
      </c>
      <c r="AI302" s="1">
        <v>0.01194589533780333</v>
      </c>
      <c r="AJ302" s="1">
        <v>0.02789492799918558</v>
      </c>
      <c r="AK302" s="1">
        <v>-0.006713158500946781</v>
      </c>
      <c r="AL302" s="1">
        <v>0.004565666944571278</v>
      </c>
      <c r="AM302" s="1">
        <v>-0.03610118748834079</v>
      </c>
      <c r="AN302" s="1">
        <v>-0.005099848332615564</v>
      </c>
      <c r="AO302" s="1">
        <v>-0.03121340023963659</v>
      </c>
      <c r="AP302" s="1">
        <v>-0.06522691643487755</v>
      </c>
      <c r="AQ302" s="1">
        <v>0.01615542503404521</v>
      </c>
      <c r="AR302" s="1">
        <v>0.006586202012428766</v>
      </c>
      <c r="AS302" s="1">
        <v>0.01825844076867766</v>
      </c>
      <c r="AT302" s="1">
        <v>-0.01876365643938649</v>
      </c>
      <c r="AU302" s="1">
        <v>-0.001712148895968935</v>
      </c>
      <c r="AV302" s="1">
        <v>-0.0444443998967895</v>
      </c>
      <c r="AW302" s="1">
        <v>0.001692623641269986</v>
      </c>
      <c r="AX302" s="1">
        <v>-0.004528783958205773</v>
      </c>
      <c r="AY302" s="1">
        <v>-0.01446055647847355</v>
      </c>
      <c r="AZ302" s="1">
        <v>-0.004707223353433099</v>
      </c>
      <c r="BA302" s="1">
        <v>0.01086056626577303</v>
      </c>
      <c r="BB302" s="1">
        <v>0.01287198716824678</v>
      </c>
      <c r="BC302" s="1">
        <v>0.0001333049437526324</v>
      </c>
      <c r="BD302" s="1">
        <v>-0.01544400122725742</v>
      </c>
      <c r="BE302" s="1">
        <v>-0.0008858779519126392</v>
      </c>
      <c r="BF302" s="1">
        <v>-0.00201852302606309</v>
      </c>
      <c r="BG302" s="1">
        <v>0.0164054602251269</v>
      </c>
      <c r="BH302" s="1">
        <v>0.02219392270809317</v>
      </c>
      <c r="BI302" s="1">
        <v>-0.003479622276326699</v>
      </c>
      <c r="BJ302" s="1">
        <v>-0.006873703692733657</v>
      </c>
      <c r="BK302" s="1">
        <v>-0.006250113224834708</v>
      </c>
      <c r="BL302" s="1">
        <v>0.02614384432045647</v>
      </c>
    </row>
    <row r="303" spans="1:64">
      <c r="A303" s="11">
        <v>44032</v>
      </c>
      <c r="B303" s="1">
        <v>0.05287029733582771</v>
      </c>
      <c r="C303" s="1">
        <v>-0.01916158453434158</v>
      </c>
      <c r="D303" s="1">
        <v>-0.008797579232361796</v>
      </c>
      <c r="E303" s="1">
        <v>0.03600901214715191</v>
      </c>
      <c r="F303" s="1">
        <v>-0.006729258041902497</v>
      </c>
      <c r="G303" s="1">
        <v>-0.001712827564634534</v>
      </c>
      <c r="H303" s="1">
        <v>-0.006626312960865577</v>
      </c>
      <c r="I303" s="1">
        <v>-0.008072190494610609</v>
      </c>
      <c r="J303" s="1">
        <v>0.04396798925674816</v>
      </c>
      <c r="K303" s="1">
        <v>0.07929519957328535</v>
      </c>
      <c r="L303" s="1">
        <v>-0.02680010092990237</v>
      </c>
      <c r="M303" s="1">
        <v>0.001720786742796188</v>
      </c>
      <c r="N303" s="1">
        <v>0.03103503353519299</v>
      </c>
      <c r="O303" s="1">
        <v>0.02758615056369429</v>
      </c>
      <c r="P303" s="1">
        <v>-0.01198345188504513</v>
      </c>
      <c r="Q303" s="1">
        <v>-0.02133527025883997</v>
      </c>
      <c r="R303" s="1">
        <v>0.005295697388271625</v>
      </c>
      <c r="S303" s="1">
        <v>0.004558021620064912</v>
      </c>
      <c r="T303" s="1">
        <v>-0.02222223763304554</v>
      </c>
      <c r="U303" s="1">
        <v>-0.0008984725965858198</v>
      </c>
      <c r="V303" s="1">
        <v>0.006509200286028749</v>
      </c>
      <c r="W303" s="1">
        <v>0.01700861373778007</v>
      </c>
      <c r="X303" s="1">
        <v>0.003430031297994685</v>
      </c>
      <c r="Y303" s="1">
        <v>0.04391267055182602</v>
      </c>
      <c r="Z303" s="1">
        <v>0.03310358478613429</v>
      </c>
      <c r="AA303" s="1">
        <v>-0.002190896178046464</v>
      </c>
      <c r="AB303" s="1">
        <v>0.001234639407705185</v>
      </c>
      <c r="AC303" s="1">
        <v>-0.01383224501280467</v>
      </c>
      <c r="AD303" s="1">
        <v>0.0326880835799368</v>
      </c>
      <c r="AE303" s="1">
        <v>-0.01049498585515352</v>
      </c>
      <c r="AF303" s="1">
        <v>-0.008761122598312632</v>
      </c>
      <c r="AG303" s="1">
        <v>-0.005071246009569763</v>
      </c>
      <c r="AH303" s="1">
        <v>-0.008059707715721176</v>
      </c>
      <c r="AI303" s="1">
        <v>0.03162675582990526</v>
      </c>
      <c r="AJ303" s="1">
        <v>0.01661935243637869</v>
      </c>
      <c r="AK303" s="1">
        <v>-0.01793611435317988</v>
      </c>
      <c r="AL303" s="1">
        <v>0.01400652566519134</v>
      </c>
      <c r="AM303" s="1">
        <v>-0.01685388247711994</v>
      </c>
      <c r="AN303" s="1">
        <v>0.0429809173141058</v>
      </c>
      <c r="AO303" s="1">
        <v>-0.005336276990561051</v>
      </c>
      <c r="AP303" s="1">
        <v>0.01910792027086794</v>
      </c>
      <c r="AQ303" s="1">
        <v>0.0297854161082689</v>
      </c>
      <c r="AR303" s="1">
        <v>0.03031427533244613</v>
      </c>
      <c r="AS303" s="1">
        <v>0.006896458792417404</v>
      </c>
      <c r="AT303" s="1">
        <v>-0.000776529416263827</v>
      </c>
      <c r="AU303" s="1">
        <v>-0.01746175168534791</v>
      </c>
      <c r="AV303" s="1">
        <v>-0.008721202051370613</v>
      </c>
      <c r="AW303" s="1">
        <v>-0.0006758394739172502</v>
      </c>
      <c r="AX303" s="1">
        <v>-0.004549524195994192</v>
      </c>
      <c r="AY303" s="1">
        <v>0.003815976556685641</v>
      </c>
      <c r="AZ303" s="1">
        <v>-0.01152826800952689</v>
      </c>
      <c r="BA303" s="1">
        <v>0.01671271740330771</v>
      </c>
      <c r="BB303" s="1">
        <v>0.003363927618137863</v>
      </c>
      <c r="BC303" s="1">
        <v>0.09472028755869433</v>
      </c>
      <c r="BD303" s="1">
        <v>-0.02843136934077262</v>
      </c>
      <c r="BE303" s="1">
        <v>-0.0144827706473214</v>
      </c>
      <c r="BF303" s="1">
        <v>-0.01001544801298493</v>
      </c>
      <c r="BG303" s="1">
        <v>0.0446664314752665</v>
      </c>
      <c r="BH303" s="1">
        <v>-0.02110883150512166</v>
      </c>
      <c r="BI303" s="1">
        <v>-0.002049561580052872</v>
      </c>
      <c r="BJ303" s="1">
        <v>-0.02696885931296522</v>
      </c>
      <c r="BK303" s="1">
        <v>0.02201267092216685</v>
      </c>
      <c r="BL303" s="1">
        <v>-0.01273887889361636</v>
      </c>
    </row>
    <row r="304" spans="1:64">
      <c r="A304" s="11">
        <v>44033</v>
      </c>
      <c r="B304" s="1">
        <v>0.0005942452416800581</v>
      </c>
      <c r="C304" s="1">
        <v>0.01928810932689862</v>
      </c>
      <c r="D304" s="1">
        <v>0.01997038078956415</v>
      </c>
      <c r="E304" s="1">
        <v>-0.002172371663246575</v>
      </c>
      <c r="F304" s="1">
        <v>0.01896199551001421</v>
      </c>
      <c r="G304" s="1">
        <v>-0.008982626080590195</v>
      </c>
      <c r="H304" s="1">
        <v>0.01473054386352635</v>
      </c>
      <c r="I304" s="1">
        <v>0.01022735871451097</v>
      </c>
      <c r="J304" s="1">
        <v>-0.008005553285798106</v>
      </c>
      <c r="K304" s="1">
        <v>-0.01831490047401507</v>
      </c>
      <c r="L304" s="1">
        <v>0.04479110103125672</v>
      </c>
      <c r="M304" s="1">
        <v>-0.01975526189430277</v>
      </c>
      <c r="N304" s="1">
        <v>0.01212666837053789</v>
      </c>
      <c r="O304" s="1">
        <v>-0.003532387544692539</v>
      </c>
      <c r="P304" s="1">
        <v>0.02544535068942078</v>
      </c>
      <c r="Q304" s="1">
        <v>-0.01913091115952292</v>
      </c>
      <c r="R304" s="1">
        <v>0.003767096858017238</v>
      </c>
      <c r="S304" s="1">
        <v>-0.001458460516599924</v>
      </c>
      <c r="T304" s="1">
        <v>0.0227272888465484</v>
      </c>
      <c r="U304" s="1">
        <v>0.02521586246627705</v>
      </c>
      <c r="V304" s="1">
        <v>0.01042473982420611</v>
      </c>
      <c r="W304" s="1">
        <v>-0.008793074509193199</v>
      </c>
      <c r="X304" s="1">
        <v>-0.002022164748336164</v>
      </c>
      <c r="Y304" s="1">
        <v>-0.008383404949116158</v>
      </c>
      <c r="Z304" s="1">
        <v>-0.004662461725605915</v>
      </c>
      <c r="AA304" s="1">
        <v>-0.003892130504939639</v>
      </c>
      <c r="AB304" s="1">
        <v>0.000822138040076581</v>
      </c>
      <c r="AC304" s="1">
        <v>0.01776667216567063</v>
      </c>
      <c r="AD304" s="1">
        <v>0.003374260983283861</v>
      </c>
      <c r="AE304" s="1">
        <v>0.01108126855174185</v>
      </c>
      <c r="AF304" s="1">
        <v>0.02168553645651095</v>
      </c>
      <c r="AG304" s="1">
        <v>0.003123918896941191</v>
      </c>
      <c r="AH304" s="1">
        <v>0.02623599526141374</v>
      </c>
      <c r="AI304" s="1">
        <v>-0.00443636551737725</v>
      </c>
      <c r="AJ304" s="1">
        <v>0.009932737395928593</v>
      </c>
      <c r="AK304" s="1">
        <v>0.01429354098606961</v>
      </c>
      <c r="AL304" s="1">
        <v>-0.01495394913343173</v>
      </c>
      <c r="AM304" s="1">
        <v>0.04571424502280474</v>
      </c>
      <c r="AN304" s="1">
        <v>-0.01346873772926249</v>
      </c>
      <c r="AO304" s="1">
        <v>0.05213087378679626</v>
      </c>
      <c r="AP304" s="1">
        <v>-0.02450189579997442</v>
      </c>
      <c r="AQ304" s="1">
        <v>0.002059917504703135</v>
      </c>
      <c r="AR304" s="1">
        <v>-0.01733934844999807</v>
      </c>
      <c r="AS304" s="1">
        <v>0.005205549644481611</v>
      </c>
      <c r="AT304" s="1">
        <v>0.04624047958565636</v>
      </c>
      <c r="AU304" s="1">
        <v>0.03125975127533076</v>
      </c>
      <c r="AV304" s="1">
        <v>0.05571871534492123</v>
      </c>
      <c r="AW304" s="1">
        <v>0.006087196666058059</v>
      </c>
      <c r="AX304" s="1">
        <v>0.02601516325904063</v>
      </c>
      <c r="AY304" s="1">
        <v>0.007172531710948116</v>
      </c>
      <c r="AZ304" s="1">
        <v>-0.01196154988345466</v>
      </c>
      <c r="BA304" s="1">
        <v>-0.02216191515208787</v>
      </c>
      <c r="BB304" s="1">
        <v>0.00543868230414235</v>
      </c>
      <c r="BC304" s="1">
        <v>-0.04542907438750254</v>
      </c>
      <c r="BD304" s="1">
        <v>0.05953583871567503</v>
      </c>
      <c r="BE304" s="1">
        <v>0.009497196733279756</v>
      </c>
      <c r="BF304" s="1">
        <v>0.005437460513072478</v>
      </c>
      <c r="BG304" s="1">
        <v>-0.01713328284418025</v>
      </c>
      <c r="BH304" s="1">
        <v>-0.0001540356615993277</v>
      </c>
      <c r="BI304" s="1">
        <v>0.006541633996272278</v>
      </c>
      <c r="BJ304" s="1">
        <v>0.01214129043736212</v>
      </c>
      <c r="BK304" s="1">
        <v>0.01538449135320863</v>
      </c>
      <c r="BL304" s="1">
        <v>-0.02096776023243507</v>
      </c>
    </row>
    <row r="305" spans="1:64">
      <c r="A305" s="11">
        <v>44034</v>
      </c>
      <c r="B305" s="1">
        <v>-0.000890778822303262</v>
      </c>
      <c r="C305" s="1">
        <v>0.01668522635283676</v>
      </c>
      <c r="D305" s="1">
        <v>0.009079052296727452</v>
      </c>
      <c r="E305" s="1">
        <v>-0.004354128507093824</v>
      </c>
      <c r="F305" s="1">
        <v>0.0060431246623045</v>
      </c>
      <c r="G305" s="1">
        <v>0.02036876618004513</v>
      </c>
      <c r="H305" s="1">
        <v>0.004108257566516338</v>
      </c>
      <c r="I305" s="1">
        <v>0.01807112056848847</v>
      </c>
      <c r="J305" s="1">
        <v>0.08403510378118151</v>
      </c>
      <c r="K305" s="1">
        <v>-0.01222963006253974</v>
      </c>
      <c r="L305" s="1">
        <v>-0.02540491764662356</v>
      </c>
      <c r="M305" s="1">
        <v>0.007447894824690549</v>
      </c>
      <c r="N305" s="1">
        <v>-0.02404031444347665</v>
      </c>
      <c r="O305" s="1">
        <v>0.004253860163810241</v>
      </c>
      <c r="P305" s="1">
        <v>0.003353351798707216</v>
      </c>
      <c r="Q305" s="1">
        <v>0.000604766353283992</v>
      </c>
      <c r="R305" s="1">
        <v>0.001708597840291759</v>
      </c>
      <c r="S305" s="1">
        <v>0.005517716028389907</v>
      </c>
      <c r="T305" s="1">
        <v>0.01093490375786765</v>
      </c>
      <c r="U305" s="1">
        <v>0</v>
      </c>
      <c r="V305" s="1">
        <v>-0.05005730796282748</v>
      </c>
      <c r="W305" s="1">
        <v>-0.007392642883101486</v>
      </c>
      <c r="X305" s="1">
        <v>0.01924843241360308</v>
      </c>
      <c r="Y305" s="1">
        <v>0.004713431431595305</v>
      </c>
      <c r="Z305" s="1">
        <v>0.006461697199356742</v>
      </c>
      <c r="AA305" s="1">
        <v>0.01542927846308895</v>
      </c>
      <c r="AB305" s="1">
        <v>-0.00123210399335838</v>
      </c>
      <c r="AC305" s="1">
        <v>-0.02743137641329818</v>
      </c>
      <c r="AD305" s="1">
        <v>-0.0184691631255659</v>
      </c>
      <c r="AE305" s="1">
        <v>0.004149107882263081</v>
      </c>
      <c r="AF305" s="1">
        <v>-0.007242755544816237</v>
      </c>
      <c r="AG305" s="1">
        <v>-0.006064568289246508</v>
      </c>
      <c r="AH305" s="1">
        <v>0.05054376352807366</v>
      </c>
      <c r="AI305" s="1">
        <v>0.004087361358345865</v>
      </c>
      <c r="AJ305" s="1">
        <v>-0.01208892836591835</v>
      </c>
      <c r="AK305" s="1">
        <v>0.002609433999093413</v>
      </c>
      <c r="AL305" s="1">
        <v>-0.007776648946483999</v>
      </c>
      <c r="AM305" s="1">
        <v>-0.03369760920463627</v>
      </c>
      <c r="AN305" s="1">
        <v>0.01437120393397451</v>
      </c>
      <c r="AO305" s="1">
        <v>-0.0048104463556079</v>
      </c>
      <c r="AP305" s="1">
        <v>-0.0005713094793100559</v>
      </c>
      <c r="AQ305" s="1">
        <v>-0.014304895148745</v>
      </c>
      <c r="AR305" s="1">
        <v>0.01067418687979393</v>
      </c>
      <c r="AS305" s="1">
        <v>0.05096744177232204</v>
      </c>
      <c r="AT305" s="1">
        <v>-0.009934963481772807</v>
      </c>
      <c r="AU305" s="1">
        <v>0.007385873336993365</v>
      </c>
      <c r="AV305" s="1">
        <v>0</v>
      </c>
      <c r="AW305" s="1">
        <v>0.01008398853783121</v>
      </c>
      <c r="AX305" s="1">
        <v>-0.006338883719906652</v>
      </c>
      <c r="AY305" s="1">
        <v>-0.01601810356302968</v>
      </c>
      <c r="AZ305" s="1">
        <v>-0.02209445050939407</v>
      </c>
      <c r="BA305" s="1">
        <v>0.0189868576307457</v>
      </c>
      <c r="BB305" s="1">
        <v>0.009262893765596747</v>
      </c>
      <c r="BC305" s="1">
        <v>0.01528347651825435</v>
      </c>
      <c r="BD305" s="1">
        <v>-0.005714325677780852</v>
      </c>
      <c r="BE305" s="1">
        <v>0.01723111315038461</v>
      </c>
      <c r="BF305" s="1">
        <v>0.00524397322484571</v>
      </c>
      <c r="BG305" s="1">
        <v>0.006420209713946967</v>
      </c>
      <c r="BH305" s="1">
        <v>-0.02305637021846041</v>
      </c>
      <c r="BI305" s="1">
        <v>0.0024936514890741</v>
      </c>
      <c r="BJ305" s="1">
        <v>0.05149628936543582</v>
      </c>
      <c r="BK305" s="1">
        <v>-0.0303028889489233</v>
      </c>
      <c r="BL305" s="1">
        <v>-0.01976929958158913</v>
      </c>
    </row>
    <row r="306" spans="1:64">
      <c r="A306" s="11">
        <v>44035</v>
      </c>
      <c r="B306" s="1">
        <v>0.03997615146684952</v>
      </c>
      <c r="C306" s="1">
        <v>0.004688917525213832</v>
      </c>
      <c r="D306" s="1">
        <v>0.01238935163754973</v>
      </c>
      <c r="E306" s="1">
        <v>-0.005830917830015103</v>
      </c>
      <c r="F306" s="1">
        <v>-0.001239499969383662</v>
      </c>
      <c r="G306" s="1">
        <v>0.0062880757696131</v>
      </c>
      <c r="H306" s="1">
        <v>0.00900189750120739</v>
      </c>
      <c r="I306" s="1">
        <v>0.01229680631595165</v>
      </c>
      <c r="J306" s="1">
        <v>-0.0359281629359105</v>
      </c>
      <c r="K306" s="1">
        <v>-0.03656879920179446</v>
      </c>
      <c r="L306" s="1">
        <v>-0.002606677313741423</v>
      </c>
      <c r="M306" s="1">
        <v>0.001522195652115199</v>
      </c>
      <c r="N306" s="1">
        <v>0.0007151686005277824</v>
      </c>
      <c r="O306" s="1">
        <v>-0.01623710681871415</v>
      </c>
      <c r="P306" s="1">
        <v>0.006866261557108899</v>
      </c>
      <c r="Q306" s="1">
        <v>0.01473252653991519</v>
      </c>
      <c r="R306" s="1">
        <v>-0.006670683773505104</v>
      </c>
      <c r="S306" s="1">
        <v>0.00193674653720799</v>
      </c>
      <c r="T306" s="1">
        <v>0.0003489610058198256</v>
      </c>
      <c r="U306" s="1">
        <v>-0.012245256771238</v>
      </c>
      <c r="V306" s="1">
        <v>-0.02634763319731803</v>
      </c>
      <c r="W306" s="1">
        <v>-0.01682290559143784</v>
      </c>
      <c r="X306" s="1">
        <v>0.02598450098576555</v>
      </c>
      <c r="Y306" s="1">
        <v>0.006478508737138178</v>
      </c>
      <c r="Z306" s="1">
        <v>-0.03366936284104605</v>
      </c>
      <c r="AA306" s="1">
        <v>-0.01134686613005953</v>
      </c>
      <c r="AB306" s="1">
        <v>-0.01356914225590655</v>
      </c>
      <c r="AC306" s="1">
        <v>-0.00917685891157427</v>
      </c>
      <c r="AD306" s="1">
        <v>-0.01147477061783175</v>
      </c>
      <c r="AE306" s="1">
        <v>0.01715120803860182</v>
      </c>
      <c r="AF306" s="1">
        <v>0.00293835372983553</v>
      </c>
      <c r="AG306" s="1">
        <v>-0.005112021355195839</v>
      </c>
      <c r="AH306" s="1">
        <v>-0.0163925749950683</v>
      </c>
      <c r="AI306" s="1">
        <v>-0.02053743704091582</v>
      </c>
      <c r="AJ306" s="1">
        <v>-0.008192480690938475</v>
      </c>
      <c r="AK306" s="1">
        <v>0.003644110611281892</v>
      </c>
      <c r="AL306" s="1">
        <v>-0.03030803836103035</v>
      </c>
      <c r="AM306" s="1">
        <v>0.006597513541931832</v>
      </c>
      <c r="AN306" s="1">
        <v>-0.04349470574519954</v>
      </c>
      <c r="AO306" s="1">
        <v>0.0150810855050505</v>
      </c>
      <c r="AP306" s="1">
        <v>-0.0249888133782401</v>
      </c>
      <c r="AQ306" s="1">
        <v>-0.02083401185427192</v>
      </c>
      <c r="AR306" s="1">
        <v>-0.02960112162769357</v>
      </c>
      <c r="AS306" s="1">
        <v>-0.003890058097514415</v>
      </c>
      <c r="AT306" s="1">
        <v>0.0066584636776017</v>
      </c>
      <c r="AU306" s="1">
        <v>0.002443841475978203</v>
      </c>
      <c r="AV306" s="1">
        <v>0.02222205675950373</v>
      </c>
      <c r="AW306" s="1">
        <v>-0.008652199310836384</v>
      </c>
      <c r="AX306" s="1">
        <v>-0.07862063731637725</v>
      </c>
      <c r="AY306" s="1">
        <v>-0.008767472985030222</v>
      </c>
      <c r="AZ306" s="1">
        <v>0.002166387219130872</v>
      </c>
      <c r="BA306" s="1">
        <v>-0.01590811372461676</v>
      </c>
      <c r="BB306" s="1">
        <v>-0.01563882123904903</v>
      </c>
      <c r="BC306" s="1">
        <v>-0.04977615338574293</v>
      </c>
      <c r="BD306" s="1">
        <v>0.04118777035046528</v>
      </c>
      <c r="BE306" s="1">
        <v>0.0009735053829120766</v>
      </c>
      <c r="BF306" s="1">
        <v>-0.0121939050144344</v>
      </c>
      <c r="BG306" s="1">
        <v>-0.01782331613816523</v>
      </c>
      <c r="BH306" s="1">
        <v>-0.0005782435791300555</v>
      </c>
      <c r="BI306" s="1">
        <v>-0.007688932655793734</v>
      </c>
      <c r="BJ306" s="1">
        <v>-0.01147158452992081</v>
      </c>
      <c r="BK306" s="1">
        <v>0</v>
      </c>
      <c r="BL306" s="1">
        <v>-0.0218487576789812</v>
      </c>
    </row>
    <row r="307" spans="1:64">
      <c r="A307" s="11">
        <v>44036</v>
      </c>
      <c r="B307" s="1">
        <v>-0.04329808501949339</v>
      </c>
      <c r="C307" s="1">
        <v>-0.04086096563438202</v>
      </c>
      <c r="D307" s="1">
        <v>-0.05780982062208506</v>
      </c>
      <c r="E307" s="1">
        <v>-0.03592377546505732</v>
      </c>
      <c r="F307" s="1">
        <v>-0.04815027709708519</v>
      </c>
      <c r="G307" s="1">
        <v>-0.01854809299665328</v>
      </c>
      <c r="H307" s="1">
        <v>-0.00594772419721612</v>
      </c>
      <c r="I307" s="1">
        <v>-0.003274612470829386</v>
      </c>
      <c r="J307" s="1">
        <v>0.1650159792078827</v>
      </c>
      <c r="K307" s="1">
        <v>0.007486874288995304</v>
      </c>
      <c r="L307" s="1">
        <v>-0.000980200939928233</v>
      </c>
      <c r="M307" s="1">
        <v>-0.000868383542081963</v>
      </c>
      <c r="N307" s="1">
        <v>-0.01143403536200671</v>
      </c>
      <c r="O307" s="1">
        <v>0.004664514581041113</v>
      </c>
      <c r="P307" s="1">
        <v>-0.01225095245085606</v>
      </c>
      <c r="Q307" s="1">
        <v>-0.009008954405885783</v>
      </c>
      <c r="R307" s="1">
        <v>-0.00101183598691279</v>
      </c>
      <c r="S307" s="1">
        <v>-0.004510297479345504</v>
      </c>
      <c r="T307" s="1">
        <v>-0.005231971945834024</v>
      </c>
      <c r="U307" s="1">
        <v>0.0123615058331048</v>
      </c>
      <c r="V307" s="1">
        <v>-0.0147696093038755</v>
      </c>
      <c r="W307" s="1">
        <v>0.00499062082847157</v>
      </c>
      <c r="X307" s="1">
        <v>-0.01889097942069951</v>
      </c>
      <c r="Y307" s="1">
        <v>-0.01568510627548891</v>
      </c>
      <c r="Z307" s="1">
        <v>-0.002513701581369876</v>
      </c>
      <c r="AA307" s="1">
        <v>-0.03453077340441091</v>
      </c>
      <c r="AB307" s="1">
        <v>-0.003334611189726999</v>
      </c>
      <c r="AC307" s="1">
        <v>-0.006129101601458631</v>
      </c>
      <c r="AD307" s="1">
        <v>0.0151289495053224</v>
      </c>
      <c r="AE307" s="1">
        <v>-0.01532923282604903</v>
      </c>
      <c r="AF307" s="1">
        <v>-0.007072011280337187</v>
      </c>
      <c r="AG307" s="1">
        <v>-0.01558106925435299</v>
      </c>
      <c r="AH307" s="1">
        <v>-0.003637646180125742</v>
      </c>
      <c r="AI307" s="1">
        <v>0.004656073838022357</v>
      </c>
      <c r="AJ307" s="1">
        <v>-0.002300305542734415</v>
      </c>
      <c r="AK307" s="1">
        <v>-0.008817587974086383</v>
      </c>
      <c r="AL307" s="1">
        <v>-0.008125534566010839</v>
      </c>
      <c r="AM307" s="1">
        <v>-0.01498106902853935</v>
      </c>
      <c r="AN307" s="1">
        <v>-0.006122287767793777</v>
      </c>
      <c r="AO307" s="1">
        <v>0.001238039701191962</v>
      </c>
      <c r="AP307" s="1">
        <v>0.006009518228275557</v>
      </c>
      <c r="AQ307" s="1">
        <v>-0.0155679052076606</v>
      </c>
      <c r="AR307" s="1">
        <v>0.006392101112762782</v>
      </c>
      <c r="AS307" s="1">
        <v>-0.01952624872955644</v>
      </c>
      <c r="AT307" s="1">
        <v>-0.004658116521060518</v>
      </c>
      <c r="AU307" s="1">
        <v>-0.01097057516420064</v>
      </c>
      <c r="AV307" s="1">
        <v>-0.01086953273597413</v>
      </c>
      <c r="AW307" s="1">
        <v>-0.006377926648964749</v>
      </c>
      <c r="AX307" s="1">
        <v>-0.008795022102055627</v>
      </c>
      <c r="AY307" s="1">
        <v>-0.006311092404718388</v>
      </c>
      <c r="AZ307" s="1">
        <v>-0.04508954372929297</v>
      </c>
      <c r="BA307" s="1">
        <v>-0.001496759134490211</v>
      </c>
      <c r="BB307" s="1">
        <v>-0.0007459422451917552</v>
      </c>
      <c r="BC307" s="1">
        <v>-0.06349339370613127</v>
      </c>
      <c r="BD307" s="1">
        <v>0.003679849335248564</v>
      </c>
      <c r="BE307" s="1">
        <v>-0.009385298003839582</v>
      </c>
      <c r="BF307" s="1">
        <v>-0.007195506134320184</v>
      </c>
      <c r="BG307" s="1">
        <v>-0.008227036660076625</v>
      </c>
      <c r="BH307" s="1">
        <v>-0.02529708526258245</v>
      </c>
      <c r="BI307" s="1">
        <v>-0.003038520874505068</v>
      </c>
      <c r="BJ307" s="1">
        <v>-0.004688535480242506</v>
      </c>
      <c r="BK307" s="1">
        <v>0</v>
      </c>
      <c r="BL307" s="1">
        <v>0.0120274386184831</v>
      </c>
    </row>
    <row r="308" spans="1:64">
      <c r="A308" s="11">
        <v>44039</v>
      </c>
      <c r="B308" s="1">
        <v>0.003435433412413813</v>
      </c>
      <c r="C308" s="1">
        <v>0.01340617738000183</v>
      </c>
      <c r="D308" s="1">
        <v>0.007443635454609909</v>
      </c>
      <c r="E308" s="1">
        <v>-0.01520912400572194</v>
      </c>
      <c r="F308" s="1">
        <v>0.01708149139847448</v>
      </c>
      <c r="G308" s="1">
        <v>0.01051044598726492</v>
      </c>
      <c r="H308" s="1">
        <v>-0.009246744558557118</v>
      </c>
      <c r="I308" s="1">
        <v>-0.01759216634248517</v>
      </c>
      <c r="J308" s="1">
        <v>-0.006195969678983837</v>
      </c>
      <c r="K308" s="1">
        <v>0.01538764874341703</v>
      </c>
      <c r="L308" s="1">
        <v>0.06082404881360248</v>
      </c>
      <c r="M308" s="1">
        <v>0.007605171094186236</v>
      </c>
      <c r="N308" s="1">
        <v>0.007469881969283332</v>
      </c>
      <c r="O308" s="1">
        <v>0.0174999119477004</v>
      </c>
      <c r="P308" s="1">
        <v>0.002993816486812406</v>
      </c>
      <c r="Q308" s="1">
        <v>-0.0193087274306325</v>
      </c>
      <c r="R308" s="1">
        <v>0.005586546779973833</v>
      </c>
      <c r="S308" s="1">
        <v>0.02637546068194818</v>
      </c>
      <c r="T308" s="1">
        <v>0.01016830490314202</v>
      </c>
      <c r="U308" s="1">
        <v>0.007017543859649145</v>
      </c>
      <c r="V308" s="1">
        <v>0.007862492099588447</v>
      </c>
      <c r="W308" s="1">
        <v>0.006562077814955325</v>
      </c>
      <c r="X308" s="1">
        <v>0.008087492249637007</v>
      </c>
      <c r="Y308" s="1">
        <v>0.02713470112195071</v>
      </c>
      <c r="Z308" s="1">
        <v>0.01212411024373683</v>
      </c>
      <c r="AA308" s="1">
        <v>0.03669628099945577</v>
      </c>
      <c r="AB308" s="1">
        <v>0.007109825821095317</v>
      </c>
      <c r="AC308" s="1">
        <v>-0.03220511924242953</v>
      </c>
      <c r="AD308" s="1">
        <v>0.02747671136018903</v>
      </c>
      <c r="AE308" s="1">
        <v>0.01245442448440559</v>
      </c>
      <c r="AF308" s="1">
        <v>-0.01404144262077767</v>
      </c>
      <c r="AG308" s="1">
        <v>-0.02677217069845161</v>
      </c>
      <c r="AH308" s="1">
        <v>-0.01066777969772437</v>
      </c>
      <c r="AI308" s="1">
        <v>0.03125968209321539</v>
      </c>
      <c r="AJ308" s="1">
        <v>0.02997275901523078</v>
      </c>
      <c r="AK308" s="1">
        <v>-0.0109889954567961</v>
      </c>
      <c r="AL308" s="1">
        <v>0.01209307444385388</v>
      </c>
      <c r="AM308" s="1">
        <v>-0.01425865582748287</v>
      </c>
      <c r="AN308" s="1">
        <v>0.01266762218887574</v>
      </c>
      <c r="AO308" s="1">
        <v>-0.02121170817607698</v>
      </c>
      <c r="AP308" s="1">
        <v>0.03163696805757032</v>
      </c>
      <c r="AQ308" s="1">
        <v>0.007985199981043634</v>
      </c>
      <c r="AR308" s="1">
        <v>0.02226678977674257</v>
      </c>
      <c r="AS308" s="1">
        <v>-0.00318632511710637</v>
      </c>
      <c r="AT308" s="1">
        <v>-0.01797074615896965</v>
      </c>
      <c r="AU308" s="1">
        <v>-0.01063008602341409</v>
      </c>
      <c r="AV308" s="1">
        <v>-0.02838841291426752</v>
      </c>
      <c r="AW308" s="1">
        <v>0.001351354023250595</v>
      </c>
      <c r="AX308" s="1">
        <v>0.001699217882183301</v>
      </c>
      <c r="AY308" s="1">
        <v>0.02260037524588676</v>
      </c>
      <c r="AZ308" s="1">
        <v>0.006468345837410849</v>
      </c>
      <c r="BA308" s="1">
        <v>0.04182282946810512</v>
      </c>
      <c r="BB308" s="1">
        <v>0.001716768743194041</v>
      </c>
      <c r="BC308" s="1">
        <v>0.08652080631985237</v>
      </c>
      <c r="BD308" s="1">
        <v>0.02658111511539718</v>
      </c>
      <c r="BE308" s="1">
        <v>-0.02390658394517176</v>
      </c>
      <c r="BF308" s="1">
        <v>-0.007280734233196418</v>
      </c>
      <c r="BG308" s="1">
        <v>0.00615202647561941</v>
      </c>
      <c r="BH308" s="1">
        <v>0.003723107984909824</v>
      </c>
      <c r="BI308" s="1">
        <v>-0.0002284962944333335</v>
      </c>
      <c r="BJ308" s="1">
        <v>0.01978545422783662</v>
      </c>
      <c r="BK308" s="1">
        <v>0</v>
      </c>
      <c r="BL308" s="1">
        <v>0.03395592696862315</v>
      </c>
    </row>
    <row r="309" spans="1:64">
      <c r="A309" s="11">
        <v>44040</v>
      </c>
      <c r="B309" s="1">
        <v>0.002977035536309236</v>
      </c>
      <c r="C309" s="1">
        <v>0.04845665573704161</v>
      </c>
      <c r="D309" s="1">
        <v>0.01585401219715066</v>
      </c>
      <c r="E309" s="1">
        <v>0.003088849881440536</v>
      </c>
      <c r="F309" s="1">
        <v>0.02924397944598178</v>
      </c>
      <c r="G309" s="1">
        <v>-0.001300111048517238</v>
      </c>
      <c r="H309" s="1">
        <v>-0.003843077570280018</v>
      </c>
      <c r="I309" s="1">
        <v>-0.004638735405907757</v>
      </c>
      <c r="J309" s="1">
        <v>-0.01971872678383135</v>
      </c>
      <c r="K309" s="1">
        <v>-0.0179627805026954</v>
      </c>
      <c r="L309" s="1">
        <v>-0.01017253579984512</v>
      </c>
      <c r="M309" s="1">
        <v>0.002803672535338197</v>
      </c>
      <c r="N309" s="1">
        <v>-0.007215170031850238</v>
      </c>
      <c r="O309" s="1">
        <v>-0.0147420303439415</v>
      </c>
      <c r="P309" s="1">
        <v>-0.007797249928514605</v>
      </c>
      <c r="Q309" s="1">
        <v>0.01539858564554963</v>
      </c>
      <c r="R309" s="1">
        <v>-9.161982388161682E-05</v>
      </c>
      <c r="S309" s="1">
        <v>-0.01245476327175321</v>
      </c>
      <c r="T309" s="1">
        <v>-0.02152027425409397</v>
      </c>
      <c r="U309" s="1">
        <v>0</v>
      </c>
      <c r="V309" s="1">
        <v>-0.004888777590610349</v>
      </c>
      <c r="W309" s="1">
        <v>-0.03057000401196852</v>
      </c>
      <c r="X309" s="1">
        <v>-0.01023819540659687</v>
      </c>
      <c r="Y309" s="1">
        <v>-0.02363702562205006</v>
      </c>
      <c r="Z309" s="1">
        <v>-0.01951383876001556</v>
      </c>
      <c r="AA309" s="1">
        <v>-0.009273218127152316</v>
      </c>
      <c r="AB309" s="1">
        <v>-0.00747506090073824</v>
      </c>
      <c r="AC309" s="1">
        <v>0.0004247763671851867</v>
      </c>
      <c r="AD309" s="1">
        <v>0.01561255051659671</v>
      </c>
      <c r="AE309" s="1">
        <v>-0.03136783656475628</v>
      </c>
      <c r="AF309" s="1">
        <v>0.004334204129266883</v>
      </c>
      <c r="AG309" s="1">
        <v>0.01107271825897826</v>
      </c>
      <c r="AH309" s="1">
        <v>0.01196051628184458</v>
      </c>
      <c r="AI309" s="1">
        <v>-0.02687369468429879</v>
      </c>
      <c r="AJ309" s="1">
        <v>-0.03205129797521389</v>
      </c>
      <c r="AK309" s="1">
        <v>-0.005555602582691166</v>
      </c>
      <c r="AL309" s="1">
        <v>-0.01447539564373657</v>
      </c>
      <c r="AM309" s="1">
        <v>-0.04339442151586725</v>
      </c>
      <c r="AN309" s="1">
        <v>-0.008977130973628733</v>
      </c>
      <c r="AO309" s="1">
        <v>-0.0005831134319690401</v>
      </c>
      <c r="AP309" s="1">
        <v>-0.01440529449971217</v>
      </c>
      <c r="AQ309" s="1">
        <v>-0.003606961362293992</v>
      </c>
      <c r="AR309" s="1">
        <v>-0.01976679351875787</v>
      </c>
      <c r="AS309" s="1">
        <v>0.0394245249985552</v>
      </c>
      <c r="AT309" s="1">
        <v>-0.000857765896900009</v>
      </c>
      <c r="AU309" s="1">
        <v>-0.002179957867049498</v>
      </c>
      <c r="AV309" s="1">
        <v>-0.006597368515152913</v>
      </c>
      <c r="AW309" s="1">
        <v>0</v>
      </c>
      <c r="AX309" s="1">
        <v>-0.03656243498235723</v>
      </c>
      <c r="AY309" s="1">
        <v>0.04687634031631616</v>
      </c>
      <c r="AZ309" s="1">
        <v>0.005462648956109817</v>
      </c>
      <c r="BA309" s="1">
        <v>-0.02985607119772926</v>
      </c>
      <c r="BB309" s="1">
        <v>-0.0020119637276651</v>
      </c>
      <c r="BC309" s="1">
        <v>-0.04099112257799797</v>
      </c>
      <c r="BD309" s="1">
        <v>0.008928605640421639</v>
      </c>
      <c r="BE309" s="1">
        <v>-0.006437330531437802</v>
      </c>
      <c r="BF309" s="1">
        <v>0.004454108811716262</v>
      </c>
      <c r="BG309" s="1">
        <v>-0.009822506876386861</v>
      </c>
      <c r="BH309" s="1">
        <v>-0.004515703760491485</v>
      </c>
      <c r="BI309" s="1">
        <v>0.004191642449399069</v>
      </c>
      <c r="BJ309" s="1">
        <v>-0.03568544428949905</v>
      </c>
      <c r="BK309" s="1">
        <v>-0.01562518071195362</v>
      </c>
      <c r="BL309" s="1">
        <v>-0.04597710261736809</v>
      </c>
    </row>
    <row r="310" spans="1:64">
      <c r="A310" s="11">
        <v>44041</v>
      </c>
      <c r="B310" s="1">
        <v>0.06114570064074121</v>
      </c>
      <c r="C310" s="1">
        <v>0.004766570365448697</v>
      </c>
      <c r="D310" s="1">
        <v>0.01001184578060199</v>
      </c>
      <c r="E310" s="1">
        <v>0.01539637833448593</v>
      </c>
      <c r="F310" s="1">
        <v>0.00119761622314285</v>
      </c>
      <c r="G310" s="1">
        <v>0.02663718930105552</v>
      </c>
      <c r="H310" s="1">
        <v>0.005786855690727455</v>
      </c>
      <c r="I310" s="1">
        <v>0.01874965513630511</v>
      </c>
      <c r="J310" s="1">
        <v>0.1254251686286882</v>
      </c>
      <c r="K310" s="1">
        <v>0.01106547426577942</v>
      </c>
      <c r="L310" s="1">
        <v>-0.03456864410651184</v>
      </c>
      <c r="M310" s="1">
        <v>0.01182800110533155</v>
      </c>
      <c r="N310" s="1">
        <v>0.01365185245863176</v>
      </c>
      <c r="O310" s="1">
        <v>0.006056331784647817</v>
      </c>
      <c r="P310" s="1">
        <v>-0.005955355385444006</v>
      </c>
      <c r="Q310" s="1">
        <v>0.02799155992965496</v>
      </c>
      <c r="R310" s="1">
        <v>-0.004365242349335885</v>
      </c>
      <c r="S310" s="1">
        <v>0.03432318702110893</v>
      </c>
      <c r="T310" s="1">
        <v>0.02199358217431513</v>
      </c>
      <c r="U310" s="1">
        <v>-0.02480834535605403</v>
      </c>
      <c r="V310" s="1">
        <v>-0.001463374910464665</v>
      </c>
      <c r="W310" s="1">
        <v>0.007815345358018977</v>
      </c>
      <c r="X310" s="1">
        <v>0.008836010312494036</v>
      </c>
      <c r="Y310" s="1">
        <v>0.02563333888726027</v>
      </c>
      <c r="Z310" s="1">
        <v>0.01445005343434125</v>
      </c>
      <c r="AA310" s="1">
        <v>-0.00583734736525876</v>
      </c>
      <c r="AB310" s="1">
        <v>0.01087880186597534</v>
      </c>
      <c r="AC310" s="1">
        <v>0.02561938352404569</v>
      </c>
      <c r="AD310" s="1">
        <v>-0.009244328745603991</v>
      </c>
      <c r="AE310" s="1">
        <v>-0.01039761847851195</v>
      </c>
      <c r="AF310" s="1">
        <v>0.02424989972223446</v>
      </c>
      <c r="AG310" s="1">
        <v>-0.02926077057306697</v>
      </c>
      <c r="AH310" s="1">
        <v>0.001655259736191628</v>
      </c>
      <c r="AI310" s="1">
        <v>0.009608155979398125</v>
      </c>
      <c r="AJ310" s="1">
        <v>0.0398402294223883</v>
      </c>
      <c r="AK310" s="1">
        <v>0.0289971099508759</v>
      </c>
      <c r="AL310" s="1">
        <v>0.01377541385454584</v>
      </c>
      <c r="AM310" s="1">
        <v>0.02620976922157991</v>
      </c>
      <c r="AN310" s="1">
        <v>0.01009805684281995</v>
      </c>
      <c r="AO310" s="1">
        <v>0.03870077059765165</v>
      </c>
      <c r="AP310" s="1">
        <v>-0.008249572575248498</v>
      </c>
      <c r="AQ310" s="1">
        <v>0.004708348552184827</v>
      </c>
      <c r="AR310" s="1">
        <v>0.02447263095119201</v>
      </c>
      <c r="AS310" s="1">
        <v>0.006150876758484802</v>
      </c>
      <c r="AT310" s="1">
        <v>0.03930182744142985</v>
      </c>
      <c r="AU310" s="1">
        <v>0.02184760871024793</v>
      </c>
      <c r="AV310" s="1">
        <v>0.04743824998924051</v>
      </c>
      <c r="AW310" s="1">
        <v>0.001349464512104381</v>
      </c>
      <c r="AX310" s="1">
        <v>0.0003912266260859276</v>
      </c>
      <c r="AY310" s="1">
        <v>-0.01478856250184313</v>
      </c>
      <c r="AZ310" s="1">
        <v>0.009587887577169996</v>
      </c>
      <c r="BA310" s="1">
        <v>0.03544678207598739</v>
      </c>
      <c r="BB310" s="1">
        <v>0.01411207740646225</v>
      </c>
      <c r="BC310" s="1">
        <v>0.01532007204904562</v>
      </c>
      <c r="BD310" s="1">
        <v>0.02743358059379131</v>
      </c>
      <c r="BE310" s="1">
        <v>0.02763720784238122</v>
      </c>
      <c r="BF310" s="1">
        <v>0.02250509196068884</v>
      </c>
      <c r="BG310" s="1">
        <v>0.03394288856585304</v>
      </c>
      <c r="BH310" s="1">
        <v>0.01830659414115554</v>
      </c>
      <c r="BI310" s="1">
        <v>-0.008120817298287508</v>
      </c>
      <c r="BJ310" s="1">
        <v>0.02514985609941101</v>
      </c>
      <c r="BK310" s="1">
        <v>0</v>
      </c>
      <c r="BL310" s="1">
        <v>-0.003442296648126009</v>
      </c>
    </row>
    <row r="311" spans="1:64">
      <c r="A311" s="11">
        <v>44042</v>
      </c>
      <c r="B311" s="1">
        <v>-0.005314562003298273</v>
      </c>
      <c r="C311" s="1">
        <v>0.007069410423626188</v>
      </c>
      <c r="D311" s="1">
        <v>-0.01399413971140806</v>
      </c>
      <c r="E311" s="1">
        <v>0.005307131366259155</v>
      </c>
      <c r="F311" s="1">
        <v>0.004784660125324303</v>
      </c>
      <c r="G311" s="1">
        <v>-0.009656678333932356</v>
      </c>
      <c r="H311" s="1">
        <v>-0.03315064081670627</v>
      </c>
      <c r="I311" s="1">
        <v>-0.02042563890740934</v>
      </c>
      <c r="J311" s="1">
        <v>0.02773032871472014</v>
      </c>
      <c r="K311" s="1">
        <v>0.006049030252796905</v>
      </c>
      <c r="L311" s="1">
        <v>-0.003225794368952761</v>
      </c>
      <c r="M311" s="1">
        <v>0.008926583532909316</v>
      </c>
      <c r="N311" s="1">
        <v>0.001148776187077205</v>
      </c>
      <c r="O311" s="1">
        <v>-0.006019873433830925</v>
      </c>
      <c r="P311" s="1">
        <v>-0.007041040823819289</v>
      </c>
      <c r="Q311" s="1">
        <v>0.006899179445472914</v>
      </c>
      <c r="R311" s="1">
        <v>-0.001905342744577654</v>
      </c>
      <c r="S311" s="1">
        <v>0.06775734414303591</v>
      </c>
      <c r="T311" s="1">
        <v>-0.01145445949516632</v>
      </c>
      <c r="U311" s="1">
        <v>0.011183381549972</v>
      </c>
      <c r="V311" s="1">
        <v>-0.02292474780696985</v>
      </c>
      <c r="W311" s="1">
        <v>0.09648328945915563</v>
      </c>
      <c r="X311" s="1">
        <v>-0.005815704319490855</v>
      </c>
      <c r="Y311" s="1">
        <v>-0.0006576896020089595</v>
      </c>
      <c r="Z311" s="1">
        <v>0.006195769100054038</v>
      </c>
      <c r="AA311" s="1">
        <v>0.01245194705456476</v>
      </c>
      <c r="AB311" s="1">
        <v>0.001241702849728021</v>
      </c>
      <c r="AC311" s="1">
        <v>-0.04209222342671304</v>
      </c>
      <c r="AD311" s="1">
        <v>0.008387007486082121</v>
      </c>
      <c r="AE311" s="1">
        <v>-0.02101379324675434</v>
      </c>
      <c r="AF311" s="1">
        <v>-0.0266853308447762</v>
      </c>
      <c r="AG311" s="1">
        <v>-0.07615024295490214</v>
      </c>
      <c r="AH311" s="1">
        <v>-0.01440729805004992</v>
      </c>
      <c r="AI311" s="1">
        <v>-0.006385419766142486</v>
      </c>
      <c r="AJ311" s="1">
        <v>-0.02153252418970075</v>
      </c>
      <c r="AK311" s="1">
        <v>-0.02921400992740675</v>
      </c>
      <c r="AL311" s="1">
        <v>0.005186706454155976</v>
      </c>
      <c r="AM311" s="1">
        <v>-0.04518663216934204</v>
      </c>
      <c r="AN311" s="1">
        <v>-0.0007839772160876946</v>
      </c>
      <c r="AO311" s="1">
        <v>-0.00973587683411159</v>
      </c>
      <c r="AP311" s="1">
        <v>0.002724522739242285</v>
      </c>
      <c r="AQ311" s="1">
        <v>-0.002608361454834451</v>
      </c>
      <c r="AR311" s="1">
        <v>0.01418948603478354</v>
      </c>
      <c r="AS311" s="1">
        <v>-0.003600778128557081</v>
      </c>
      <c r="AT311" s="1">
        <v>-0.02459855433297564</v>
      </c>
      <c r="AU311" s="1">
        <v>-0.02779472388254511</v>
      </c>
      <c r="AV311" s="1">
        <v>-0.02626809970132038</v>
      </c>
      <c r="AW311" s="1">
        <v>0.004379997103971078</v>
      </c>
      <c r="AX311" s="1">
        <v>0.02229173280918584</v>
      </c>
      <c r="AY311" s="1">
        <v>0.001274598142621208</v>
      </c>
      <c r="AZ311" s="1">
        <v>-0.009180173404953695</v>
      </c>
      <c r="BA311" s="1">
        <v>0.001647179828806022</v>
      </c>
      <c r="BB311" s="1">
        <v>-0.009940010631490193</v>
      </c>
      <c r="BC311" s="1">
        <v>-0.007751257440881121</v>
      </c>
      <c r="BD311" s="1">
        <v>-0.01378121034827839</v>
      </c>
      <c r="BE311" s="1">
        <v>-0.02172201541376673</v>
      </c>
      <c r="BF311" s="1">
        <v>-0.004727919587672158</v>
      </c>
      <c r="BG311" s="1">
        <v>0.009286031185006927</v>
      </c>
      <c r="BH311" s="1">
        <v>0.01055286734282301</v>
      </c>
      <c r="BI311" s="1">
        <v>-0.00436157510213564</v>
      </c>
      <c r="BJ311" s="1">
        <v>0.02394852099579858</v>
      </c>
      <c r="BK311" s="1">
        <v>0</v>
      </c>
      <c r="BL311" s="1">
        <v>-0.06563037625663881</v>
      </c>
    </row>
    <row r="312" spans="1:64">
      <c r="A312" s="11">
        <v>44043</v>
      </c>
      <c r="B312" s="1">
        <v>0.0113891260046155</v>
      </c>
      <c r="C312" s="1">
        <v>0.004618328827728835</v>
      </c>
      <c r="D312" s="1">
        <v>0.02365465302199254</v>
      </c>
      <c r="E312" s="1">
        <v>-0.0007541592017963339</v>
      </c>
      <c r="F312" s="1">
        <v>-0.001083285867293338</v>
      </c>
      <c r="G312" s="1">
        <v>-0.008765791011323798</v>
      </c>
      <c r="H312" s="1">
        <v>0.007934330943994317</v>
      </c>
      <c r="I312" s="1">
        <v>0.02508686193234366</v>
      </c>
      <c r="J312" s="1">
        <v>-0.00984650477129867</v>
      </c>
      <c r="K312" s="1">
        <v>0.03696082156713731</v>
      </c>
      <c r="L312" s="1">
        <v>-0.01650496144646174</v>
      </c>
      <c r="M312" s="1">
        <v>-0.01874865147941918</v>
      </c>
      <c r="N312" s="1">
        <v>-0.006805417359024513</v>
      </c>
      <c r="O312" s="1">
        <v>-0.00854999525270983</v>
      </c>
      <c r="P312" s="1">
        <v>-0.007852875299180773</v>
      </c>
      <c r="Q312" s="1">
        <v>0.05007646844268598</v>
      </c>
      <c r="R312" s="1">
        <v>0.002185890872034024</v>
      </c>
      <c r="S312" s="1">
        <v>-0.01243131798377017</v>
      </c>
      <c r="T312" s="1">
        <v>0.002809125277060565</v>
      </c>
      <c r="U312" s="1">
        <v>0.003498074980439192</v>
      </c>
      <c r="V312" s="1">
        <v>0.02806938764733635</v>
      </c>
      <c r="W312" s="1">
        <v>-0.01776312549193437</v>
      </c>
      <c r="X312" s="1">
        <v>-0.01404876336306815</v>
      </c>
      <c r="Y312" s="1">
        <v>0.01133453241749915</v>
      </c>
      <c r="Z312" s="1">
        <v>-0.0316627959656498</v>
      </c>
      <c r="AA312" s="1">
        <v>-0.01419868667549751</v>
      </c>
      <c r="AB312" s="1">
        <v>-0.02108313242464177</v>
      </c>
      <c r="AC312" s="1">
        <v>-0.01397494263233778</v>
      </c>
      <c r="AD312" s="1">
        <v>0.004574671604742564</v>
      </c>
      <c r="AE312" s="1">
        <v>0.008766155158324018</v>
      </c>
      <c r="AF312" s="1">
        <v>-0.003916672821394296</v>
      </c>
      <c r="AG312" s="1">
        <v>0.00305288697807482</v>
      </c>
      <c r="AH312" s="1">
        <v>-0.007204383520911573</v>
      </c>
      <c r="AI312" s="1">
        <v>0.005963024945757844</v>
      </c>
      <c r="AJ312" s="1">
        <v>-0.01033164573345491</v>
      </c>
      <c r="AK312" s="1">
        <v>0.007989272531656377</v>
      </c>
      <c r="AL312" s="1">
        <v>0.08174839304454284</v>
      </c>
      <c r="AM312" s="1">
        <v>-0.008230602282781052</v>
      </c>
      <c r="AN312" s="1">
        <v>0.005443611589674102</v>
      </c>
      <c r="AO312" s="1">
        <v>0.001607120752434188</v>
      </c>
      <c r="AP312" s="1">
        <v>0.006340092974963962</v>
      </c>
      <c r="AQ312" s="1">
        <v>0.01595653029220712</v>
      </c>
      <c r="AR312" s="1">
        <v>7.068434769696985E-05</v>
      </c>
      <c r="AS312" s="1">
        <v>-0.006711566436025551</v>
      </c>
      <c r="AT312" s="1">
        <v>0.003764060174145989</v>
      </c>
      <c r="AU312" s="1">
        <v>-0.004555466016927134</v>
      </c>
      <c r="AV312" s="1">
        <v>0.01023268722979842</v>
      </c>
      <c r="AW312" s="1">
        <v>-0.0053672721980208</v>
      </c>
      <c r="AX312" s="1">
        <v>0.0009564773946542093</v>
      </c>
      <c r="AY312" s="1">
        <v>0.001975539012510685</v>
      </c>
      <c r="AZ312" s="1">
        <v>0.01277943307607443</v>
      </c>
      <c r="BA312" s="1">
        <v>-0.003789495044930313</v>
      </c>
      <c r="BB312" s="1">
        <v>0.02699526326324464</v>
      </c>
      <c r="BC312" s="1">
        <v>-0.03813804798718812</v>
      </c>
      <c r="BD312" s="1">
        <v>-0.08122265213916646</v>
      </c>
      <c r="BE312" s="1">
        <v>-0.02829663712761998</v>
      </c>
      <c r="BF312" s="1">
        <v>-0.008026677290671747</v>
      </c>
      <c r="BG312" s="1">
        <v>0.01004048582995942</v>
      </c>
      <c r="BH312" s="1">
        <v>0.03143389711170075</v>
      </c>
      <c r="BI312" s="1">
        <v>-0.005533179456396198</v>
      </c>
      <c r="BJ312" s="1">
        <v>-0.006046708278930724</v>
      </c>
      <c r="BK312" s="1">
        <v>0.01587320236742196</v>
      </c>
      <c r="BL312" s="1">
        <v>-0.009242135216825376</v>
      </c>
    </row>
    <row r="313" spans="1:64">
      <c r="A313" s="11">
        <v>44046</v>
      </c>
      <c r="B313" s="1">
        <v>0.007646315559899142</v>
      </c>
      <c r="C313" s="1">
        <v>0.0007814642181507292</v>
      </c>
      <c r="D313" s="1">
        <v>-0.003466264317422252</v>
      </c>
      <c r="E313" s="1">
        <v>0.01509433759619094</v>
      </c>
      <c r="F313" s="1">
        <v>-0.006066136810811362</v>
      </c>
      <c r="G313" s="1">
        <v>0.0003974565295172816</v>
      </c>
      <c r="H313" s="1">
        <v>-0.005903876088124038</v>
      </c>
      <c r="I313" s="1">
        <v>0.01906980595531738</v>
      </c>
      <c r="J313" s="1">
        <v>0.003099546207201653</v>
      </c>
      <c r="K313" s="1">
        <v>-0.01668096589563972</v>
      </c>
      <c r="L313" s="1">
        <v>0.02994405954042545</v>
      </c>
      <c r="M313" s="1">
        <v>0</v>
      </c>
      <c r="N313" s="1">
        <v>0.02756751673637226</v>
      </c>
      <c r="O313" s="1">
        <v>0.0158101945844491</v>
      </c>
      <c r="P313" s="1">
        <v>0.03505244730559309</v>
      </c>
      <c r="Q313" s="1">
        <v>-0.01353609333791328</v>
      </c>
      <c r="R313" s="1">
        <v>0.01164262979237485</v>
      </c>
      <c r="S313" s="1">
        <v>-0.004098523091905726</v>
      </c>
      <c r="T313" s="1">
        <v>-0.00140059367934775</v>
      </c>
      <c r="U313" s="1">
        <v>0.01176055048553026</v>
      </c>
      <c r="V313" s="1">
        <v>-0.01031666930069186</v>
      </c>
      <c r="W313" s="1">
        <v>0.01590751722745876</v>
      </c>
      <c r="X313" s="1">
        <v>0</v>
      </c>
      <c r="Y313" s="1">
        <v>-0.0005784796734972231</v>
      </c>
      <c r="Z313" s="1">
        <v>-0.005738508757371252</v>
      </c>
      <c r="AA313" s="1">
        <v>0.01399752099224849</v>
      </c>
      <c r="AB313" s="1">
        <v>0</v>
      </c>
      <c r="AC313" s="1">
        <v>-0.02907649808565838</v>
      </c>
      <c r="AD313" s="1">
        <v>-0.009210975375252395</v>
      </c>
      <c r="AE313" s="1">
        <v>0.003492218901569588</v>
      </c>
      <c r="AF313" s="1">
        <v>-0.005587998206650235</v>
      </c>
      <c r="AG313" s="1">
        <v>0.06030062922395718</v>
      </c>
      <c r="AH313" s="1">
        <v>-0.004934389577829434</v>
      </c>
      <c r="AI313" s="1">
        <v>0.009214042303949288</v>
      </c>
      <c r="AJ313" s="1">
        <v>0.01492849244710648</v>
      </c>
      <c r="AK313" s="1">
        <v>-0.002407109454038991</v>
      </c>
      <c r="AL313" s="1">
        <v>-0.006741007874093374</v>
      </c>
      <c r="AM313" s="1">
        <v>-0.00311197070121394</v>
      </c>
      <c r="AN313" s="1">
        <v>0.05624136969062765</v>
      </c>
      <c r="AO313" s="1">
        <v>-0.008683399514960888</v>
      </c>
      <c r="AP313" s="1">
        <v>0.01992306933622645</v>
      </c>
      <c r="AQ313" s="1">
        <v>0.0230575480846229</v>
      </c>
      <c r="AR313" s="1">
        <v>0.03725947405916497</v>
      </c>
      <c r="AS313" s="1">
        <v>-0.003378288080347791</v>
      </c>
      <c r="AT313" s="1">
        <v>-0.006937325665558269</v>
      </c>
      <c r="AU313" s="1">
        <v>0.0167271083043099</v>
      </c>
      <c r="AV313" s="1">
        <v>-0.00920810592801069</v>
      </c>
      <c r="AW313" s="1">
        <v>0.02428328896180232</v>
      </c>
      <c r="AX313" s="1">
        <v>0</v>
      </c>
      <c r="AY313" s="1">
        <v>-0.01364748846865171</v>
      </c>
      <c r="AZ313" s="1">
        <v>-0.004100851202789357</v>
      </c>
      <c r="BA313" s="1">
        <v>0.0371061372353545</v>
      </c>
      <c r="BB313" s="1">
        <v>-0.005068980252570965</v>
      </c>
      <c r="BC313" s="1">
        <v>0.03790989277703116</v>
      </c>
      <c r="BD313" s="1">
        <v>-0.08079851183299458</v>
      </c>
      <c r="BE313" s="1">
        <v>-0.008808809568594311</v>
      </c>
      <c r="BF313" s="1">
        <v>0.002741057009416625</v>
      </c>
      <c r="BG313" s="1">
        <v>0.01319117865880459</v>
      </c>
      <c r="BH313" s="1">
        <v>-0.01134570294074355</v>
      </c>
      <c r="BI313" s="1">
        <v>-0.0007729325306986556</v>
      </c>
      <c r="BJ313" s="1">
        <v>-0.001836541833332372</v>
      </c>
      <c r="BK313" s="1">
        <v>0.02343746401753144</v>
      </c>
      <c r="BL313" s="1">
        <v>0.05037315175564583</v>
      </c>
    </row>
    <row r="314" spans="1:64">
      <c r="A314" s="11">
        <v>44047</v>
      </c>
      <c r="B314" s="1">
        <v>-0.005932609047339721</v>
      </c>
      <c r="C314" s="1">
        <v>-0.008727572273366624</v>
      </c>
      <c r="D314" s="1">
        <v>-0.008985490429422316</v>
      </c>
      <c r="E314" s="1">
        <v>0.002973947071889027</v>
      </c>
      <c r="F314" s="1">
        <v>0.001193078620729926</v>
      </c>
      <c r="G314" s="1">
        <v>-0.007449290259495478</v>
      </c>
      <c r="H314" s="1">
        <v>-0.008484083328722747</v>
      </c>
      <c r="I314" s="1">
        <v>0.0005197408516477431</v>
      </c>
      <c r="J314" s="1">
        <v>0.09488866898839166</v>
      </c>
      <c r="K314" s="1">
        <v>0.008657119256458845</v>
      </c>
      <c r="L314" s="1">
        <v>0.0009584691401625101</v>
      </c>
      <c r="M314" s="1">
        <v>-0.002146890091606291</v>
      </c>
      <c r="N314" s="1">
        <v>0.01651550641739918</v>
      </c>
      <c r="O314" s="1">
        <v>-0.006013407524758652</v>
      </c>
      <c r="P314" s="1">
        <v>0.03957032747594447</v>
      </c>
      <c r="Q314" s="1">
        <v>0.00464433285678667</v>
      </c>
      <c r="R314" s="1">
        <v>0.03179271421717722</v>
      </c>
      <c r="S314" s="1">
        <v>-0.00176350656438895</v>
      </c>
      <c r="T314" s="1">
        <v>0.006661909669771537</v>
      </c>
      <c r="U314" s="1">
        <v>0.02088118631749558</v>
      </c>
      <c r="V314" s="1">
        <v>-0.004527826124471113</v>
      </c>
      <c r="W314" s="1">
        <v>0.008488597657636321</v>
      </c>
      <c r="X314" s="1">
        <v>-0.01946721342080682</v>
      </c>
      <c r="Y314" s="1">
        <v>0.00441331398937872</v>
      </c>
      <c r="Z314" s="1">
        <v>-0.006429606012901212</v>
      </c>
      <c r="AA314" s="1">
        <v>-0.0003001946846095116</v>
      </c>
      <c r="AB314" s="1">
        <v>0.009290460627240815</v>
      </c>
      <c r="AC314" s="1">
        <v>0.01339356550612125</v>
      </c>
      <c r="AD314" s="1">
        <v>-0.007572973602206101</v>
      </c>
      <c r="AE314" s="1">
        <v>0.01570091684115726</v>
      </c>
      <c r="AF314" s="1">
        <v>-0.005723026141476462</v>
      </c>
      <c r="AG314" s="1">
        <v>0.01022602097393799</v>
      </c>
      <c r="AH314" s="1">
        <v>0.002360056716261605</v>
      </c>
      <c r="AI314" s="1">
        <v>-0.001156471246987478</v>
      </c>
      <c r="AJ314" s="1">
        <v>-0.01131452849526238</v>
      </c>
      <c r="AK314" s="1">
        <v>-0.01072380925129668</v>
      </c>
      <c r="AL314" s="1">
        <v>-0.008453741967197947</v>
      </c>
      <c r="AM314" s="1">
        <v>0.02601447044860006</v>
      </c>
      <c r="AN314" s="1">
        <v>-0.01500885016992115</v>
      </c>
      <c r="AO314" s="1">
        <v>-0.009235404047064799</v>
      </c>
      <c r="AP314" s="1">
        <v>0.02210103814360687</v>
      </c>
      <c r="AQ314" s="1">
        <v>0.02300693660376063</v>
      </c>
      <c r="AR314" s="1">
        <v>0.01975427753385661</v>
      </c>
      <c r="AS314" s="1">
        <v>0.001042865677150839</v>
      </c>
      <c r="AT314" s="1">
        <v>-0.006041656432069664</v>
      </c>
      <c r="AU314" s="1">
        <v>-0.01784891191929172</v>
      </c>
      <c r="AV314" s="1">
        <v>-0.005576286539436981</v>
      </c>
      <c r="AW314" s="1">
        <v>-0.02173195277636997</v>
      </c>
      <c r="AX314" s="1">
        <v>-0.005159623393216295</v>
      </c>
      <c r="AY314" s="1">
        <v>-0.0009552065285318712</v>
      </c>
      <c r="AZ314" s="1">
        <v>0.005701578636864824</v>
      </c>
      <c r="BA314" s="1">
        <v>-0.03861592962667604</v>
      </c>
      <c r="BB314" s="1">
        <v>-0.002256179026426275</v>
      </c>
      <c r="BC314" s="1">
        <v>0.001346780796243729</v>
      </c>
      <c r="BD314" s="1">
        <v>0.02688730370532544</v>
      </c>
      <c r="BE314" s="1">
        <v>0.03763925171068117</v>
      </c>
      <c r="BF314" s="1">
        <v>0.002931434416879375</v>
      </c>
      <c r="BG314" s="1">
        <v>0.0006342364742326634</v>
      </c>
      <c r="BH314" s="1">
        <v>0.009674633885154993</v>
      </c>
      <c r="BI314" s="1">
        <v>0.01809745749708935</v>
      </c>
      <c r="BJ314" s="1">
        <v>0.01069444304489742</v>
      </c>
      <c r="BK314" s="1">
        <v>0.007633476328922972</v>
      </c>
      <c r="BL314" s="1">
        <v>-0.08525761221685546</v>
      </c>
    </row>
    <row r="315" spans="1:64">
      <c r="A315" s="11">
        <v>44048</v>
      </c>
      <c r="B315" s="1">
        <v>-0.009021513922003344</v>
      </c>
      <c r="C315" s="1">
        <v>0.007784939770302479</v>
      </c>
      <c r="D315" s="1">
        <v>0.005878870702058947</v>
      </c>
      <c r="E315" s="1">
        <v>-0.01037798894920383</v>
      </c>
      <c r="F315" s="1">
        <v>-0.001191656880382808</v>
      </c>
      <c r="G315" s="1">
        <v>0.02211539465387968</v>
      </c>
      <c r="H315" s="1">
        <v>0.01397578900354413</v>
      </c>
      <c r="I315" s="1">
        <v>-0.01537809526505729</v>
      </c>
      <c r="J315" s="1">
        <v>0.003174936972714759</v>
      </c>
      <c r="K315" s="1">
        <v>0.02109064590905207</v>
      </c>
      <c r="L315" s="1">
        <v>-0.01021377818930014</v>
      </c>
      <c r="M315" s="1">
        <v>0.0004303519866286631</v>
      </c>
      <c r="N315" s="1">
        <v>0.01033558859233885</v>
      </c>
      <c r="O315" s="1">
        <v>0.003914531345222239</v>
      </c>
      <c r="P315" s="1">
        <v>-0.0116176856414687</v>
      </c>
      <c r="Q315" s="1">
        <v>0.01218742157327313</v>
      </c>
      <c r="R315" s="1">
        <v>0.0005297968581248202</v>
      </c>
      <c r="S315" s="1">
        <v>-0.007214336151009637</v>
      </c>
      <c r="T315" s="1">
        <v>-0.005572967894043046</v>
      </c>
      <c r="U315" s="1">
        <v>0.005658974851139087</v>
      </c>
      <c r="V315" s="1">
        <v>-0.01681825050039221</v>
      </c>
      <c r="W315" s="1">
        <v>-0.01381059412825303</v>
      </c>
      <c r="X315" s="1">
        <v>0.00493307790459685</v>
      </c>
      <c r="Y315" s="1">
        <v>0.009291918649377839</v>
      </c>
      <c r="Z315" s="1">
        <v>0.005897721102567477</v>
      </c>
      <c r="AA315" s="1">
        <v>0.02421456347660378</v>
      </c>
      <c r="AB315" s="1">
        <v>0.04435149506244507</v>
      </c>
      <c r="AC315" s="1">
        <v>-0.009652621724042132</v>
      </c>
      <c r="AD315" s="1">
        <v>-0.005788787977590526</v>
      </c>
      <c r="AE315" s="1">
        <v>0.01609563531702807</v>
      </c>
      <c r="AF315" s="1">
        <v>0.01737331936872955</v>
      </c>
      <c r="AG315" s="1">
        <v>0.0007103066080198506</v>
      </c>
      <c r="AH315" s="1">
        <v>0.0145770738955282</v>
      </c>
      <c r="AI315" s="1">
        <v>0.03720185945139765</v>
      </c>
      <c r="AJ315" s="1">
        <v>0.01591758984163461</v>
      </c>
      <c r="AK315" s="1">
        <v>0.03739831537596561</v>
      </c>
      <c r="AL315" s="1">
        <v>-0.002841959367023139</v>
      </c>
      <c r="AM315" s="1">
        <v>0.05578095739983047</v>
      </c>
      <c r="AN315" s="1">
        <v>-0.001640905936395431</v>
      </c>
      <c r="AO315" s="1">
        <v>0.005189281641690524</v>
      </c>
      <c r="AP315" s="1">
        <v>-0.01477519245043857</v>
      </c>
      <c r="AQ315" s="1">
        <v>0.002188389097139698</v>
      </c>
      <c r="AR315" s="1">
        <v>0.005254773696869552</v>
      </c>
      <c r="AS315" s="1">
        <v>0.001562952663694439</v>
      </c>
      <c r="AT315" s="1">
        <v>0.01206195149590061</v>
      </c>
      <c r="AU315" s="1">
        <v>0.0619470384388221</v>
      </c>
      <c r="AV315" s="1">
        <v>0.02149542210349598</v>
      </c>
      <c r="AW315" s="1">
        <v>0.01245381029941273</v>
      </c>
      <c r="AX315" s="1">
        <v>0.01940062510108054</v>
      </c>
      <c r="AY315" s="1">
        <v>0.00429058490110501</v>
      </c>
      <c r="AZ315" s="1">
        <v>-0.02204721867922377</v>
      </c>
      <c r="BA315" s="1">
        <v>-0.00431896669043208</v>
      </c>
      <c r="BB315" s="1">
        <v>0.01371373212835536</v>
      </c>
      <c r="BC315" s="1">
        <v>-0.001331501252462397</v>
      </c>
      <c r="BD315" s="1">
        <v>0.06847928807686254</v>
      </c>
      <c r="BE315" s="1">
        <v>0.01748199468321654</v>
      </c>
      <c r="BF315" s="1">
        <v>0.02617416436449549</v>
      </c>
      <c r="BG315" s="1">
        <v>0.01468889490373648</v>
      </c>
      <c r="BH315" s="1">
        <v>0.00575942839745025</v>
      </c>
      <c r="BI315" s="1">
        <v>-0.01390150619514574</v>
      </c>
      <c r="BJ315" s="1">
        <v>0.008874761136458797</v>
      </c>
      <c r="BK315" s="1">
        <v>0.00757584629801622</v>
      </c>
      <c r="BL315" s="1">
        <v>0.05436892799365212</v>
      </c>
    </row>
    <row r="316" spans="1:64">
      <c r="A316" s="11">
        <v>44049</v>
      </c>
      <c r="B316" s="1">
        <v>-0.01050421161233039</v>
      </c>
      <c r="C316" s="1">
        <v>-0.02970383557209899</v>
      </c>
      <c r="D316" s="1">
        <v>-0.02332002438905323</v>
      </c>
      <c r="E316" s="1">
        <v>0.005243448601640388</v>
      </c>
      <c r="F316" s="1">
        <v>-0.01800960317031264</v>
      </c>
      <c r="G316" s="1">
        <v>-0.003818233099942669</v>
      </c>
      <c r="H316" s="1">
        <v>-0.003938094315190765</v>
      </c>
      <c r="I316" s="1">
        <v>-0.002954968761648469</v>
      </c>
      <c r="J316" s="1">
        <v>0.01641075566691153</v>
      </c>
      <c r="K316" s="1">
        <v>0.006230860039218244</v>
      </c>
      <c r="L316" s="1">
        <v>-0.02845132729279853</v>
      </c>
      <c r="M316" s="1">
        <v>0.00559141718506595</v>
      </c>
      <c r="N316" s="1">
        <v>0.002906606028566516</v>
      </c>
      <c r="O316" s="1">
        <v>0.01985124315450104</v>
      </c>
      <c r="P316" s="1">
        <v>0.003425982085563772</v>
      </c>
      <c r="Q316" s="1">
        <v>0.01266356604708907</v>
      </c>
      <c r="R316" s="1">
        <v>0.009824138042733077</v>
      </c>
      <c r="S316" s="1">
        <v>0.002224353811695279</v>
      </c>
      <c r="T316" s="1">
        <v>-0.1096322039796004</v>
      </c>
      <c r="U316" s="1">
        <v>0.06779661016949157</v>
      </c>
      <c r="V316" s="1">
        <v>0.008068822194724934</v>
      </c>
      <c r="W316" s="1">
        <v>-0.02535629392488914</v>
      </c>
      <c r="X316" s="1">
        <v>-0.01209076237683415</v>
      </c>
      <c r="Y316" s="1">
        <v>-0.004353402079284918</v>
      </c>
      <c r="Z316" s="1">
        <v>0.01797627738171048</v>
      </c>
      <c r="AA316" s="1">
        <v>-0.000293028518800531</v>
      </c>
      <c r="AB316" s="1">
        <v>0.02964745384405321</v>
      </c>
      <c r="AC316" s="1">
        <v>-0.02549107941658046</v>
      </c>
      <c r="AD316" s="1">
        <v>0.02604275670584166</v>
      </c>
      <c r="AE316" s="1">
        <v>-0.003920978755426408</v>
      </c>
      <c r="AF316" s="1">
        <v>0.0003083354609401123</v>
      </c>
      <c r="AG316" s="1">
        <v>-0.0005323700623443006</v>
      </c>
      <c r="AH316" s="1">
        <v>-0.009804376201082099</v>
      </c>
      <c r="AI316" s="1">
        <v>-0.003642620007758057</v>
      </c>
      <c r="AJ316" s="1">
        <v>-0.01689709677517648</v>
      </c>
      <c r="AK316" s="1">
        <v>-0.03396018377642451</v>
      </c>
      <c r="AL316" s="1">
        <v>0.06486835251625478</v>
      </c>
      <c r="AM316" s="1">
        <v>-0.0211334948330234</v>
      </c>
      <c r="AN316" s="1">
        <v>0.01601380327387947</v>
      </c>
      <c r="AO316" s="1">
        <v>-0.009847006130966118</v>
      </c>
      <c r="AP316" s="1">
        <v>0.01388142324200725</v>
      </c>
      <c r="AQ316" s="1">
        <v>0.002495706834353184</v>
      </c>
      <c r="AR316" s="1">
        <v>0.004319272315941092</v>
      </c>
      <c r="AS316" s="1">
        <v>-0.004681314277113158</v>
      </c>
      <c r="AT316" s="1">
        <v>0.004410486113292089</v>
      </c>
      <c r="AU316" s="1">
        <v>-0.03794636765247461</v>
      </c>
      <c r="AV316" s="1">
        <v>-0.008234191859867956</v>
      </c>
      <c r="AW316" s="1">
        <v>-0.005651736451015132</v>
      </c>
      <c r="AX316" s="1">
        <v>-0.01300170701087588</v>
      </c>
      <c r="AY316" s="1">
        <v>0.02164872933136719</v>
      </c>
      <c r="AZ316" s="1">
        <v>-0.006441263962675192</v>
      </c>
      <c r="BA316" s="1">
        <v>0.002096538973231032</v>
      </c>
      <c r="BB316" s="1">
        <v>-0.0058285957827372</v>
      </c>
      <c r="BC316" s="1">
        <v>0.003070674289896047</v>
      </c>
      <c r="BD316" s="1">
        <v>-0.04429776895032278</v>
      </c>
      <c r="BE316" s="1">
        <v>0.01015046407615317</v>
      </c>
      <c r="BF316" s="1">
        <v>0.005088614325266638</v>
      </c>
      <c r="BG316" s="1">
        <v>-0.00345373257534054</v>
      </c>
      <c r="BH316" s="1">
        <v>-0.003091239793516332</v>
      </c>
      <c r="BI316" s="1">
        <v>-0.00354356591344962</v>
      </c>
      <c r="BJ316" s="1">
        <v>0.01206732113376763</v>
      </c>
      <c r="BK316" s="1">
        <v>-0.007518884385578573</v>
      </c>
      <c r="BL316" s="1">
        <v>-0.01289128858879462</v>
      </c>
    </row>
    <row r="317" spans="1:64">
      <c r="A317" s="11">
        <v>44050</v>
      </c>
      <c r="B317" s="1">
        <v>-0.001556946687287897</v>
      </c>
      <c r="C317" s="1">
        <v>-0.01781822319629256</v>
      </c>
      <c r="D317" s="1">
        <v>-0.02607998382791366</v>
      </c>
      <c r="E317" s="1">
        <v>-0.01639353823400402</v>
      </c>
      <c r="F317" s="1">
        <v>-0.004249164800846805</v>
      </c>
      <c r="G317" s="1">
        <v>-0.005110568187087772</v>
      </c>
      <c r="H317" s="1">
        <v>0.03134721271898866</v>
      </c>
      <c r="I317" s="1">
        <v>0.0257198328557775</v>
      </c>
      <c r="J317" s="1">
        <v>-0.02145082032049794</v>
      </c>
      <c r="K317" s="1">
        <v>-0.01784185365188951</v>
      </c>
      <c r="L317" s="1">
        <v>0.04425950045982274</v>
      </c>
      <c r="M317" s="1">
        <v>-0.01240381294765558</v>
      </c>
      <c r="N317" s="1">
        <v>-0.05111407312043159</v>
      </c>
      <c r="O317" s="1">
        <v>-0.007646891198782368</v>
      </c>
      <c r="P317" s="1">
        <v>0.006945828433100987</v>
      </c>
      <c r="Q317" s="1">
        <v>-0.004236755650503521</v>
      </c>
      <c r="R317" s="1">
        <v>-0.006990573855070181</v>
      </c>
      <c r="S317" s="1">
        <v>-0.0014796113619574</v>
      </c>
      <c r="T317" s="1">
        <v>-0.003933927284373584</v>
      </c>
      <c r="U317" s="1">
        <v>-0.01555553617931549</v>
      </c>
      <c r="V317" s="1">
        <v>0.02657417267628959</v>
      </c>
      <c r="W317" s="1">
        <v>-0.00561132160089628</v>
      </c>
      <c r="X317" s="1">
        <v>0.006437613497094485</v>
      </c>
      <c r="Y317" s="1">
        <v>-0.06099919856085478</v>
      </c>
      <c r="Z317" s="1">
        <v>-0.003739680024168357</v>
      </c>
      <c r="AA317" s="1">
        <v>-0.004299848662219996</v>
      </c>
      <c r="AB317" s="1">
        <v>0.02412460157786467</v>
      </c>
      <c r="AC317" s="1">
        <v>0.001846500275366925</v>
      </c>
      <c r="AD317" s="1">
        <v>-0.01903635928509662</v>
      </c>
      <c r="AE317" s="1">
        <v>0.01299005801296116</v>
      </c>
      <c r="AF317" s="1">
        <v>0.02200741133566075</v>
      </c>
      <c r="AG317" s="1">
        <v>-0.01331677875727388</v>
      </c>
      <c r="AH317" s="1">
        <v>0.01548432206687433</v>
      </c>
      <c r="AI317" s="1">
        <v>0.008667971298108368</v>
      </c>
      <c r="AJ317" s="1">
        <v>-0.01531251271565759</v>
      </c>
      <c r="AK317" s="1">
        <v>0.04705248576436816</v>
      </c>
      <c r="AL317" s="1">
        <v>0.01191195595842265</v>
      </c>
      <c r="AM317" s="1">
        <v>0.03532874707109879</v>
      </c>
      <c r="AN317" s="1">
        <v>-0.01788767038509087</v>
      </c>
      <c r="AO317" s="1">
        <v>0.03900741335743363</v>
      </c>
      <c r="AP317" s="1">
        <v>-0.02818805681708025</v>
      </c>
      <c r="AQ317" s="1">
        <v>-0.03221788111012214</v>
      </c>
      <c r="AR317" s="1">
        <v>-0.01199769154240671</v>
      </c>
      <c r="AS317" s="1">
        <v>0.004703332052600873</v>
      </c>
      <c r="AT317" s="1">
        <v>0.02494633322936357</v>
      </c>
      <c r="AU317" s="1">
        <v>0.05119865488197672</v>
      </c>
      <c r="AV317" s="1">
        <v>0.03874554994297386</v>
      </c>
      <c r="AW317" s="1">
        <v>-0.005349327419015837</v>
      </c>
      <c r="AX317" s="1">
        <v>0.01660954383751911</v>
      </c>
      <c r="AY317" s="1">
        <v>-0.005524964750311168</v>
      </c>
      <c r="AZ317" s="1">
        <v>0.02236635813541721</v>
      </c>
      <c r="BA317" s="1">
        <v>0.003102176422248304</v>
      </c>
      <c r="BB317" s="1">
        <v>0.01063965534614497</v>
      </c>
      <c r="BC317" s="1">
        <v>-0.02475194468041197</v>
      </c>
      <c r="BD317" s="1">
        <v>0.01873763056708544</v>
      </c>
      <c r="BE317" s="1">
        <v>-0.0006371728225260664</v>
      </c>
      <c r="BF317" s="1">
        <v>0.009456804245630446</v>
      </c>
      <c r="BG317" s="1">
        <v>-0.03690598149232671</v>
      </c>
      <c r="BH317" s="1">
        <v>-0.0022366621028721</v>
      </c>
      <c r="BI317" s="1">
        <v>0.004793068660178479</v>
      </c>
      <c r="BJ317" s="1">
        <v>0.03822148690019755</v>
      </c>
      <c r="BK317" s="1">
        <v>0</v>
      </c>
      <c r="BL317" s="1">
        <v>0.04850739297741646</v>
      </c>
    </row>
    <row r="318" spans="1:64">
      <c r="A318" s="11">
        <v>44053</v>
      </c>
      <c r="B318" s="1">
        <v>0.0208392458811355</v>
      </c>
      <c r="C318" s="1">
        <v>-0.006224045563953284</v>
      </c>
      <c r="D318" s="1">
        <v>-0.012013498513325</v>
      </c>
      <c r="E318" s="1">
        <v>0.04318193421619942</v>
      </c>
      <c r="F318" s="1">
        <v>0.001833270791208985</v>
      </c>
      <c r="G318" s="1">
        <v>-0.0117555131831234</v>
      </c>
      <c r="H318" s="1">
        <v>0.02601321548370628</v>
      </c>
      <c r="I318" s="1">
        <v>0.003508265148071787</v>
      </c>
      <c r="J318" s="1">
        <v>-0.03076017274352227</v>
      </c>
      <c r="K318" s="1">
        <v>-0.006093187166982039</v>
      </c>
      <c r="L318" s="1">
        <v>0.03027406000878274</v>
      </c>
      <c r="M318" s="1">
        <v>-0.01559121292456134</v>
      </c>
      <c r="N318" s="1">
        <v>-0.01574772361993915</v>
      </c>
      <c r="O318" s="1">
        <v>0.006654939247859426</v>
      </c>
      <c r="P318" s="1">
        <v>0.003799984793535938</v>
      </c>
      <c r="Q318" s="1">
        <v>0.09202587233910009</v>
      </c>
      <c r="R318" s="1">
        <v>-0.002669317155789441</v>
      </c>
      <c r="S318" s="1">
        <v>-0.005483235821607924</v>
      </c>
      <c r="T318" s="1">
        <v>0.003949464189306529</v>
      </c>
      <c r="U318" s="1">
        <v>-0.07771688368000451</v>
      </c>
      <c r="V318" s="1">
        <v>0.01476246324467123</v>
      </c>
      <c r="W318" s="1">
        <v>0.007865921478683147</v>
      </c>
      <c r="X318" s="1">
        <v>-0.005302033752216384</v>
      </c>
      <c r="Y318" s="1">
        <v>-0.03145043084965971</v>
      </c>
      <c r="Z318" s="1">
        <v>0.00107726032208566</v>
      </c>
      <c r="AA318" s="1">
        <v>0.002159129763564804</v>
      </c>
      <c r="AB318" s="1">
        <v>0.01101817957983497</v>
      </c>
      <c r="AC318" s="1">
        <v>0.01674087175785544</v>
      </c>
      <c r="AD318" s="1">
        <v>0.0003680751676415905</v>
      </c>
      <c r="AE318" s="1">
        <v>0.02082865748399132</v>
      </c>
      <c r="AF318" s="1">
        <v>0.0126787116106637</v>
      </c>
      <c r="AG318" s="1">
        <v>0.02267412882965858</v>
      </c>
      <c r="AH318" s="1">
        <v>0.009439350271309488</v>
      </c>
      <c r="AI318" s="1">
        <v>0.006430527997282498</v>
      </c>
      <c r="AJ318" s="1">
        <v>-0.02708132435895494</v>
      </c>
      <c r="AK318" s="1">
        <v>0.02737597260176372</v>
      </c>
      <c r="AL318" s="1">
        <v>-0.0202652450898918</v>
      </c>
      <c r="AM318" s="1">
        <v>-0.009478579581001179</v>
      </c>
      <c r="AN318" s="1">
        <v>-0.01990786416318524</v>
      </c>
      <c r="AO318" s="1">
        <v>0.01356753892499873</v>
      </c>
      <c r="AP318" s="1">
        <v>-0.02294181846960819</v>
      </c>
      <c r="AQ318" s="1">
        <v>-0.02169346615969914</v>
      </c>
      <c r="AR318" s="1">
        <v>-0.003080539528719561</v>
      </c>
      <c r="AS318" s="1">
        <v>-0.001560513654721207</v>
      </c>
      <c r="AT318" s="1">
        <v>-0.0003645100975339099</v>
      </c>
      <c r="AU318" s="1">
        <v>0.02324920872442049</v>
      </c>
      <c r="AV318" s="1">
        <v>0.02131413318664288</v>
      </c>
      <c r="AW318" s="1">
        <v>-0.008403312852434563</v>
      </c>
      <c r="AX318" s="1">
        <v>0.0003755039905573021</v>
      </c>
      <c r="AY318" s="1">
        <v>-0.005817018647373162</v>
      </c>
      <c r="AZ318" s="1">
        <v>-0.01014594893776832</v>
      </c>
      <c r="BA318" s="1">
        <v>-0.01409660205495422</v>
      </c>
      <c r="BB318" s="1">
        <v>-0.00694680398291414</v>
      </c>
      <c r="BC318" s="1">
        <v>-0.02350091468597615</v>
      </c>
      <c r="BD318" s="1">
        <v>0.03678607136955203</v>
      </c>
      <c r="BE318" s="1">
        <v>0.0747498031655176</v>
      </c>
      <c r="BF318" s="1">
        <v>0.006529184012899147</v>
      </c>
      <c r="BG318" s="1">
        <v>-0.01508308101597999</v>
      </c>
      <c r="BH318" s="1">
        <v>0.01981845897026457</v>
      </c>
      <c r="BI318" s="1">
        <v>0.01469581134317344</v>
      </c>
      <c r="BJ318" s="1">
        <v>0.007191140121382222</v>
      </c>
      <c r="BK318" s="1">
        <v>0.00757584629801622</v>
      </c>
      <c r="BL318" s="1">
        <v>0.02135235732667851</v>
      </c>
    </row>
    <row r="319" spans="1:64">
      <c r="A319" s="11">
        <v>44054</v>
      </c>
      <c r="B319" s="1">
        <v>-0.008748962628742252</v>
      </c>
      <c r="C319" s="1">
        <v>0.01471084129088007</v>
      </c>
      <c r="D319" s="1">
        <v>-0.01738873940425001</v>
      </c>
      <c r="E319" s="1">
        <v>-0.0239652072287303</v>
      </c>
      <c r="F319" s="1">
        <v>0.005214197441135937</v>
      </c>
      <c r="G319" s="1">
        <v>-0.009796049030649789</v>
      </c>
      <c r="H319" s="1">
        <v>0.01494520648165465</v>
      </c>
      <c r="I319" s="1">
        <v>-0.004318672177238803</v>
      </c>
      <c r="J319" s="1">
        <v>-0.06517510639081481</v>
      </c>
      <c r="K319" s="1">
        <v>-0.02143799309240468</v>
      </c>
      <c r="L319" s="1">
        <v>0.02103306483814826</v>
      </c>
      <c r="M319" s="1">
        <v>0.002639791196234365</v>
      </c>
      <c r="N319" s="1">
        <v>0.001168715110733132</v>
      </c>
      <c r="O319" s="1">
        <v>0.005915143881432217</v>
      </c>
      <c r="P319" s="1">
        <v>-0.001747178969067842</v>
      </c>
      <c r="Q319" s="1">
        <v>-0.02130338091669726</v>
      </c>
      <c r="R319" s="1">
        <v>-0.0222646846379293</v>
      </c>
      <c r="S319" s="1">
        <v>-0.008642459357749099</v>
      </c>
      <c r="T319" s="1">
        <v>0.05350122544650149</v>
      </c>
      <c r="U319" s="1">
        <v>-0.01013983879889646</v>
      </c>
      <c r="V319" s="1">
        <v>0.04999479698564735</v>
      </c>
      <c r="W319" s="1">
        <v>0.02485578871262506</v>
      </c>
      <c r="X319" s="1">
        <v>0.01589287731263611</v>
      </c>
      <c r="Y319" s="1">
        <v>-0.002285571346235193</v>
      </c>
      <c r="Z319" s="1">
        <v>-0.01054744283971565</v>
      </c>
      <c r="AA319" s="1">
        <v>-0.005973962181505144</v>
      </c>
      <c r="AB319" s="1">
        <v>0.03081548008373436</v>
      </c>
      <c r="AC319" s="1">
        <v>0.04531715081106613</v>
      </c>
      <c r="AD319" s="1">
        <v>-0.003049000720945605</v>
      </c>
      <c r="AE319" s="1">
        <v>-0.002664695454328903</v>
      </c>
      <c r="AF319" s="1">
        <v>0.03159772256712023</v>
      </c>
      <c r="AG319" s="1">
        <v>0.03660036429566782</v>
      </c>
      <c r="AH319" s="1">
        <v>0.006936173947293511</v>
      </c>
      <c r="AI319" s="1">
        <v>-0.02599329698144359</v>
      </c>
      <c r="AJ319" s="1">
        <v>-0.001957163235692838</v>
      </c>
      <c r="AK319" s="1">
        <v>0.0198591343783403</v>
      </c>
      <c r="AL319" s="1">
        <v>-0.02612165443797532</v>
      </c>
      <c r="AM319" s="1">
        <v>0.008612266297190141</v>
      </c>
      <c r="AN319" s="1">
        <v>-0.02338527696331916</v>
      </c>
      <c r="AO319" s="1">
        <v>0.02090392707454813</v>
      </c>
      <c r="AP319" s="1">
        <v>-0.03403122189760266</v>
      </c>
      <c r="AQ319" s="1">
        <v>-0.004097619011696918</v>
      </c>
      <c r="AR319" s="1">
        <v>-0.02821308691043189</v>
      </c>
      <c r="AS319" s="1">
        <v>-0.0156288455128909</v>
      </c>
      <c r="AT319" s="1">
        <v>0.02562447261256384</v>
      </c>
      <c r="AU319" s="1">
        <v>0.01725616228347104</v>
      </c>
      <c r="AV319" s="1">
        <v>0.03739139843998696</v>
      </c>
      <c r="AW319" s="1">
        <v>0.03389830620559775</v>
      </c>
      <c r="AX319" s="1">
        <v>0.008072069703725537</v>
      </c>
      <c r="AY319" s="1">
        <v>-0.001030187330215648</v>
      </c>
      <c r="AZ319" s="1">
        <v>0.007687308754198652</v>
      </c>
      <c r="BA319" s="1">
        <v>-0.01108844654331331</v>
      </c>
      <c r="BB319" s="1">
        <v>0.002163629664104549</v>
      </c>
      <c r="BC319" s="1">
        <v>-0.03114406065222541</v>
      </c>
      <c r="BD319" s="1">
        <v>0.02521003764030527</v>
      </c>
      <c r="BE319" s="1">
        <v>-0.01337163536451458</v>
      </c>
      <c r="BF319" s="1">
        <v>-0.01112505997113467</v>
      </c>
      <c r="BG319" s="1">
        <v>-0.01749067172477814</v>
      </c>
      <c r="BH319" s="1">
        <v>-0.002997212038420294</v>
      </c>
      <c r="BI319" s="1">
        <v>-0.01273896955262099</v>
      </c>
      <c r="BJ319" s="1">
        <v>-0.009590754138813051</v>
      </c>
      <c r="BK319" s="1">
        <v>0</v>
      </c>
      <c r="BL319" s="1">
        <v>0.1463414482184131</v>
      </c>
    </row>
    <row r="320" spans="1:64">
      <c r="A320" s="11">
        <v>44055</v>
      </c>
      <c r="B320" s="1">
        <v>-0.02479678568066945</v>
      </c>
      <c r="C320" s="1">
        <v>-0.01196169079460407</v>
      </c>
      <c r="D320" s="1">
        <v>-0.01574406123843552</v>
      </c>
      <c r="E320" s="1">
        <v>-0.005952395358306939</v>
      </c>
      <c r="F320" s="1">
        <v>-0.009473302432052244</v>
      </c>
      <c r="G320" s="1">
        <v>0.01605098887323142</v>
      </c>
      <c r="H320" s="1">
        <v>-0.01078086515148757</v>
      </c>
      <c r="I320" s="1">
        <v>-0.006196423422351161</v>
      </c>
      <c r="J320" s="1">
        <v>0.07453178410043249</v>
      </c>
      <c r="K320" s="1">
        <v>0.02647804960583922</v>
      </c>
      <c r="L320" s="1">
        <v>-0.01211746053168161</v>
      </c>
      <c r="M320" s="1">
        <v>-0.01382196794489388</v>
      </c>
      <c r="N320" s="1">
        <v>0.02725225151904564</v>
      </c>
      <c r="O320" s="1">
        <v>0.001383645706111825</v>
      </c>
      <c r="P320" s="1">
        <v>0.009101087420505527</v>
      </c>
      <c r="Q320" s="1">
        <v>-0.02118919845301181</v>
      </c>
      <c r="R320" s="1">
        <v>0.01302536021664125</v>
      </c>
      <c r="S320" s="1">
        <v>0.006764045602456692</v>
      </c>
      <c r="T320" s="1">
        <v>-0.01568328064510038</v>
      </c>
      <c r="U320" s="1">
        <v>0.01024370835027111</v>
      </c>
      <c r="V320" s="1">
        <v>0.009074092449047999</v>
      </c>
      <c r="W320" s="1">
        <v>-0.001738259156662925</v>
      </c>
      <c r="X320" s="1">
        <v>-0.0002406215125437816</v>
      </c>
      <c r="Y320" s="1">
        <v>0.0008689216542145939</v>
      </c>
      <c r="Z320" s="1">
        <v>0.0177664621434479</v>
      </c>
      <c r="AA320" s="1">
        <v>0.01753702300422022</v>
      </c>
      <c r="AB320" s="1">
        <v>-0.001822900515412118</v>
      </c>
      <c r="AC320" s="1">
        <v>0.03208095792461774</v>
      </c>
      <c r="AD320" s="1">
        <v>0.007540584612544032</v>
      </c>
      <c r="AE320" s="1">
        <v>0.002976995973196006</v>
      </c>
      <c r="AF320" s="1">
        <v>-0.00847619341175021</v>
      </c>
      <c r="AG320" s="1">
        <v>0.007978252713595424</v>
      </c>
      <c r="AH320" s="1">
        <v>0.001224699905153281</v>
      </c>
      <c r="AI320" s="1">
        <v>0.02969851686224301</v>
      </c>
      <c r="AJ320" s="1">
        <v>0.009478186489862539</v>
      </c>
      <c r="AK320" s="1">
        <v>-0.01306381336547979</v>
      </c>
      <c r="AL320" s="1">
        <v>0.01468008313725422</v>
      </c>
      <c r="AM320" s="1">
        <v>0.01897553527518059</v>
      </c>
      <c r="AN320" s="1">
        <v>0.02856728632883532</v>
      </c>
      <c r="AO320" s="1">
        <v>-0.008980652856808824</v>
      </c>
      <c r="AP320" s="1">
        <v>0.01828969798230928</v>
      </c>
      <c r="AQ320" s="1">
        <v>0.04404757555763039</v>
      </c>
      <c r="AR320" s="1">
        <v>0.05440090289896005</v>
      </c>
      <c r="AS320" s="1">
        <v>0.01428933213428119</v>
      </c>
      <c r="AT320" s="1">
        <v>-0.004178873021799312</v>
      </c>
      <c r="AU320" s="1">
        <v>-0.01173292443946883</v>
      </c>
      <c r="AV320" s="1">
        <v>-0.0008383355345293886</v>
      </c>
      <c r="AW320" s="1">
        <v>0.01442613018875405</v>
      </c>
      <c r="AX320" s="1">
        <v>0.000372503196687024</v>
      </c>
      <c r="AY320" s="1">
        <v>-0.009893779295363392</v>
      </c>
      <c r="AZ320" s="1">
        <v>0.02447563768217154</v>
      </c>
      <c r="BA320" s="1">
        <v>0.02876961659421484</v>
      </c>
      <c r="BB320" s="1">
        <v>-0.003670116243179922</v>
      </c>
      <c r="BC320" s="1">
        <v>0.1312363947417745</v>
      </c>
      <c r="BD320" s="1">
        <v>0.002732303087090715</v>
      </c>
      <c r="BE320" s="1">
        <v>0.007354624727947678</v>
      </c>
      <c r="BF320" s="1">
        <v>0.02129608044055975</v>
      </c>
      <c r="BG320" s="1">
        <v>0.01708998870591238</v>
      </c>
      <c r="BH320" s="1">
        <v>0.01448105535716082</v>
      </c>
      <c r="BI320" s="1">
        <v>0.01297989610400974</v>
      </c>
      <c r="BJ320" s="1">
        <v>0.008177144434742711</v>
      </c>
      <c r="BK320" s="1">
        <v>0</v>
      </c>
      <c r="BL320" s="1">
        <v>0.01823711923682869</v>
      </c>
    </row>
    <row r="321" spans="1:64">
      <c r="A321" s="11">
        <v>44056</v>
      </c>
      <c r="B321" s="1">
        <v>0.005746337506466803</v>
      </c>
      <c r="C321" s="1">
        <v>0.001936998388814226</v>
      </c>
      <c r="D321" s="1">
        <v>0.001343664479017237</v>
      </c>
      <c r="E321" s="1">
        <v>0.01047912449235811</v>
      </c>
      <c r="F321" s="1">
        <v>0.004947921391490251</v>
      </c>
      <c r="G321" s="1">
        <v>0.004470843285772519</v>
      </c>
      <c r="H321" s="1">
        <v>0.003455442725017965</v>
      </c>
      <c r="I321" s="1">
        <v>0.0003116979883139859</v>
      </c>
      <c r="J321" s="1">
        <v>-0.009320957108968408</v>
      </c>
      <c r="K321" s="1">
        <v>-0.0003858318082136103</v>
      </c>
      <c r="L321" s="1">
        <v>-0.01226633121450116</v>
      </c>
      <c r="M321" s="1">
        <v>0.01357069215258311</v>
      </c>
      <c r="N321" s="1">
        <v>-0.005760418537715473</v>
      </c>
      <c r="O321" s="1">
        <v>-0.0347196168487246</v>
      </c>
      <c r="P321" s="1">
        <v>-0.004336084066723811</v>
      </c>
      <c r="Q321" s="1">
        <v>-0.002361540555880781</v>
      </c>
      <c r="R321" s="1">
        <v>-0.003147744474033209</v>
      </c>
      <c r="S321" s="1">
        <v>-0.001194433614053914</v>
      </c>
      <c r="T321" s="1">
        <v>0.02630556753458135</v>
      </c>
      <c r="U321" s="1">
        <v>0.01741262582632208</v>
      </c>
      <c r="V321" s="1">
        <v>0.1999614001755203</v>
      </c>
      <c r="W321" s="1">
        <v>-0.008126001160351226</v>
      </c>
      <c r="X321" s="1">
        <v>-0.01109811308085129</v>
      </c>
      <c r="Y321" s="1">
        <v>0.005840596537959097</v>
      </c>
      <c r="Z321" s="1">
        <v>0.007852004069361485</v>
      </c>
      <c r="AA321" s="1">
        <v>0.01297440103760361</v>
      </c>
      <c r="AB321" s="1">
        <v>-0.01351352216969648</v>
      </c>
      <c r="AC321" s="1">
        <v>-0.03738440582787184</v>
      </c>
      <c r="AD321" s="1">
        <v>-0.004291630103651967</v>
      </c>
      <c r="AE321" s="1">
        <v>-0.002130950942360377</v>
      </c>
      <c r="AF321" s="1">
        <v>-0.005537181603752162</v>
      </c>
      <c r="AG321" s="1">
        <v>-0.01717737433561639</v>
      </c>
      <c r="AH321" s="1">
        <v>-0.008154151422459455</v>
      </c>
      <c r="AI321" s="1">
        <v>0.0143631371891253</v>
      </c>
      <c r="AJ321" s="1">
        <v>0.02147634130283649</v>
      </c>
      <c r="AK321" s="1">
        <v>-0.01498504560851044</v>
      </c>
      <c r="AL321" s="1">
        <v>0.005425268633112212</v>
      </c>
      <c r="AM321" s="1">
        <v>-0.003724414854018976</v>
      </c>
      <c r="AN321" s="1">
        <v>-0.002342382931406539</v>
      </c>
      <c r="AO321" s="1">
        <v>-0.02283636319130411</v>
      </c>
      <c r="AP321" s="1">
        <v>0.01232461635122672</v>
      </c>
      <c r="AQ321" s="1">
        <v>-0.02035717021926509</v>
      </c>
      <c r="AR321" s="1">
        <v>0.0002403237598909147</v>
      </c>
      <c r="AS321" s="1">
        <v>-0.004174321883036014</v>
      </c>
      <c r="AT321" s="1">
        <v>-0.008839263738782188</v>
      </c>
      <c r="AU321" s="1">
        <v>-0.005292611811925862</v>
      </c>
      <c r="AV321" s="1">
        <v>-0.02516779481264464</v>
      </c>
      <c r="AW321" s="1">
        <v>-0.01292814901766481</v>
      </c>
      <c r="AX321" s="1">
        <v>-0.008376815951196659</v>
      </c>
      <c r="AY321" s="1">
        <v>-0.0005314667748084201</v>
      </c>
      <c r="AZ321" s="1">
        <v>0.002482265144021945</v>
      </c>
      <c r="BA321" s="1">
        <v>0.02696109512277878</v>
      </c>
      <c r="BB321" s="1">
        <v>-0.008595368966162087</v>
      </c>
      <c r="BC321" s="1">
        <v>0.04260465047807616</v>
      </c>
      <c r="BD321" s="1">
        <v>-0.01544051523704737</v>
      </c>
      <c r="BE321" s="1">
        <v>0.0213059023586033</v>
      </c>
      <c r="BF321" s="1">
        <v>-0.002327126975335769</v>
      </c>
      <c r="BG321" s="1">
        <v>0.02026445480899919</v>
      </c>
      <c r="BH321" s="1">
        <v>-0.01205180658146476</v>
      </c>
      <c r="BI321" s="1">
        <v>0.003806983166751987</v>
      </c>
      <c r="BJ321" s="1">
        <v>0.0001067817370243862</v>
      </c>
      <c r="BK321" s="1">
        <v>0</v>
      </c>
      <c r="BL321" s="1">
        <v>0.06865672040129045</v>
      </c>
    </row>
    <row r="322" spans="1:64">
      <c r="A322" s="11">
        <v>44057</v>
      </c>
      <c r="B322" s="1">
        <v>0.02913874169482833</v>
      </c>
      <c r="C322" s="1">
        <v>0.02899956125650749</v>
      </c>
      <c r="D322" s="1">
        <v>0.008690074914815105</v>
      </c>
      <c r="E322" s="1">
        <v>0.01111097725339016</v>
      </c>
      <c r="F322" s="1">
        <v>0.01590206356376678</v>
      </c>
      <c r="G322" s="1">
        <v>-0.01097917715037811</v>
      </c>
      <c r="H322" s="1">
        <v>0.008476929248056431</v>
      </c>
      <c r="I322" s="1">
        <v>-0.001454250014405578</v>
      </c>
      <c r="J322" s="1">
        <v>-0.006598158727956882</v>
      </c>
      <c r="K322" s="1">
        <v>-0.004112558082955964</v>
      </c>
      <c r="L322" s="1">
        <v>-0.003415057318333581</v>
      </c>
      <c r="M322" s="1">
        <v>-0.0002194357847997708</v>
      </c>
      <c r="N322" s="1">
        <v>0.0009853381633186942</v>
      </c>
      <c r="O322" s="1">
        <v>-0.002214058672554864</v>
      </c>
      <c r="P322" s="1">
        <v>0.01550342172165875</v>
      </c>
      <c r="Q322" s="1">
        <v>0.01499207063549601</v>
      </c>
      <c r="R322" s="1">
        <v>0.001727837689445622</v>
      </c>
      <c r="S322" s="1">
        <v>0.0004484187456972322</v>
      </c>
      <c r="T322" s="1">
        <v>0.03528984023782455</v>
      </c>
      <c r="U322" s="1">
        <v>-0.01195962215594126</v>
      </c>
      <c r="V322" s="1">
        <v>0.08879920606058822</v>
      </c>
      <c r="W322" s="1">
        <v>-0.008861437582758924</v>
      </c>
      <c r="X322" s="1">
        <v>0.008496039039756376</v>
      </c>
      <c r="Y322" s="1">
        <v>0.001255476574103298</v>
      </c>
      <c r="Z322" s="1">
        <v>-0.007059871691316388</v>
      </c>
      <c r="AA322" s="1">
        <v>-0.003249889781539395</v>
      </c>
      <c r="AB322" s="1">
        <v>0.001851327576136708</v>
      </c>
      <c r="AC322" s="1">
        <v>-0.00712743267333138</v>
      </c>
      <c r="AD322" s="1">
        <v>0.002365252942479357</v>
      </c>
      <c r="AE322" s="1">
        <v>0.002440547349259248</v>
      </c>
      <c r="AF322" s="1">
        <v>0.0003907098239817053</v>
      </c>
      <c r="AG322" s="1">
        <v>-0.007882190098063901</v>
      </c>
      <c r="AH322" s="1">
        <v>0.005600724904429644</v>
      </c>
      <c r="AI322" s="1">
        <v>-0.003340127891727551</v>
      </c>
      <c r="AJ322" s="1">
        <v>-0.02123615534946299</v>
      </c>
      <c r="AK322" s="1">
        <v>0.004310548056287944</v>
      </c>
      <c r="AL322" s="1">
        <v>-0.0002296117925626451</v>
      </c>
      <c r="AM322" s="1">
        <v>0.01121482247704786</v>
      </c>
      <c r="AN322" s="1">
        <v>0.0009583896301852413</v>
      </c>
      <c r="AO322" s="1">
        <v>0.01279789369479323</v>
      </c>
      <c r="AP322" s="1">
        <v>0.002804741323368498</v>
      </c>
      <c r="AQ322" s="1">
        <v>-0.007485684875036758</v>
      </c>
      <c r="AR322" s="1">
        <v>0.01057417763859214</v>
      </c>
      <c r="AS322" s="1">
        <v>-0.002881776270262204</v>
      </c>
      <c r="AT322" s="1">
        <v>0.00666603376482211</v>
      </c>
      <c r="AU322" s="1">
        <v>0.01509907218628381</v>
      </c>
      <c r="AV322" s="1">
        <v>0.01290882736980858</v>
      </c>
      <c r="AW322" s="1">
        <v>-0.009495762091216498</v>
      </c>
      <c r="AX322" s="1">
        <v>-0.0007509466228022843</v>
      </c>
      <c r="AY322" s="1">
        <v>-0.005785963576559916</v>
      </c>
      <c r="AZ322" s="1">
        <v>-0.0006190778449618461</v>
      </c>
      <c r="BA322" s="1">
        <v>-0.008797615529232417</v>
      </c>
      <c r="BB322" s="1">
        <v>-0.002331202347459205</v>
      </c>
      <c r="BC322" s="1">
        <v>0.01832819678811437</v>
      </c>
      <c r="BD322" s="1">
        <v>-0.009225127312000314</v>
      </c>
      <c r="BE322" s="1">
        <v>0.01348799579488014</v>
      </c>
      <c r="BF322" s="1">
        <v>0.006780363666013534</v>
      </c>
      <c r="BG322" s="1">
        <v>-0.01513476900481581</v>
      </c>
      <c r="BH322" s="1">
        <v>-0.00284954541841731</v>
      </c>
      <c r="BI322" s="1">
        <v>0.00568813094904197</v>
      </c>
      <c r="BJ322" s="1">
        <v>0.009284088746211117</v>
      </c>
      <c r="BK322" s="1">
        <v>0.007518687380799749</v>
      </c>
      <c r="BL322" s="1">
        <v>-0.009776576657273384</v>
      </c>
    </row>
    <row r="323" spans="1:64">
      <c r="A323" s="11">
        <v>44060</v>
      </c>
      <c r="B323" s="1">
        <v>0.0005551512109422951</v>
      </c>
      <c r="C323" s="1">
        <v>0.03325496674606199</v>
      </c>
      <c r="D323" s="1">
        <v>-0.006081306026546884</v>
      </c>
      <c r="E323" s="1">
        <v>0.02051290872823852</v>
      </c>
      <c r="F323" s="1">
        <v>0.01745945442129337</v>
      </c>
      <c r="G323" s="1">
        <v>0.007200566395654695</v>
      </c>
      <c r="H323" s="1">
        <v>-0.01602332452467148</v>
      </c>
      <c r="I323" s="1">
        <v>-0.009259342305864005</v>
      </c>
      <c r="J323" s="1">
        <v>0.01377607718507079</v>
      </c>
      <c r="K323" s="1">
        <v>0.0109243122343301</v>
      </c>
      <c r="L323" s="1">
        <v>0</v>
      </c>
      <c r="M323" s="1">
        <v>0.002195351290754211</v>
      </c>
      <c r="N323" s="1">
        <v>0.01177300555185123</v>
      </c>
      <c r="O323" s="1">
        <v>-0.02921590560492893</v>
      </c>
      <c r="P323" s="1">
        <v>0.01029228453598341</v>
      </c>
      <c r="Q323" s="1">
        <v>-0.000453456867502422</v>
      </c>
      <c r="R323" s="1">
        <v>0.0109431526785595</v>
      </c>
      <c r="S323" s="1">
        <v>0.009114036269308956</v>
      </c>
      <c r="T323" s="1">
        <v>-0.003588237057255306</v>
      </c>
      <c r="U323" s="1">
        <v>0.01913043478260867</v>
      </c>
      <c r="V323" s="1">
        <v>0.05935469750642297</v>
      </c>
      <c r="W323" s="1">
        <v>-0.01239879597649818</v>
      </c>
      <c r="X323" s="1">
        <v>-0.01390394470377554</v>
      </c>
      <c r="Y323" s="1">
        <v>0.01222571587232424</v>
      </c>
      <c r="Z323" s="1">
        <v>0.006798360378174051</v>
      </c>
      <c r="AA323" s="1">
        <v>0.00191799184813024</v>
      </c>
      <c r="AB323" s="1">
        <v>-0.01219517826760208</v>
      </c>
      <c r="AC323" s="1">
        <v>-0.00776428919246952</v>
      </c>
      <c r="AD323" s="1">
        <v>0.004195144204332646</v>
      </c>
      <c r="AE323" s="1">
        <v>-0.003804331183037357</v>
      </c>
      <c r="AF323" s="1">
        <v>-0.02636460075780189</v>
      </c>
      <c r="AG323" s="1">
        <v>-0.01122627613357474</v>
      </c>
      <c r="AH323" s="1">
        <v>-0.006284869600919896</v>
      </c>
      <c r="AI323" s="1">
        <v>0.01646998189854454</v>
      </c>
      <c r="AJ323" s="1">
        <v>0.01683935199559228</v>
      </c>
      <c r="AK323" s="1">
        <v>-0.01842963416193732</v>
      </c>
      <c r="AL323" s="1">
        <v>-0.0003061804289375969</v>
      </c>
      <c r="AM323" s="1">
        <v>0.003696878143406579</v>
      </c>
      <c r="AN323" s="1">
        <v>0.006605988914874183</v>
      </c>
      <c r="AO323" s="1">
        <v>-0.02426528197653155</v>
      </c>
      <c r="AP323" s="1">
        <v>-0.000683654962444824</v>
      </c>
      <c r="AQ323" s="1">
        <v>0.02856579298798922</v>
      </c>
      <c r="AR323" s="1">
        <v>0.06684540942578487</v>
      </c>
      <c r="AS323" s="1">
        <v>0.007619617308430637</v>
      </c>
      <c r="AT323" s="1">
        <v>-0.0127068659396905</v>
      </c>
      <c r="AU323" s="1">
        <v>-0.01614956960421343</v>
      </c>
      <c r="AV323" s="1">
        <v>-0.008496179622850764</v>
      </c>
      <c r="AW323" s="1">
        <v>0.001983475039756932</v>
      </c>
      <c r="AX323" s="1">
        <v>-0.00789031338779822</v>
      </c>
      <c r="AY323" s="1">
        <v>0.004280992880176804</v>
      </c>
      <c r="AZ323" s="1">
        <v>0.01269741555743553</v>
      </c>
      <c r="BA323" s="1">
        <v>0.01746967885495887</v>
      </c>
      <c r="BB323" s="1">
        <v>0.00759471544884982</v>
      </c>
      <c r="BC323" s="1">
        <v>0.1120305815451947</v>
      </c>
      <c r="BD323" s="1">
        <v>-0.02513961916604823</v>
      </c>
      <c r="BE323" s="1">
        <v>-0.005944443034226032</v>
      </c>
      <c r="BF323" s="1">
        <v>-0.009854792180059024</v>
      </c>
      <c r="BG323" s="1">
        <v>0.01122549329408273</v>
      </c>
      <c r="BH323" s="1">
        <v>0.00320880303809945</v>
      </c>
      <c r="BI323" s="1">
        <v>0.02262454881918585</v>
      </c>
      <c r="BJ323" s="1">
        <v>0.03066181377387478</v>
      </c>
      <c r="BK323" s="1">
        <v>0.02985090094529252</v>
      </c>
      <c r="BL323" s="1">
        <v>-0.03667131678179303</v>
      </c>
    </row>
    <row r="324" spans="1:64">
      <c r="A324" s="11">
        <v>44061</v>
      </c>
      <c r="B324" s="1">
        <v>-0.005687337780551416</v>
      </c>
      <c r="C324" s="1">
        <v>0.002636645403121918</v>
      </c>
      <c r="D324" s="1">
        <v>0.01784574171401077</v>
      </c>
      <c r="E324" s="1">
        <v>-0.004307242628443286</v>
      </c>
      <c r="F324" s="1">
        <v>0.008875750329006449</v>
      </c>
      <c r="G324" s="1">
        <v>0.00248251437355651</v>
      </c>
      <c r="H324" s="1">
        <v>-0.001075555434915332</v>
      </c>
      <c r="I324" s="1">
        <v>-0.005775551837811088</v>
      </c>
      <c r="J324" s="1">
        <v>-0.009220996405242543</v>
      </c>
      <c r="K324" s="1">
        <v>0.04087466955935781</v>
      </c>
      <c r="L324" s="1">
        <v>-0.01277246325089099</v>
      </c>
      <c r="M324" s="1">
        <v>-0.006352623684225511</v>
      </c>
      <c r="N324" s="1">
        <v>0.008717391136529251</v>
      </c>
      <c r="O324" s="1">
        <v>0.02933324574164198</v>
      </c>
      <c r="P324" s="1">
        <v>0.001754260519311934</v>
      </c>
      <c r="Q324" s="1">
        <v>-0.008814564079819953</v>
      </c>
      <c r="R324" s="1">
        <v>0.002323911203785389</v>
      </c>
      <c r="S324" s="1">
        <v>-0.004737886765043942</v>
      </c>
      <c r="T324" s="1">
        <v>0.02268649776768017</v>
      </c>
      <c r="U324" s="1">
        <v>0</v>
      </c>
      <c r="V324" s="1">
        <v>-0.02976097454733995</v>
      </c>
      <c r="W324" s="1">
        <v>-0.0001707801152260879</v>
      </c>
      <c r="X324" s="1">
        <v>0.003304661225617789</v>
      </c>
      <c r="Y324" s="1">
        <v>0.005884117202996419</v>
      </c>
      <c r="Z324" s="1">
        <v>0.02675922178750523</v>
      </c>
      <c r="AA324" s="1">
        <v>-0.00248856243848361</v>
      </c>
      <c r="AB324" s="1">
        <v>-0.002244552651888942</v>
      </c>
      <c r="AC324" s="1">
        <v>-0.01845565254350345</v>
      </c>
      <c r="AD324" s="1">
        <v>0.01007833093405042</v>
      </c>
      <c r="AE324" s="1">
        <v>0.001909520462627157</v>
      </c>
      <c r="AF324" s="1">
        <v>-0.01394034960466928</v>
      </c>
      <c r="AG324" s="1">
        <v>-0.01537117246660602</v>
      </c>
      <c r="AH324" s="1">
        <v>0.003342212055899907</v>
      </c>
      <c r="AI324" s="1">
        <v>0.01101812978248051</v>
      </c>
      <c r="AJ324" s="1">
        <v>0.0006369977699813845</v>
      </c>
      <c r="AK324" s="1">
        <v>-0.01466064714757365</v>
      </c>
      <c r="AL324" s="1">
        <v>0.00451827484773637</v>
      </c>
      <c r="AM324" s="1">
        <v>-0.03314916553890179</v>
      </c>
      <c r="AN324" s="1">
        <v>0.005754341291229093</v>
      </c>
      <c r="AO324" s="1">
        <v>-0.01933177391294805</v>
      </c>
      <c r="AP324" s="1">
        <v>0.01973668268520523</v>
      </c>
      <c r="AQ324" s="1">
        <v>0.01106273398341906</v>
      </c>
      <c r="AR324" s="1">
        <v>-0.006180681279640998</v>
      </c>
      <c r="AS324" s="1">
        <v>0.0002605743704595653</v>
      </c>
      <c r="AT324" s="1">
        <v>-0.0294571386362773</v>
      </c>
      <c r="AU324" s="1">
        <v>-0.01267082008116482</v>
      </c>
      <c r="AV324" s="1">
        <v>-0.02570694973102283</v>
      </c>
      <c r="AW324" s="1">
        <v>-0.006928355927430685</v>
      </c>
      <c r="AX324" s="1">
        <v>-0.006627554639599742</v>
      </c>
      <c r="AY324" s="1">
        <v>0.007704159043067316</v>
      </c>
      <c r="AZ324" s="1">
        <v>-0.01620799842768783</v>
      </c>
      <c r="BA324" s="1">
        <v>0.0125311376903916</v>
      </c>
      <c r="BB324" s="1">
        <v>-0.005363118263934985</v>
      </c>
      <c r="BC324" s="1">
        <v>0.02802837419569393</v>
      </c>
      <c r="BD324" s="1">
        <v>-0.02196757307016906</v>
      </c>
      <c r="BE324" s="1">
        <v>-0.03498748783392813</v>
      </c>
      <c r="BF324" s="1">
        <v>-0.01154421631746949</v>
      </c>
      <c r="BG324" s="1">
        <v>0.02086209007335249</v>
      </c>
      <c r="BH324" s="1">
        <v>0.003048363406454424</v>
      </c>
      <c r="BI324" s="1">
        <v>-0.006563430296757988</v>
      </c>
      <c r="BJ324" s="1">
        <v>-0.009950704521157538</v>
      </c>
      <c r="BK324" s="1">
        <v>0.00724617593789989</v>
      </c>
      <c r="BL324" s="1">
        <v>-0.02049780086795883</v>
      </c>
    </row>
    <row r="325" spans="1:64">
      <c r="A325" s="11">
        <v>44062</v>
      </c>
      <c r="B325" s="1">
        <v>-0.02176344078305781</v>
      </c>
      <c r="C325" s="1">
        <v>0.007571609609434038</v>
      </c>
      <c r="D325" s="1">
        <v>-0.03058844447553588</v>
      </c>
      <c r="E325" s="1">
        <v>0</v>
      </c>
      <c r="F325" s="1">
        <v>-0.01055721195691672</v>
      </c>
      <c r="G325" s="1">
        <v>-0.004754282854896319</v>
      </c>
      <c r="H325" s="1">
        <v>-0.002961886015974136</v>
      </c>
      <c r="I325" s="1">
        <v>-0.004224669143748749</v>
      </c>
      <c r="J325" s="1">
        <v>-0.006980251024446549</v>
      </c>
      <c r="K325" s="1">
        <v>-0.01570114590744909</v>
      </c>
      <c r="L325" s="1">
        <v>0.01546231910178775</v>
      </c>
      <c r="M325" s="1">
        <v>0.007054704389751754</v>
      </c>
      <c r="N325" s="1">
        <v>0.005362592844899927</v>
      </c>
      <c r="O325" s="1">
        <v>-0.01850487994280436</v>
      </c>
      <c r="P325" s="1">
        <v>0.003389922543081347</v>
      </c>
      <c r="Q325" s="1">
        <v>-0.008108293606444938</v>
      </c>
      <c r="R325" s="1">
        <v>0.0004401289637643302</v>
      </c>
      <c r="S325" s="1">
        <v>-0.004909241684759813</v>
      </c>
      <c r="T325" s="1">
        <v>0.005633844730148052</v>
      </c>
      <c r="U325" s="1">
        <v>-0.02730375426621157</v>
      </c>
      <c r="V325" s="1">
        <v>-0.0169931548486848</v>
      </c>
      <c r="W325" s="1">
        <v>0.001793790766379644</v>
      </c>
      <c r="X325" s="1">
        <v>0.00375739025549926</v>
      </c>
      <c r="Y325" s="1">
        <v>-0.003155743050828552</v>
      </c>
      <c r="Z325" s="1">
        <v>-0.007102493420834244</v>
      </c>
      <c r="AA325" s="1">
        <v>-0.002206894872015863</v>
      </c>
      <c r="AB325" s="1">
        <v>-0.008249061282111225</v>
      </c>
      <c r="AC325" s="1">
        <v>0.009627048029970053</v>
      </c>
      <c r="AD325" s="1">
        <v>-0.008116703824671778</v>
      </c>
      <c r="AE325" s="1">
        <v>0.00221070374884702</v>
      </c>
      <c r="AF325" s="1">
        <v>0.002339205405589295</v>
      </c>
      <c r="AG325" s="1">
        <v>0.01685293858525716</v>
      </c>
      <c r="AH325" s="1">
        <v>-0.0005380354994533043</v>
      </c>
      <c r="AI325" s="1">
        <v>0.005741673353037102</v>
      </c>
      <c r="AJ325" s="1">
        <v>-0.008062827487867685</v>
      </c>
      <c r="AK325" s="1">
        <v>-0.002871454359809178</v>
      </c>
      <c r="AL325" s="1">
        <v>0.0009529618185937228</v>
      </c>
      <c r="AM325" s="1">
        <v>-0.01999989074616082</v>
      </c>
      <c r="AN325" s="1">
        <v>-0.006066976611267094</v>
      </c>
      <c r="AO325" s="1">
        <v>-0.0006699355148648278</v>
      </c>
      <c r="AP325" s="1">
        <v>-0.01492263486440537</v>
      </c>
      <c r="AQ325" s="1">
        <v>-0.00854487090442102</v>
      </c>
      <c r="AR325" s="1">
        <v>-0.00997083867608306</v>
      </c>
      <c r="AS325" s="1">
        <v>-0.002606882642792296</v>
      </c>
      <c r="AT325" s="1">
        <v>-0.006443729578230251</v>
      </c>
      <c r="AU325" s="1">
        <v>0.007291511432610642</v>
      </c>
      <c r="AV325" s="1">
        <v>0.004397493597302571</v>
      </c>
      <c r="AW325" s="1">
        <v>0.0006643234950804988</v>
      </c>
      <c r="AX325" s="1">
        <v>-0.003621755195266974</v>
      </c>
      <c r="AY325" s="1">
        <v>-0.005794483194038857</v>
      </c>
      <c r="AZ325" s="1">
        <v>-0.006216946997186446</v>
      </c>
      <c r="BA325" s="1">
        <v>0.01299141125801273</v>
      </c>
      <c r="BB325" s="1">
        <v>-0.0007288328632758523</v>
      </c>
      <c r="BC325" s="1">
        <v>-0.004536059116861502</v>
      </c>
      <c r="BD325" s="1">
        <v>-0.02539064791926704</v>
      </c>
      <c r="BE325" s="1">
        <v>-0.01331855720334574</v>
      </c>
      <c r="BF325" s="1">
        <v>-0.004450625730600621</v>
      </c>
      <c r="BG325" s="1">
        <v>0.0006749134730716921</v>
      </c>
      <c r="BH325" s="1">
        <v>0.005580727139170794</v>
      </c>
      <c r="BI325" s="1">
        <v>-0.01707374395601458</v>
      </c>
      <c r="BJ325" s="1">
        <v>-0.00735679576249626</v>
      </c>
      <c r="BK325" s="1">
        <v>0</v>
      </c>
      <c r="BL325" s="1">
        <v>0.008968583096978788</v>
      </c>
    </row>
    <row r="326" spans="1:64">
      <c r="A326" s="11">
        <v>44063</v>
      </c>
      <c r="B326" s="1">
        <v>-0.01540210540407216</v>
      </c>
      <c r="C326" s="1">
        <v>-0.02573903130004562</v>
      </c>
      <c r="D326" s="1">
        <v>0.003068034678784359</v>
      </c>
      <c r="E326" s="1">
        <v>0.007209767608885143</v>
      </c>
      <c r="F326" s="1">
        <v>-0.01363365142356543</v>
      </c>
      <c r="G326" s="1">
        <v>0.01144493234407484</v>
      </c>
      <c r="H326" s="1">
        <v>-0.009991857598123377</v>
      </c>
      <c r="I326" s="1">
        <v>0.01145519868352896</v>
      </c>
      <c r="J326" s="1">
        <v>0.02071772574973929</v>
      </c>
      <c r="K326" s="1">
        <v>0.01131427064226576</v>
      </c>
      <c r="L326" s="1">
        <v>-0.001243203722677166</v>
      </c>
      <c r="M326" s="1">
        <v>0.005472758650578058</v>
      </c>
      <c r="N326" s="1">
        <v>-0.01005408938948804</v>
      </c>
      <c r="O326" s="1">
        <v>-0.001508320692730325</v>
      </c>
      <c r="P326" s="1">
        <v>-0.00298402694117117</v>
      </c>
      <c r="Q326" s="1">
        <v>0.005537668095729975</v>
      </c>
      <c r="R326" s="1">
        <v>-8.813645091132472E-05</v>
      </c>
      <c r="S326" s="1">
        <v>-0.005549775072595686</v>
      </c>
      <c r="T326" s="1">
        <v>0.008403286513388508</v>
      </c>
      <c r="U326" s="1">
        <v>3.51219846490558E-05</v>
      </c>
      <c r="V326" s="1">
        <v>0.04394961143570364</v>
      </c>
      <c r="W326" s="1">
        <v>0.00571280845769917</v>
      </c>
      <c r="X326" s="1">
        <v>-0.01288277323881348</v>
      </c>
      <c r="Y326" s="1">
        <v>0.03150335770525525</v>
      </c>
      <c r="Z326" s="1">
        <v>0.02211263715757994</v>
      </c>
      <c r="AA326" s="1">
        <v>-0.01009709397827308</v>
      </c>
      <c r="AB326" s="1">
        <v>-0.01020786643183691</v>
      </c>
      <c r="AC326" s="1">
        <v>-0.01981534793641204</v>
      </c>
      <c r="AD326" s="1">
        <v>-0.00443026148572101</v>
      </c>
      <c r="AE326" s="1">
        <v>0.009127459491734768</v>
      </c>
      <c r="AF326" s="1">
        <v>-0.01197353550706781</v>
      </c>
      <c r="AG326" s="1">
        <v>-0.01831820879572099</v>
      </c>
      <c r="AH326" s="1">
        <v>-0.005563363584194403</v>
      </c>
      <c r="AI326" s="1">
        <v>0.01546396504399317</v>
      </c>
      <c r="AJ326" s="1">
        <v>0.01208553212211738</v>
      </c>
      <c r="AK326" s="1">
        <v>-0.0151829701082824</v>
      </c>
      <c r="AL326" s="1">
        <v>0.02444881190170456</v>
      </c>
      <c r="AM326" s="1">
        <v>-0.0204082485843089</v>
      </c>
      <c r="AN326" s="1">
        <v>0.02327122988937447</v>
      </c>
      <c r="AO326" s="1">
        <v>-0.02642905247153571</v>
      </c>
      <c r="AP326" s="1">
        <v>0.027593740637053</v>
      </c>
      <c r="AQ326" s="1">
        <v>0.007504354168000438</v>
      </c>
      <c r="AR326" s="1">
        <v>0.0002061491935483328</v>
      </c>
      <c r="AS326" s="1">
        <v>0.01202338999569208</v>
      </c>
      <c r="AT326" s="1">
        <v>-0.00291382359227299</v>
      </c>
      <c r="AU326" s="1">
        <v>-0.0136093399874021</v>
      </c>
      <c r="AV326" s="1">
        <v>-0.02977226885165218</v>
      </c>
      <c r="AW326" s="1">
        <v>-0.01578764310715131</v>
      </c>
      <c r="AX326" s="1">
        <v>-0.01740958626328848</v>
      </c>
      <c r="AY326" s="1">
        <v>-0.00188350239229973</v>
      </c>
      <c r="AZ326" s="1">
        <v>-0.002189556704152329</v>
      </c>
      <c r="BA326" s="1">
        <v>-0.01154229851857391</v>
      </c>
      <c r="BB326" s="1">
        <v>-0.006124911130397259</v>
      </c>
      <c r="BC326" s="1">
        <v>0.06563643667445929</v>
      </c>
      <c r="BD326" s="1">
        <v>-0.02204402038531506</v>
      </c>
      <c r="BE326" s="1">
        <v>-0.03730786788102869</v>
      </c>
      <c r="BF326" s="1">
        <v>-0.006563128590533207</v>
      </c>
      <c r="BG326" s="1">
        <v>0.01221572235647339</v>
      </c>
      <c r="BH326" s="1">
        <v>-0.01139643069228402</v>
      </c>
      <c r="BI326" s="1">
        <v>-0.01389635140519296</v>
      </c>
      <c r="BJ326" s="1">
        <v>-0.005532296091220856</v>
      </c>
      <c r="BK326" s="1">
        <v>0</v>
      </c>
      <c r="BL326" s="1">
        <v>-0.04592595195901039</v>
      </c>
    </row>
    <row r="327" spans="1:64">
      <c r="A327" s="11">
        <v>44064</v>
      </c>
      <c r="B327" s="1">
        <v>0.004779763166524065</v>
      </c>
      <c r="C327" s="1">
        <v>0.008729300784596772</v>
      </c>
      <c r="D327" s="1">
        <v>0.02224868325444973</v>
      </c>
      <c r="E327" s="1">
        <v>0.01503222110152902</v>
      </c>
      <c r="F327" s="1">
        <v>0.007211457314521441</v>
      </c>
      <c r="G327" s="1">
        <v>0.007576566482825342</v>
      </c>
      <c r="H327" s="1">
        <v>-0.006546629705789231</v>
      </c>
      <c r="I327" s="1">
        <v>-0.009123330116558637</v>
      </c>
      <c r="J327" s="1">
        <v>0.01256495055825835</v>
      </c>
      <c r="K327" s="1">
        <v>-0.003836435250853754</v>
      </c>
      <c r="L327" s="1">
        <v>-0.0003109175418691823</v>
      </c>
      <c r="M327" s="1">
        <v>-0.01153928375616742</v>
      </c>
      <c r="N327" s="1">
        <v>0.03035231435909003</v>
      </c>
      <c r="O327" s="1">
        <v>0.005664746852635627</v>
      </c>
      <c r="P327" s="1">
        <v>0.009148714565375915</v>
      </c>
      <c r="Q327" s="1">
        <v>-0.001966829532734304</v>
      </c>
      <c r="R327" s="1">
        <v>0.01097190113542634</v>
      </c>
      <c r="S327" s="1">
        <v>-0.008748170677360001</v>
      </c>
      <c r="T327" s="1">
        <v>-0.01249999150894243</v>
      </c>
      <c r="U327" s="1">
        <v>0.006631290362094866</v>
      </c>
      <c r="V327" s="1">
        <v>0.03459165210955906</v>
      </c>
      <c r="W327" s="1">
        <v>-0.01593893431165527</v>
      </c>
      <c r="X327" s="1">
        <v>-0.0001971025462654818</v>
      </c>
      <c r="Y327" s="1">
        <v>-0.01407296026028693</v>
      </c>
      <c r="Z327" s="1">
        <v>-0.0008408130419016446</v>
      </c>
      <c r="AA327" s="1">
        <v>-0.004954431883721133</v>
      </c>
      <c r="AB327" s="1">
        <v>-0.008785309092784854</v>
      </c>
      <c r="AC327" s="1">
        <v>-0.002432129608478384</v>
      </c>
      <c r="AD327" s="1">
        <v>-0.006491889680270924</v>
      </c>
      <c r="AE327" s="1">
        <v>-0.0009043767859187035</v>
      </c>
      <c r="AF327" s="1">
        <v>-0.0005136334473551107</v>
      </c>
      <c r="AG327" s="1">
        <v>-0.001244011545993629</v>
      </c>
      <c r="AH327" s="1">
        <v>0.004356905714520742</v>
      </c>
      <c r="AI327" s="1">
        <v>0.00635878632957132</v>
      </c>
      <c r="AJ327" s="1">
        <v>-0.005283736811922402</v>
      </c>
      <c r="AK327" s="1">
        <v>-0.009037842466762425</v>
      </c>
      <c r="AL327" s="1">
        <v>-0.00743466758631961</v>
      </c>
      <c r="AM327" s="1">
        <v>-0.007936551484752696</v>
      </c>
      <c r="AN327" s="1">
        <v>-0.007269882891323576</v>
      </c>
      <c r="AO327" s="1">
        <v>0.007770274183458659</v>
      </c>
      <c r="AP327" s="1">
        <v>-0.01122714682951531</v>
      </c>
      <c r="AQ327" s="1">
        <v>0.0118718244228293</v>
      </c>
      <c r="AR327" s="1">
        <v>0.04468326589931815</v>
      </c>
      <c r="AS327" s="1">
        <v>0.004132050482779759</v>
      </c>
      <c r="AT327" s="1">
        <v>0.003487878082929718</v>
      </c>
      <c r="AU327" s="1">
        <v>-0.0105679516306576</v>
      </c>
      <c r="AV327" s="1">
        <v>-0.009927922120457788</v>
      </c>
      <c r="AW327" s="1">
        <v>-0.003412998930554578</v>
      </c>
      <c r="AX327" s="1">
        <v>0.008177596815883925</v>
      </c>
      <c r="AY327" s="1">
        <v>-0.001687438386405837</v>
      </c>
      <c r="AZ327" s="1">
        <v>0.0009404220121831397</v>
      </c>
      <c r="BA327" s="1">
        <v>0.02212503537529908</v>
      </c>
      <c r="BB327" s="1">
        <v>-0.01085844531746472</v>
      </c>
      <c r="BC327" s="1">
        <v>0.02405292672907056</v>
      </c>
      <c r="BD327" s="1">
        <v>-0.003073840772741976</v>
      </c>
      <c r="BE327" s="1">
        <v>0.04186955384161206</v>
      </c>
      <c r="BF327" s="1">
        <v>0.002585357784304021</v>
      </c>
      <c r="BG327" s="1">
        <v>-0.01180913776235315</v>
      </c>
      <c r="BH327" s="1">
        <v>-0.003608686819678075</v>
      </c>
      <c r="BI327" s="1">
        <v>0.008118232721143981</v>
      </c>
      <c r="BJ327" s="1">
        <v>0.04020143823292788</v>
      </c>
      <c r="BK327" s="1">
        <v>0</v>
      </c>
      <c r="BL327" s="1">
        <v>-0.006211192771326313</v>
      </c>
    </row>
    <row r="328" spans="1:64">
      <c r="A328" s="11">
        <v>44067</v>
      </c>
      <c r="B328" s="1">
        <v>0.01455955023220357</v>
      </c>
      <c r="C328" s="1">
        <v>0.02967039074854227</v>
      </c>
      <c r="D328" s="1">
        <v>0.002992374010976517</v>
      </c>
      <c r="E328" s="1">
        <v>-0.02115652011283387</v>
      </c>
      <c r="F328" s="1">
        <v>0.01214203571143257</v>
      </c>
      <c r="G328" s="1">
        <v>-0.009863345227811515</v>
      </c>
      <c r="H328" s="1">
        <v>0.02635919281407761</v>
      </c>
      <c r="I328" s="1">
        <v>0.005397475508744032</v>
      </c>
      <c r="J328" s="1">
        <v>-0.008710127058871531</v>
      </c>
      <c r="K328" s="1">
        <v>0.006923017605080961</v>
      </c>
      <c r="L328" s="1">
        <v>0.04046068796806823</v>
      </c>
      <c r="M328" s="1">
        <v>0.001982481179095386</v>
      </c>
      <c r="N328" s="1">
        <v>0.03844996873612905</v>
      </c>
      <c r="O328" s="1">
        <v>-0.005257235357030821</v>
      </c>
      <c r="P328" s="1">
        <v>0.006267816895665579</v>
      </c>
      <c r="Q328" s="1">
        <v>-0.01208706981206065</v>
      </c>
      <c r="R328" s="1">
        <v>-0.001392692699617393</v>
      </c>
      <c r="S328" s="1">
        <v>0.02891045214737176</v>
      </c>
      <c r="T328" s="1">
        <v>0.003516114659938507</v>
      </c>
      <c r="U328" s="1">
        <v>-0.01003835811809617</v>
      </c>
      <c r="V328" s="1">
        <v>0.07934886804974539</v>
      </c>
      <c r="W328" s="1">
        <v>0.007064699724133705</v>
      </c>
      <c r="X328" s="1">
        <v>0.02948136218688946</v>
      </c>
      <c r="Y328" s="1">
        <v>0.01024980895377925</v>
      </c>
      <c r="Z328" s="1">
        <v>0.004922741051578194</v>
      </c>
      <c r="AA328" s="1">
        <v>0.01181312002509505</v>
      </c>
      <c r="AB328" s="1">
        <v>0.03352583400200837</v>
      </c>
      <c r="AC328" s="1">
        <v>0.0300169545404243</v>
      </c>
      <c r="AD328" s="1">
        <v>-0.001738802366087921</v>
      </c>
      <c r="AE328" s="1">
        <v>0.02602789501000258</v>
      </c>
      <c r="AF328" s="1">
        <v>0.02815458288214612</v>
      </c>
      <c r="AG328" s="1">
        <v>0.01779359326473862</v>
      </c>
      <c r="AH328" s="1">
        <v>0.01404122443612432</v>
      </c>
      <c r="AI328" s="1">
        <v>0.0205016882944915</v>
      </c>
      <c r="AJ328" s="1">
        <v>0.008180221979481539</v>
      </c>
      <c r="AK328" s="1">
        <v>0.0359441726322749</v>
      </c>
      <c r="AL328" s="1">
        <v>0.01640389769154038</v>
      </c>
      <c r="AM328" s="1">
        <v>0.1139999647656362</v>
      </c>
      <c r="AN328" s="1">
        <v>0.003145153367344777</v>
      </c>
      <c r="AO328" s="1">
        <v>0.03289078997116768</v>
      </c>
      <c r="AP328" s="1">
        <v>-0.00710934171021671</v>
      </c>
      <c r="AQ328" s="1">
        <v>0.01630983064097591</v>
      </c>
      <c r="AR328" s="1">
        <v>0.002897260722894535</v>
      </c>
      <c r="AS328" s="1">
        <v>-0.001028761725311189</v>
      </c>
      <c r="AT328" s="1">
        <v>0.031470268454596</v>
      </c>
      <c r="AU328" s="1">
        <v>0.04192426047472764</v>
      </c>
      <c r="AV328" s="1">
        <v>0.05196011189630334</v>
      </c>
      <c r="AW328" s="1">
        <v>0.01506854525370804</v>
      </c>
      <c r="AX328" s="1">
        <v>0.02414056502815298</v>
      </c>
      <c r="AY328" s="1">
        <v>-0.0001115459939452501</v>
      </c>
      <c r="AZ328" s="1">
        <v>0.01440668936302925</v>
      </c>
      <c r="BA328" s="1">
        <v>0.00821760453310838</v>
      </c>
      <c r="BB328" s="1">
        <v>0.008233019240500905</v>
      </c>
      <c r="BC328" s="1">
        <v>-0.01745380644825623</v>
      </c>
      <c r="BD328" s="1">
        <v>0.05241523667786496</v>
      </c>
      <c r="BE328" s="1">
        <v>0.03971962616822422</v>
      </c>
      <c r="BF328" s="1">
        <v>-0.01687163876327402</v>
      </c>
      <c r="BG328" s="1">
        <v>-0.027346923376803</v>
      </c>
      <c r="BH328" s="1">
        <v>0.01805850504319828</v>
      </c>
      <c r="BI328" s="1">
        <v>-0.002279091501777186</v>
      </c>
      <c r="BJ328" s="1">
        <v>0.001614606473232749</v>
      </c>
      <c r="BK328" s="1">
        <v>0</v>
      </c>
      <c r="BL328" s="1">
        <v>0.009375065774658298</v>
      </c>
    </row>
    <row r="329" spans="1:64">
      <c r="A329" s="11">
        <v>44068</v>
      </c>
      <c r="B329" s="1">
        <v>-0.005683355206446028</v>
      </c>
      <c r="C329" s="1">
        <v>0.04749201210060772</v>
      </c>
      <c r="D329" s="1">
        <v>0.01205862383539213</v>
      </c>
      <c r="E329" s="1">
        <v>0.008645443867998592</v>
      </c>
      <c r="F329" s="1">
        <v>0.01806816866893834</v>
      </c>
      <c r="G329" s="1">
        <v>0.01065194532645286</v>
      </c>
      <c r="H329" s="1">
        <v>-0.00749065490555767</v>
      </c>
      <c r="I329" s="1">
        <v>-0.01294747623693449</v>
      </c>
      <c r="J329" s="1">
        <v>0.03935961207266248</v>
      </c>
      <c r="K329" s="1">
        <v>0.0118005496459872</v>
      </c>
      <c r="L329" s="1">
        <v>0.002093766221318294</v>
      </c>
      <c r="M329" s="1">
        <v>-0.0178063451910192</v>
      </c>
      <c r="N329" s="1">
        <v>0.03615684147365794</v>
      </c>
      <c r="O329" s="1">
        <v>0.009815025513234987</v>
      </c>
      <c r="P329" s="1">
        <v>-0.01190122205536248</v>
      </c>
      <c r="Q329" s="1">
        <v>-0.005917856151078205</v>
      </c>
      <c r="R329" s="1">
        <v>0.001685326541960075</v>
      </c>
      <c r="S329" s="1">
        <v>-0.01005621800558731</v>
      </c>
      <c r="T329" s="1">
        <v>0.003854277227739011</v>
      </c>
      <c r="U329" s="1">
        <v>-0.007041757895088541</v>
      </c>
      <c r="V329" s="1">
        <v>-0.03889404838432653</v>
      </c>
      <c r="W329" s="1">
        <v>-0.003336464981477105</v>
      </c>
      <c r="X329" s="1">
        <v>-0.02074213412446957</v>
      </c>
      <c r="Y329" s="1">
        <v>0.00165341298728694</v>
      </c>
      <c r="Z329" s="1">
        <v>0.01260545780784561</v>
      </c>
      <c r="AA329" s="1">
        <v>0</v>
      </c>
      <c r="AB329" s="1">
        <v>0.004101463484174284</v>
      </c>
      <c r="AC329" s="1">
        <v>-0.00961539872846906</v>
      </c>
      <c r="AD329" s="1">
        <v>-0.009343368838750088</v>
      </c>
      <c r="AE329" s="1">
        <v>-0.004558785165952872</v>
      </c>
      <c r="AF329" s="1">
        <v>0.004397353580234853</v>
      </c>
      <c r="AG329" s="1">
        <v>-0.01398602755648415</v>
      </c>
      <c r="AH329" s="1">
        <v>-0.000506368165157256</v>
      </c>
      <c r="AI329" s="1">
        <v>0.005819676478473701</v>
      </c>
      <c r="AJ329" s="1">
        <v>0.01285565016951495</v>
      </c>
      <c r="AK329" s="1">
        <v>0.001035706469477038</v>
      </c>
      <c r="AL329" s="1">
        <v>0.03474701413755765</v>
      </c>
      <c r="AM329" s="1">
        <v>0.03859960280244934</v>
      </c>
      <c r="AN329" s="1">
        <v>0.01300950323111616</v>
      </c>
      <c r="AO329" s="1">
        <v>0.001133938863326689</v>
      </c>
      <c r="AP329" s="1">
        <v>0.003621016391874621</v>
      </c>
      <c r="AQ329" s="1">
        <v>0.04315364634701147</v>
      </c>
      <c r="AR329" s="1">
        <v>0.002338949445372052</v>
      </c>
      <c r="AS329" s="1">
        <v>-0.01107119466324191</v>
      </c>
      <c r="AT329" s="1">
        <v>0.008834169519656099</v>
      </c>
      <c r="AU329" s="1">
        <v>0.0001446908947833059</v>
      </c>
      <c r="AV329" s="1">
        <v>0.01213146865966541</v>
      </c>
      <c r="AW329" s="1">
        <v>-0.01113377127073401</v>
      </c>
      <c r="AX329" s="1">
        <v>-0.003582899883285084</v>
      </c>
      <c r="AY329" s="1">
        <v>-0.002535215801861446</v>
      </c>
      <c r="AZ329" s="1">
        <v>0.007100721933843479</v>
      </c>
      <c r="BA329" s="1">
        <v>-0.02451790377347385</v>
      </c>
      <c r="BB329" s="1">
        <v>-0.001324055466507157</v>
      </c>
      <c r="BC329" s="1">
        <v>0.004537751185374361</v>
      </c>
      <c r="BD329" s="1">
        <v>-0.006835907850472056</v>
      </c>
      <c r="BE329" s="1">
        <v>-0.01222472458742974</v>
      </c>
      <c r="BF329" s="1">
        <v>0.01094412188739491</v>
      </c>
      <c r="BG329" s="1">
        <v>0.002079718059155411</v>
      </c>
      <c r="BH329" s="1">
        <v>0.001482206445272638</v>
      </c>
      <c r="BI329" s="1">
        <v>-0.005329927895169395</v>
      </c>
      <c r="BJ329" s="1">
        <v>-0.03929072478290796</v>
      </c>
      <c r="BK329" s="1">
        <v>-0.03597117555730089</v>
      </c>
      <c r="BL329" s="1">
        <v>0.0557274801943739</v>
      </c>
    </row>
    <row r="330" spans="1:64">
      <c r="A330" s="11">
        <v>44069</v>
      </c>
      <c r="B330" s="1">
        <v>-0.01000280675771714</v>
      </c>
      <c r="C330" s="1">
        <v>0.004627273701047985</v>
      </c>
      <c r="D330" s="1">
        <v>-0.01514199678305994</v>
      </c>
      <c r="E330" s="1">
        <v>-0.02928565044440967</v>
      </c>
      <c r="F330" s="1">
        <v>0</v>
      </c>
      <c r="G330" s="1">
        <v>0.007026451507010201</v>
      </c>
      <c r="H330" s="1">
        <v>-0.01752030127384174</v>
      </c>
      <c r="I330" s="1">
        <v>-0.008104864254257049</v>
      </c>
      <c r="J330" s="1">
        <v>-0.003821677323521788</v>
      </c>
      <c r="K330" s="1">
        <v>0.0284955613728457</v>
      </c>
      <c r="L330" s="1">
        <v>-0.00626863552627055</v>
      </c>
      <c r="M330" s="1">
        <v>0.005371576976312076</v>
      </c>
      <c r="N330" s="1">
        <v>0.02083913096181167</v>
      </c>
      <c r="O330" s="1">
        <v>-0.01570095458252641</v>
      </c>
      <c r="P330" s="1">
        <v>-0.01789823808779267</v>
      </c>
      <c r="Q330" s="1">
        <v>0.0006019334637468177</v>
      </c>
      <c r="R330" s="1">
        <v>-0.00127622601997901</v>
      </c>
      <c r="S330" s="1">
        <v>0.01210047690986116</v>
      </c>
      <c r="T330" s="1">
        <v>0.02024432600034842</v>
      </c>
      <c r="U330" s="1">
        <v>-0.001772923975171703</v>
      </c>
      <c r="V330" s="1">
        <v>0.0165402677584876</v>
      </c>
      <c r="W330" s="1">
        <v>0.001630922243830435</v>
      </c>
      <c r="X330" s="1">
        <v>-0.0009527992267349683</v>
      </c>
      <c r="Y330" s="1">
        <v>0.0295618285846273</v>
      </c>
      <c r="Z330" s="1">
        <v>0.02745893096257346</v>
      </c>
      <c r="AA330" s="1">
        <v>0.009938200150595211</v>
      </c>
      <c r="AB330" s="1">
        <v>0.006312674731342449</v>
      </c>
      <c r="AC330" s="1">
        <v>-0.009409978853680334</v>
      </c>
      <c r="AD330" s="1">
        <v>0.0132679353081735</v>
      </c>
      <c r="AE330" s="1">
        <v>-0.02119985832739713</v>
      </c>
      <c r="AF330" s="1">
        <v>-0.01402984005620977</v>
      </c>
      <c r="AG330" s="1">
        <v>0.00975180542486509</v>
      </c>
      <c r="AH330" s="1">
        <v>0.001519625725307838</v>
      </c>
      <c r="AI330" s="1">
        <v>0.007926023778071389</v>
      </c>
      <c r="AJ330" s="1">
        <v>0.01487723953718501</v>
      </c>
      <c r="AK330" s="1">
        <v>-0.008794608940608795</v>
      </c>
      <c r="AL330" s="1">
        <v>0.08222347317024403</v>
      </c>
      <c r="AM330" s="1">
        <v>-0.05963677285542324</v>
      </c>
      <c r="AN330" s="1">
        <v>0.02161951531950912</v>
      </c>
      <c r="AO330" s="1">
        <v>-0.02085889131841157</v>
      </c>
      <c r="AP330" s="1">
        <v>0.1160871708659079</v>
      </c>
      <c r="AQ330" s="1">
        <v>0.00260397993861039</v>
      </c>
      <c r="AR330" s="1">
        <v>0.00180396775735292</v>
      </c>
      <c r="AS330" s="1">
        <v>-0.009372378328933673</v>
      </c>
      <c r="AT330" s="1">
        <v>-0.004152593115900771</v>
      </c>
      <c r="AU330" s="1">
        <v>-0.01172195280982546</v>
      </c>
      <c r="AV330" s="1">
        <v>-0.02568467940137931</v>
      </c>
      <c r="AW330" s="1">
        <v>0.008870849911561285</v>
      </c>
      <c r="AX330" s="1">
        <v>-0.009083877175966482</v>
      </c>
      <c r="AY330" s="1">
        <v>0.005530014443080766</v>
      </c>
      <c r="AZ330" s="1">
        <v>0.0003067245103856031</v>
      </c>
      <c r="BA330" s="1">
        <v>0.006113673360763405</v>
      </c>
      <c r="BB330" s="1">
        <v>0.003241148878413869</v>
      </c>
      <c r="BC330" s="1">
        <v>0.06416619165356252</v>
      </c>
      <c r="BD330" s="1">
        <v>-0.02851523693977265</v>
      </c>
      <c r="BE330" s="1">
        <v>0.004458985044053954</v>
      </c>
      <c r="BF330" s="1">
        <v>-0.0108895802651181</v>
      </c>
      <c r="BG330" s="1">
        <v>0.03263133596337986</v>
      </c>
      <c r="BH330" s="1">
        <v>0.004440271257496686</v>
      </c>
      <c r="BI330" s="1">
        <v>0.0005354631662985998</v>
      </c>
      <c r="BJ330" s="1">
        <v>0.03775160608873529</v>
      </c>
      <c r="BK330" s="1">
        <v>-0.02238793129070049</v>
      </c>
      <c r="BL330" s="1">
        <v>0.007331371507283579</v>
      </c>
    </row>
    <row r="331" spans="1:64">
      <c r="A331" s="11">
        <v>44070</v>
      </c>
      <c r="B331" s="1">
        <v>-0.01934178423971999</v>
      </c>
      <c r="C331" s="1">
        <v>0.006042679302122878</v>
      </c>
      <c r="D331" s="1">
        <v>0.03270320599575238</v>
      </c>
      <c r="E331" s="1">
        <v>0.009565852184501678</v>
      </c>
      <c r="F331" s="1">
        <v>0.002316249517703373</v>
      </c>
      <c r="G331" s="1">
        <v>0.07849599260300133</v>
      </c>
      <c r="H331" s="1">
        <v>0.01179704767582579</v>
      </c>
      <c r="I331" s="1">
        <v>0.01795173876017175</v>
      </c>
      <c r="J331" s="1">
        <v>-0.02580787814396568</v>
      </c>
      <c r="K331" s="1">
        <v>-0.01215915158498826</v>
      </c>
      <c r="L331" s="1">
        <v>0.04565935646761443</v>
      </c>
      <c r="M331" s="1">
        <v>0.002894087370333587</v>
      </c>
      <c r="N331" s="1">
        <v>-0.026681662746049</v>
      </c>
      <c r="O331" s="1">
        <v>0.006456539252056581</v>
      </c>
      <c r="P331" s="1">
        <v>0.01163374466475764</v>
      </c>
      <c r="Q331" s="1">
        <v>0.01082960367611552</v>
      </c>
      <c r="R331" s="1">
        <v>0.006070513439222935</v>
      </c>
      <c r="S331" s="1">
        <v>-0.005018460641494249</v>
      </c>
      <c r="T331" s="1">
        <v>0.002052717699178475</v>
      </c>
      <c r="U331" s="1">
        <v>0.005257214564100554</v>
      </c>
      <c r="V331" s="1">
        <v>0.01080447913706384</v>
      </c>
      <c r="W331" s="1">
        <v>-0.001799632188525302</v>
      </c>
      <c r="X331" s="1">
        <v>0.01550388488061794</v>
      </c>
      <c r="Y331" s="1">
        <v>-0.0375309968474955</v>
      </c>
      <c r="Z331" s="1">
        <v>-0.01092368500322927</v>
      </c>
      <c r="AA331" s="1">
        <v>-0.02006314637992701</v>
      </c>
      <c r="AB331" s="1">
        <v>0.006642207736630601</v>
      </c>
      <c r="AC331" s="1">
        <v>-0.01070581393180092</v>
      </c>
      <c r="AD331" s="1">
        <v>-0.00462770191494466</v>
      </c>
      <c r="AE331" s="1">
        <v>0.02535683630217589</v>
      </c>
      <c r="AF331" s="1">
        <v>0.03289935431120017</v>
      </c>
      <c r="AG331" s="1">
        <v>-0.009657626133940722</v>
      </c>
      <c r="AH331" s="1">
        <v>-0.0010620578410242</v>
      </c>
      <c r="AI331" s="1">
        <v>-0.01745741457957894</v>
      </c>
      <c r="AJ331" s="1">
        <v>0.003075298954158923</v>
      </c>
      <c r="AK331" s="1">
        <v>0.01957184952226521</v>
      </c>
      <c r="AL331" s="1">
        <v>-0.03517489491162495</v>
      </c>
      <c r="AM331" s="1">
        <v>0.01011027776410112</v>
      </c>
      <c r="AN331" s="1">
        <v>0.02455359028882853</v>
      </c>
      <c r="AO331" s="1">
        <v>0.0205320379557159</v>
      </c>
      <c r="AP331" s="1">
        <v>-0.03882893837425971</v>
      </c>
      <c r="AQ331" s="1">
        <v>-0.004143808021498274</v>
      </c>
      <c r="AR331" s="1">
        <v>-0.01133252690645881</v>
      </c>
      <c r="AS331" s="1">
        <v>-0.004993612381877122</v>
      </c>
      <c r="AT331" s="1">
        <v>0.01985307518275481</v>
      </c>
      <c r="AU331" s="1">
        <v>0.01566844957015379</v>
      </c>
      <c r="AV331" s="1">
        <v>0.02811938770037581</v>
      </c>
      <c r="AW331" s="1">
        <v>-0.02096720892012105</v>
      </c>
      <c r="AX331" s="1">
        <v>0.01012209155438049</v>
      </c>
      <c r="AY331" s="1">
        <v>-0.002993875833783743</v>
      </c>
      <c r="AZ331" s="1">
        <v>-0.004597104551450126</v>
      </c>
      <c r="BA331" s="1">
        <v>-0.008777280712987556</v>
      </c>
      <c r="BB331" s="1">
        <v>0.01431844361540802</v>
      </c>
      <c r="BC331" s="1">
        <v>0.03974607920642415</v>
      </c>
      <c r="BD331" s="1">
        <v>0.004048579088026694</v>
      </c>
      <c r="BE331" s="1">
        <v>0.01445009295516853</v>
      </c>
      <c r="BF331" s="1">
        <v>0.009228508738241104</v>
      </c>
      <c r="BG331" s="1">
        <v>0.005769113468204967</v>
      </c>
      <c r="BH331" s="1">
        <v>-0.00682738248441539</v>
      </c>
      <c r="BI331" s="1">
        <v>0.04537142406301187</v>
      </c>
      <c r="BJ331" s="1">
        <v>-0.07912299260163469</v>
      </c>
      <c r="BK331" s="1">
        <v>0.02290062899924949</v>
      </c>
      <c r="BL331" s="1">
        <v>0.08588066559736918</v>
      </c>
    </row>
    <row r="332" spans="1:64">
      <c r="A332" s="11">
        <v>44071</v>
      </c>
      <c r="B332" s="1">
        <v>0.03444211134954656</v>
      </c>
      <c r="C332" s="1">
        <v>0.01012264549261954</v>
      </c>
      <c r="D332" s="1">
        <v>0.0352064970974475</v>
      </c>
      <c r="E332" s="1">
        <v>0.002915495958816683</v>
      </c>
      <c r="F332" s="1">
        <v>0.0150201463268238</v>
      </c>
      <c r="G332" s="1">
        <v>-0.00449280510601624</v>
      </c>
      <c r="H332" s="1">
        <v>0.006778817252369063</v>
      </c>
      <c r="I332" s="1">
        <v>0.001806062321992208</v>
      </c>
      <c r="J332" s="1">
        <v>0.0208830541320999</v>
      </c>
      <c r="K332" s="1">
        <v>0.0005293902228860059</v>
      </c>
      <c r="L332" s="1">
        <v>-0.009192544600016395</v>
      </c>
      <c r="M332" s="1">
        <v>-0.02619311090737064</v>
      </c>
      <c r="N332" s="1">
        <v>0.01699682001631708</v>
      </c>
      <c r="O332" s="1">
        <v>0.03962265141114152</v>
      </c>
      <c r="P332" s="1">
        <v>0.006627997420567189</v>
      </c>
      <c r="Q332" s="1">
        <v>-0.00958931630697657</v>
      </c>
      <c r="R332" s="1">
        <v>0.005803141089907315</v>
      </c>
      <c r="S332" s="1">
        <v>0.004153729426870534</v>
      </c>
      <c r="T332" s="1">
        <v>0.007852476095453254</v>
      </c>
      <c r="U332" s="1">
        <v>0.00335693359375</v>
      </c>
      <c r="V332" s="1">
        <v>-0.01838758121775053</v>
      </c>
      <c r="W332" s="1">
        <v>0.004378386780030663</v>
      </c>
      <c r="X332" s="1">
        <v>-0.01021024783184399</v>
      </c>
      <c r="Y332" s="1">
        <v>-0.01007037346816919</v>
      </c>
      <c r="Z332" s="1">
        <v>0.0061676381988367</v>
      </c>
      <c r="AA332" s="1">
        <v>0.01160191273676903</v>
      </c>
      <c r="AB332" s="1">
        <v>-0.004032303106784374</v>
      </c>
      <c r="AC332" s="1">
        <v>0.006401578900195881</v>
      </c>
      <c r="AD332" s="1">
        <v>-0.01220407606130591</v>
      </c>
      <c r="AE332" s="1">
        <v>0.01000960398574158</v>
      </c>
      <c r="AF332" s="1">
        <v>0.004103573299023999</v>
      </c>
      <c r="AG332" s="1">
        <v>0.005319199728430979</v>
      </c>
      <c r="AH332" s="1">
        <v>0.001442961676358046</v>
      </c>
      <c r="AI332" s="1">
        <v>0.007043044163456136</v>
      </c>
      <c r="AJ332" s="1">
        <v>0.01451198968920653</v>
      </c>
      <c r="AK332" s="1">
        <v>0.00895826425145918</v>
      </c>
      <c r="AL332" s="1">
        <v>0.001500588089402122</v>
      </c>
      <c r="AM332" s="1">
        <v>0.01364858877472863</v>
      </c>
      <c r="AN332" s="1">
        <v>0.01028340829425511</v>
      </c>
      <c r="AO332" s="1">
        <v>0.005006208171076443</v>
      </c>
      <c r="AP332" s="1">
        <v>-0.00452240255854286</v>
      </c>
      <c r="AQ332" s="1">
        <v>-0.01506212796301742</v>
      </c>
      <c r="AR332" s="1">
        <v>0.04113790453191291</v>
      </c>
      <c r="AS332" s="1">
        <v>0.001320770245949454</v>
      </c>
      <c r="AT332" s="1">
        <v>-0.001333310059319692</v>
      </c>
      <c r="AU332" s="1">
        <v>0.00403679777405741</v>
      </c>
      <c r="AV332" s="1">
        <v>0.0008549919395663963</v>
      </c>
      <c r="AW332" s="1">
        <v>0.001036218493842611</v>
      </c>
      <c r="AX332" s="1">
        <v>0.0007563419998599663</v>
      </c>
      <c r="AY332" s="1">
        <v>-0.004804608023866397</v>
      </c>
      <c r="AZ332" s="1">
        <v>-0.01077588202844237</v>
      </c>
      <c r="BA332" s="1">
        <v>0.01757374752373364</v>
      </c>
      <c r="BB332" s="1">
        <v>0.007021671123215834</v>
      </c>
      <c r="BC332" s="1">
        <v>-0.01132329943990784</v>
      </c>
      <c r="BD332" s="1">
        <v>0.02318543754711899</v>
      </c>
      <c r="BE332" s="1">
        <v>0.05836127484850739</v>
      </c>
      <c r="BF332" s="1">
        <v>0.008663049892571939</v>
      </c>
      <c r="BG332" s="1">
        <v>0.01424767258575765</v>
      </c>
      <c r="BH332" s="1">
        <v>0.000989118066491379</v>
      </c>
      <c r="BI332" s="1">
        <v>0.02686077471224335</v>
      </c>
      <c r="BJ332" s="1">
        <v>-0.01722808169273748</v>
      </c>
      <c r="BK332" s="1">
        <v>0</v>
      </c>
      <c r="BL332" s="1">
        <v>-0.02278823020784204</v>
      </c>
    </row>
    <row r="333" spans="1:64">
      <c r="A333" s="11">
        <v>44074</v>
      </c>
      <c r="B333" s="1">
        <v>0.003841788657026335</v>
      </c>
      <c r="C333" s="1">
        <v>-0.002037505477698542</v>
      </c>
      <c r="D333" s="1">
        <v>0.007957114041694302</v>
      </c>
      <c r="E333" s="1">
        <v>0.05741276943792983</v>
      </c>
      <c r="F333" s="1">
        <v>0.01679003727133921</v>
      </c>
      <c r="G333" s="1">
        <v>-0.01191436965920578</v>
      </c>
      <c r="H333" s="1">
        <v>-0.02181524552439063</v>
      </c>
      <c r="I333" s="1">
        <v>-0.01378587359536521</v>
      </c>
      <c r="J333" s="1">
        <v>0.06160136125159532</v>
      </c>
      <c r="K333" s="1">
        <v>0.01445121915116676</v>
      </c>
      <c r="L333" s="1">
        <v>-0.0194262606653256</v>
      </c>
      <c r="M333" s="1">
        <v>-0.02666957764791533</v>
      </c>
      <c r="N333" s="1">
        <v>-0.006816613220426038</v>
      </c>
      <c r="O333" s="1">
        <v>-0.04246824311620634</v>
      </c>
      <c r="P333" s="1">
        <v>0.0009005910766892722</v>
      </c>
      <c r="Q333" s="1">
        <v>-0.04901169657108129</v>
      </c>
      <c r="R333" s="1">
        <v>-0.002037758279512247</v>
      </c>
      <c r="S333" s="1">
        <v>-0.01226189569763048</v>
      </c>
      <c r="T333" s="1">
        <v>-0.03285908442772156</v>
      </c>
      <c r="U333" s="1">
        <v>-0.03081528305630177</v>
      </c>
      <c r="V333" s="1">
        <v>-0.08802181426482447</v>
      </c>
      <c r="W333" s="1">
        <v>-0.0190614220724733</v>
      </c>
      <c r="X333" s="1">
        <v>-0.0217502428130909</v>
      </c>
      <c r="Y333" s="1">
        <v>0.009713924702330567</v>
      </c>
      <c r="Z333" s="1">
        <v>-0.006221046033587863</v>
      </c>
      <c r="AA333" s="1">
        <v>-0.00144560613693212</v>
      </c>
      <c r="AB333" s="1">
        <v>-0.02061108178082527</v>
      </c>
      <c r="AC333" s="1">
        <v>0</v>
      </c>
      <c r="AD333" s="1">
        <v>-0.006792554733575984</v>
      </c>
      <c r="AE333" s="1">
        <v>-0.009327521279923423</v>
      </c>
      <c r="AF333" s="1">
        <v>-0.02510460052136443</v>
      </c>
      <c r="AG333" s="1">
        <v>0</v>
      </c>
      <c r="AH333" s="1">
        <v>-0.007451997232936991</v>
      </c>
      <c r="AI333" s="1">
        <v>-0.004794949416962124</v>
      </c>
      <c r="AJ333" s="1">
        <v>-0.02034851124584469</v>
      </c>
      <c r="AK333" s="1">
        <v>-0.02435302720392074</v>
      </c>
      <c r="AL333" s="1">
        <v>-0.001566408259012997</v>
      </c>
      <c r="AM333" s="1">
        <v>-0.02064627351464665</v>
      </c>
      <c r="AN333" s="1">
        <v>-0.01476564002920167</v>
      </c>
      <c r="AO333" s="1">
        <v>-0.0193731484127394</v>
      </c>
      <c r="AP333" s="1">
        <v>0.01082284974253844</v>
      </c>
      <c r="AQ333" s="1">
        <v>-0.03363950115882897</v>
      </c>
      <c r="AR333" s="1">
        <v>0.0172461410385214</v>
      </c>
      <c r="AS333" s="1">
        <v>-0.003165368580069772</v>
      </c>
      <c r="AT333" s="1">
        <v>-0.01023595817552636</v>
      </c>
      <c r="AU333" s="1">
        <v>-0.0268523442298273</v>
      </c>
      <c r="AV333" s="1">
        <v>-0.01280978536667476</v>
      </c>
      <c r="AW333" s="1">
        <v>0</v>
      </c>
      <c r="AX333" s="1">
        <v>-0.01076885856106946</v>
      </c>
      <c r="AY333" s="1">
        <v>0.008605039804304493</v>
      </c>
      <c r="AZ333" s="1">
        <v>-0.00435724206754029</v>
      </c>
      <c r="BA333" s="1">
        <v>0.0006694297069698152</v>
      </c>
      <c r="BB333" s="1">
        <v>0.0007189760410337698</v>
      </c>
      <c r="BC333" s="1">
        <v>0.1256890549105465</v>
      </c>
      <c r="BD333" s="1">
        <v>-0.03349745927998427</v>
      </c>
      <c r="BE333" s="1">
        <v>-0.02042026626206606</v>
      </c>
      <c r="BF333" s="1">
        <v>-0.005789496739885269</v>
      </c>
      <c r="BG333" s="1">
        <v>0.02991929605691124</v>
      </c>
      <c r="BH333" s="1">
        <v>0.009782561611224594</v>
      </c>
      <c r="BI333" s="1">
        <v>-0.01033493321208467</v>
      </c>
      <c r="BJ333" s="1">
        <v>-0.02009817826125981</v>
      </c>
      <c r="BK333" s="1">
        <v>0</v>
      </c>
      <c r="BL333" s="1">
        <v>-0.04938265447537693</v>
      </c>
    </row>
    <row r="334" spans="1:64">
      <c r="A334" s="11">
        <v>44075</v>
      </c>
      <c r="B334" s="1">
        <v>0.0165839625329256</v>
      </c>
      <c r="C334" s="1">
        <v>-0.01562502342368466</v>
      </c>
      <c r="D334" s="1">
        <v>0.0141218872602682</v>
      </c>
      <c r="E334" s="1">
        <v>0.02199303985713641</v>
      </c>
      <c r="F334" s="1">
        <v>0.008664936008017987</v>
      </c>
      <c r="G334" s="1">
        <v>-0.02667391925726692</v>
      </c>
      <c r="H334" s="1">
        <v>0.0104623816742544</v>
      </c>
      <c r="I334" s="1">
        <v>-0.0004301141832738775</v>
      </c>
      <c r="J334" s="1">
        <v>0.01497468195244966</v>
      </c>
      <c r="K334" s="1">
        <v>0.01395547583299983</v>
      </c>
      <c r="L334" s="1">
        <v>0.02779453220670525</v>
      </c>
      <c r="M334" s="1">
        <v>0.007494086381821141</v>
      </c>
      <c r="N334" s="1">
        <v>0.03821900591351834</v>
      </c>
      <c r="O334" s="1">
        <v>0.01971182357421952</v>
      </c>
      <c r="P334" s="1">
        <v>-0.009052545608981943</v>
      </c>
      <c r="Q334" s="1">
        <v>0.03531807922095931</v>
      </c>
      <c r="R334" s="1">
        <v>0.01069984345957353</v>
      </c>
      <c r="S334" s="1">
        <v>0.001645267015185636</v>
      </c>
      <c r="T334" s="1">
        <v>0.03117357084416583</v>
      </c>
      <c r="U334" s="1">
        <v>0.008648162280763039</v>
      </c>
      <c r="V334" s="1">
        <v>-0.02153527766986985</v>
      </c>
      <c r="W334" s="1">
        <v>0.004792570687741859</v>
      </c>
      <c r="X334" s="1">
        <v>0.001740950793275964</v>
      </c>
      <c r="Y334" s="1">
        <v>-0.01128703624236871</v>
      </c>
      <c r="Z334" s="1">
        <v>0.01623444106414307</v>
      </c>
      <c r="AA334" s="1">
        <v>0.003763955219252102</v>
      </c>
      <c r="AB334" s="1">
        <v>0.00183409097443854</v>
      </c>
      <c r="AC334" s="1">
        <v>-0.03983040379776237</v>
      </c>
      <c r="AD334" s="1">
        <v>-0.0152935811618985</v>
      </c>
      <c r="AE334" s="1">
        <v>-0.003898427586419118</v>
      </c>
      <c r="AF334" s="1">
        <v>-0.0004990952324255282</v>
      </c>
      <c r="AG334" s="1">
        <v>-0.04973540009306998</v>
      </c>
      <c r="AH334" s="1">
        <v>-0.008840170643926171</v>
      </c>
      <c r="AI334" s="1">
        <v>0.04123296957624945</v>
      </c>
      <c r="AJ334" s="1">
        <v>0.01501284405627401</v>
      </c>
      <c r="AK334" s="1">
        <v>0.001040122026753298</v>
      </c>
      <c r="AL334" s="1">
        <v>0.007639802664105355</v>
      </c>
      <c r="AM334" s="1">
        <v>0.006416096966037177</v>
      </c>
      <c r="AN334" s="1">
        <v>0.007715132097005695</v>
      </c>
      <c r="AO334" s="1">
        <v>0.002905121236146613</v>
      </c>
      <c r="AP334" s="1">
        <v>0.05096682218975324</v>
      </c>
      <c r="AQ334" s="1">
        <v>0.009400491488336105</v>
      </c>
      <c r="AR334" s="1">
        <v>0.03369387817885028</v>
      </c>
      <c r="AS334" s="1">
        <v>-0.02408048902505211</v>
      </c>
      <c r="AT334" s="1">
        <v>0.003597182384953879</v>
      </c>
      <c r="AU334" s="1">
        <v>0.003393774701514918</v>
      </c>
      <c r="AV334" s="1">
        <v>0.006055284784867387</v>
      </c>
      <c r="AW334" s="1">
        <v>-0.04623877710404811</v>
      </c>
      <c r="AX334" s="1">
        <v>0.004010558202269587</v>
      </c>
      <c r="AY334" s="1">
        <v>-0.004897423718583038</v>
      </c>
      <c r="AZ334" s="1">
        <v>-0.01938098986655645</v>
      </c>
      <c r="BA334" s="1">
        <v>0.041407364741185</v>
      </c>
      <c r="BB334" s="1">
        <v>-0.0002157043209832787</v>
      </c>
      <c r="BC334" s="1">
        <v>-0.04669690804684601</v>
      </c>
      <c r="BD334" s="1">
        <v>0.04485214694827633</v>
      </c>
      <c r="BE334" s="1">
        <v>0.003014954901858102</v>
      </c>
      <c r="BF334" s="1">
        <v>0.0008959717751710894</v>
      </c>
      <c r="BG334" s="1">
        <v>0.04183936662859944</v>
      </c>
      <c r="BH334" s="1">
        <v>0.003620685379445598</v>
      </c>
      <c r="BI334" s="1">
        <v>0.06294549138482797</v>
      </c>
      <c r="BJ334" s="1">
        <v>0.003418369732010262</v>
      </c>
      <c r="BK334" s="1">
        <v>0</v>
      </c>
      <c r="BL334" s="1">
        <v>-0.03030306939829674</v>
      </c>
    </row>
    <row r="335" spans="1:64">
      <c r="A335" s="11">
        <v>44076</v>
      </c>
      <c r="B335" s="1">
        <v>-0.01101504998339886</v>
      </c>
      <c r="C335" s="1">
        <v>0.003894150510784566</v>
      </c>
      <c r="D335" s="1">
        <v>0.001585701327701639</v>
      </c>
      <c r="E335" s="1">
        <v>0.002690020646824554</v>
      </c>
      <c r="F335" s="1">
        <v>-0.003873455820547989</v>
      </c>
      <c r="G335" s="1">
        <v>0.02712341328473644</v>
      </c>
      <c r="H335" s="1">
        <v>0.005449762419177606</v>
      </c>
      <c r="I335" s="1">
        <v>0.01753467314391588</v>
      </c>
      <c r="J335" s="1">
        <v>-0.0212627367973941</v>
      </c>
      <c r="K335" s="1">
        <v>0.009239471142122424</v>
      </c>
      <c r="L335" s="1">
        <v>-0.009206209974177093</v>
      </c>
      <c r="M335" s="1">
        <v>0.06880503216227929</v>
      </c>
      <c r="N335" s="1">
        <v>-0.00647648548919888</v>
      </c>
      <c r="O335" s="1">
        <v>0.01226770284639489</v>
      </c>
      <c r="P335" s="1">
        <v>0.02961851226724188</v>
      </c>
      <c r="Q335" s="1">
        <v>0.0008816590983957706</v>
      </c>
      <c r="R335" s="1">
        <v>0.02128772169973514</v>
      </c>
      <c r="S335" s="1">
        <v>0.02762434055086538</v>
      </c>
      <c r="T335" s="1">
        <v>0.02343719785222653</v>
      </c>
      <c r="U335" s="1">
        <v>0.005115690959098362</v>
      </c>
      <c r="V335" s="1">
        <v>0.06653600324508657</v>
      </c>
      <c r="W335" s="1">
        <v>0.008845757471659166</v>
      </c>
      <c r="X335" s="1">
        <v>0.002929558554095379</v>
      </c>
      <c r="Y335" s="1">
        <v>0.01593626895310796</v>
      </c>
      <c r="Z335" s="1">
        <v>0.04068743982361034</v>
      </c>
      <c r="AA335" s="1">
        <v>0.01740402314089606</v>
      </c>
      <c r="AB335" s="1">
        <v>0.006102142612491424</v>
      </c>
      <c r="AC335" s="1">
        <v>0.0108833870648013</v>
      </c>
      <c r="AD335" s="1">
        <v>0.01066390271917039</v>
      </c>
      <c r="AE335" s="1">
        <v>0.0256238879516264</v>
      </c>
      <c r="AF335" s="1">
        <v>0.01507904782875835</v>
      </c>
      <c r="AG335" s="1">
        <v>0.002783799908239182</v>
      </c>
      <c r="AH335" s="1">
        <v>0.02910984392204541</v>
      </c>
      <c r="AI335" s="1">
        <v>0.01822784746922013</v>
      </c>
      <c r="AJ335" s="1">
        <v>0.02917634768645239</v>
      </c>
      <c r="AK335" s="1">
        <v>0.008311797261025378</v>
      </c>
      <c r="AL335" s="1">
        <v>0.02389655260036738</v>
      </c>
      <c r="AM335" s="1">
        <v>0.03916207376705327</v>
      </c>
      <c r="AN335" s="1">
        <v>0.01927219083334575</v>
      </c>
      <c r="AO335" s="1">
        <v>0.005407625167020758</v>
      </c>
      <c r="AP335" s="1">
        <v>-0.006665997698090065</v>
      </c>
      <c r="AQ335" s="1">
        <v>0.003720997910947377</v>
      </c>
      <c r="AR335" s="1">
        <v>0.03802171616879102</v>
      </c>
      <c r="AS335" s="1">
        <v>0.008676883917667189</v>
      </c>
      <c r="AT335" s="1">
        <v>0.007168504769252015</v>
      </c>
      <c r="AU335" s="1">
        <v>0.01485296232743316</v>
      </c>
      <c r="AV335" s="1">
        <v>0.0137575109166086</v>
      </c>
      <c r="AW335" s="1">
        <v>0.01664249706030252</v>
      </c>
      <c r="AX335" s="1">
        <v>0.01407649432389446</v>
      </c>
      <c r="AY335" s="1">
        <v>0.008684855886767373</v>
      </c>
      <c r="AZ335" s="1">
        <v>0.01530116604938425</v>
      </c>
      <c r="BA335" s="1">
        <v>-0.02183963294220592</v>
      </c>
      <c r="BB335" s="1">
        <v>0.0140825605036059</v>
      </c>
      <c r="BC335" s="1">
        <v>-0.05826756524083643</v>
      </c>
      <c r="BD335" s="1">
        <v>0.01365857008026872</v>
      </c>
      <c r="BE335" s="1">
        <v>0.0205255869077392</v>
      </c>
      <c r="BF335" s="1">
        <v>0.02368706336369963</v>
      </c>
      <c r="BG335" s="1">
        <v>0.01016737244449772</v>
      </c>
      <c r="BH335" s="1">
        <v>0.000341255442475541</v>
      </c>
      <c r="BI335" s="1">
        <v>0.0006099349637378459</v>
      </c>
      <c r="BJ335" s="1">
        <v>0.003066223738533269</v>
      </c>
      <c r="BK335" s="1">
        <v>0</v>
      </c>
      <c r="BL335" s="1">
        <v>-0.03124995287951193</v>
      </c>
    </row>
    <row r="336" spans="1:64">
      <c r="A336" s="11">
        <v>44077</v>
      </c>
      <c r="B336" s="1">
        <v>-0.0007049814610949889</v>
      </c>
      <c r="C336" s="1">
        <v>0.006029496887635544</v>
      </c>
      <c r="D336" s="1">
        <v>-0.008347684899371433</v>
      </c>
      <c r="E336" s="1">
        <v>-0.0187793542454594</v>
      </c>
      <c r="F336" s="1">
        <v>-0.001114216719800942</v>
      </c>
      <c r="G336" s="1">
        <v>-0.03572745009564604</v>
      </c>
      <c r="H336" s="1">
        <v>0.001083825897761015</v>
      </c>
      <c r="I336" s="1">
        <v>-0.01321506483026502</v>
      </c>
      <c r="J336" s="1">
        <v>-0.0851252516211829</v>
      </c>
      <c r="K336" s="1">
        <v>-0.04628410915968095</v>
      </c>
      <c r="L336" s="1">
        <v>-0.03397201119408755</v>
      </c>
      <c r="M336" s="1">
        <v>-0.003914525549160053</v>
      </c>
      <c r="N336" s="1">
        <v>-0.04583377913507658</v>
      </c>
      <c r="O336" s="1">
        <v>-0.009548293478847558</v>
      </c>
      <c r="P336" s="1">
        <v>-0.01989403765765441</v>
      </c>
      <c r="Q336" s="1">
        <v>0.0009485783610136966</v>
      </c>
      <c r="R336" s="1">
        <v>-0.02942674586408256</v>
      </c>
      <c r="S336" s="1">
        <v>-0.02470228764648941</v>
      </c>
      <c r="T336" s="1">
        <v>-0.0238963058030055</v>
      </c>
      <c r="U336" s="1">
        <v>-0.03512540427587363</v>
      </c>
      <c r="V336" s="1">
        <v>0.02948991608580109</v>
      </c>
      <c r="W336" s="1">
        <v>-0.01272245623345725</v>
      </c>
      <c r="X336" s="1">
        <v>0.01326828634020893</v>
      </c>
      <c r="Y336" s="1">
        <v>-0.08974362847035677</v>
      </c>
      <c r="Z336" s="1">
        <v>-0.05001502676565384</v>
      </c>
      <c r="AA336" s="1">
        <v>-0.04252924209464759</v>
      </c>
      <c r="AB336" s="1">
        <v>-0.01895383476599266</v>
      </c>
      <c r="AC336" s="1">
        <v>-0.009986052244325361</v>
      </c>
      <c r="AD336" s="1">
        <v>0.01228294999177537</v>
      </c>
      <c r="AE336" s="1">
        <v>0.007055895893191666</v>
      </c>
      <c r="AF336" s="1">
        <v>-0.003148218522140422</v>
      </c>
      <c r="AG336" s="1">
        <v>-0.004997142435603563</v>
      </c>
      <c r="AH336" s="1">
        <v>-0.02959276159928115</v>
      </c>
      <c r="AI336" s="1">
        <v>-0.05126920833976001</v>
      </c>
      <c r="AJ336" s="1">
        <v>-0.05925777005684463</v>
      </c>
      <c r="AK336" s="1">
        <v>-0.01597137634291035</v>
      </c>
      <c r="AL336" s="1">
        <v>-0.03761985085227271</v>
      </c>
      <c r="AM336" s="1">
        <v>-0.002629130166180604</v>
      </c>
      <c r="AN336" s="1">
        <v>-0.06194692585471495</v>
      </c>
      <c r="AO336" s="1">
        <v>-0.003745690678841118</v>
      </c>
      <c r="AP336" s="1">
        <v>-0.04900156562388525</v>
      </c>
      <c r="AQ336" s="1">
        <v>-0.01679416238654119</v>
      </c>
      <c r="AR336" s="1">
        <v>-0.09277527959353549</v>
      </c>
      <c r="AS336" s="1">
        <v>-0.02150537382468631</v>
      </c>
      <c r="AT336" s="1">
        <v>-0.006494640503882265</v>
      </c>
      <c r="AU336" s="1">
        <v>-0.01449041441869248</v>
      </c>
      <c r="AV336" s="1">
        <v>-0.009024442411477818</v>
      </c>
      <c r="AW336" s="1">
        <v>-0.01637005841131511</v>
      </c>
      <c r="AX336" s="1">
        <v>-0.02288496071231672</v>
      </c>
      <c r="AY336" s="1">
        <v>0.01534343232839697</v>
      </c>
      <c r="AZ336" s="1">
        <v>-0.006593288350702164</v>
      </c>
      <c r="BA336" s="1">
        <v>-0.07203835900079181</v>
      </c>
      <c r="BB336" s="1">
        <v>-0.04293593314763233</v>
      </c>
      <c r="BC336" s="1">
        <v>-0.09023849203316048</v>
      </c>
      <c r="BD336" s="1">
        <v>0.003849851831692508</v>
      </c>
      <c r="BE336" s="1">
        <v>0.001598879147387766</v>
      </c>
      <c r="BF336" s="1">
        <v>-0.01252180962967275</v>
      </c>
      <c r="BG336" s="1">
        <v>-0.05352271688313293</v>
      </c>
      <c r="BH336" s="1">
        <v>-0.03645408419820551</v>
      </c>
      <c r="BI336" s="1">
        <v>-0.02126222004654765</v>
      </c>
      <c r="BJ336" s="1">
        <v>-0.02966159818957237</v>
      </c>
      <c r="BK336" s="1">
        <v>0</v>
      </c>
      <c r="BL336" s="1">
        <v>-0.04454691681938638</v>
      </c>
    </row>
    <row r="337" spans="1:64">
      <c r="A337" s="11">
        <v>44078</v>
      </c>
      <c r="B337" s="1">
        <v>-0.02948633840623471</v>
      </c>
      <c r="C337" s="1">
        <v>-0.03512156392759924</v>
      </c>
      <c r="D337" s="1">
        <v>-0.02423801460638841</v>
      </c>
      <c r="E337" s="1">
        <v>-0.01230353338369194</v>
      </c>
      <c r="F337" s="1">
        <v>-0.01282771574605479</v>
      </c>
      <c r="G337" s="1">
        <v>-0.01298200577673714</v>
      </c>
      <c r="H337" s="1">
        <v>0.02490526927306114</v>
      </c>
      <c r="I337" s="1">
        <v>0.00503541038633637</v>
      </c>
      <c r="J337" s="1">
        <v>-0.00642111428904979</v>
      </c>
      <c r="K337" s="1">
        <v>-0.02178735879956462</v>
      </c>
      <c r="L337" s="1">
        <v>-0.01052010607016496</v>
      </c>
      <c r="M337" s="1">
        <v>-0.02096078871361073</v>
      </c>
      <c r="N337" s="1">
        <v>-0.003929151686946852</v>
      </c>
      <c r="O337" s="1">
        <v>0.001112365494964962</v>
      </c>
      <c r="P337" s="1">
        <v>-0.01012098621129376</v>
      </c>
      <c r="Q337" s="1">
        <v>-0.01881932671510766</v>
      </c>
      <c r="R337" s="1">
        <v>-0.004966937344069278</v>
      </c>
      <c r="S337" s="1">
        <v>-0.004618562666534376</v>
      </c>
      <c r="T337" s="1">
        <v>-0.003060098341155726</v>
      </c>
      <c r="U337" s="1">
        <v>0.0289746933108237</v>
      </c>
      <c r="V337" s="1">
        <v>-0.01131260874824369</v>
      </c>
      <c r="W337" s="1">
        <v>-0.01671744183242585</v>
      </c>
      <c r="X337" s="1">
        <v>-0.02425911218339671</v>
      </c>
      <c r="Y337" s="1">
        <v>-0.02535209308999331</v>
      </c>
      <c r="Z337" s="1">
        <v>-0.03094090565181307</v>
      </c>
      <c r="AA337" s="1">
        <v>0.004145869461090079</v>
      </c>
      <c r="AB337" s="1">
        <v>-0.004636545644354895</v>
      </c>
      <c r="AC337" s="1">
        <v>0.007880104154819101</v>
      </c>
      <c r="AD337" s="1">
        <v>-0.01726537026491626</v>
      </c>
      <c r="AE337" s="1">
        <v>0.01694449234043094</v>
      </c>
      <c r="AF337" s="1">
        <v>0.02161260281541688</v>
      </c>
      <c r="AG337" s="1">
        <v>0.002232225303799407</v>
      </c>
      <c r="AH337" s="1">
        <v>-0.003287782540526307</v>
      </c>
      <c r="AI337" s="1">
        <v>-0.04355993243118828</v>
      </c>
      <c r="AJ337" s="1">
        <v>-0.02730983173261337</v>
      </c>
      <c r="AK337" s="1">
        <v>0.02486934160635013</v>
      </c>
      <c r="AL337" s="1">
        <v>-0.02881967666797347</v>
      </c>
      <c r="AM337" s="1">
        <v>-0.0123023066971315</v>
      </c>
      <c r="AN337" s="1">
        <v>-0.01403587471260204</v>
      </c>
      <c r="AO337" s="1">
        <v>0.02091965326357492</v>
      </c>
      <c r="AP337" s="1">
        <v>-0.01844985678940803</v>
      </c>
      <c r="AQ337" s="1">
        <v>-0.0001648251224851682</v>
      </c>
      <c r="AR337" s="1">
        <v>-0.03019478101175321</v>
      </c>
      <c r="AS337" s="1">
        <v>-0.001099032666873834</v>
      </c>
      <c r="AT337" s="1">
        <v>0.01280550523813284</v>
      </c>
      <c r="AU337" s="1">
        <v>0.02499591802495327</v>
      </c>
      <c r="AV337" s="1">
        <v>0.02341719861368019</v>
      </c>
      <c r="AW337" s="1">
        <v>-0.02279298055474477</v>
      </c>
      <c r="AX337" s="1">
        <v>-0.005567412604477795</v>
      </c>
      <c r="AY337" s="1">
        <v>-0.004261564954526342</v>
      </c>
      <c r="AZ337" s="1">
        <v>0.006637048324100503</v>
      </c>
      <c r="BA337" s="1">
        <v>-0.03092488282986128</v>
      </c>
      <c r="BB337" s="1">
        <v>-0.02080263671058225</v>
      </c>
      <c r="BC337" s="1">
        <v>0.02781324727526591</v>
      </c>
      <c r="BD337" s="1">
        <v>0</v>
      </c>
      <c r="BE337" s="1">
        <v>0.01037641274730716</v>
      </c>
      <c r="BF337" s="1">
        <v>-0.01337646461770092</v>
      </c>
      <c r="BG337" s="1">
        <v>-0.04118510700580102</v>
      </c>
      <c r="BH337" s="1">
        <v>-0.01982710131375776</v>
      </c>
      <c r="BI337" s="1">
        <v>-0.01183047058513431</v>
      </c>
      <c r="BJ337" s="1">
        <v>-0.01341748986808178</v>
      </c>
      <c r="BK337" s="1">
        <v>-0.004477547151217065</v>
      </c>
      <c r="BL337" s="1">
        <v>0.1591640515367458</v>
      </c>
    </row>
    <row r="338" spans="1:64">
      <c r="A338" s="11">
        <v>44081</v>
      </c>
      <c r="B338" s="1">
        <v>-0.03038249025700845</v>
      </c>
      <c r="C338" s="1">
        <v>-0.01333509997672788</v>
      </c>
      <c r="D338" s="1">
        <v>-0.03275314933595619</v>
      </c>
      <c r="E338" s="1">
        <v>-0.05328709242053187</v>
      </c>
      <c r="F338" s="1">
        <v>-0.02627112120206088</v>
      </c>
      <c r="G338" s="1">
        <v>0</v>
      </c>
      <c r="H338" s="1">
        <v>0</v>
      </c>
      <c r="I338" s="1">
        <v>0</v>
      </c>
      <c r="J338" s="1">
        <v>0</v>
      </c>
      <c r="K338" s="1">
        <v>0</v>
      </c>
      <c r="L338" s="1">
        <v>0</v>
      </c>
      <c r="M338" s="1">
        <v>0</v>
      </c>
      <c r="N338" s="1">
        <v>0</v>
      </c>
      <c r="O338" s="1">
        <v>0</v>
      </c>
      <c r="P338" s="1">
        <v>0</v>
      </c>
      <c r="Q338" s="1">
        <v>-0.011108111898395</v>
      </c>
      <c r="R338" s="1">
        <v>0</v>
      </c>
      <c r="S338" s="1">
        <v>0</v>
      </c>
      <c r="T338" s="1">
        <v>0</v>
      </c>
      <c r="U338" s="1">
        <v>0</v>
      </c>
      <c r="V338" s="1">
        <v>-0.0392103557095016</v>
      </c>
      <c r="W338" s="1">
        <v>0</v>
      </c>
      <c r="X338" s="1">
        <v>0</v>
      </c>
      <c r="Y338" s="1">
        <v>0</v>
      </c>
      <c r="Z338" s="1">
        <v>0</v>
      </c>
      <c r="AA338" s="1">
        <v>0</v>
      </c>
      <c r="AB338" s="1">
        <v>0</v>
      </c>
      <c r="AC338" s="1">
        <v>0.01063339128143004</v>
      </c>
      <c r="AD338" s="1">
        <v>0.005874411401763924</v>
      </c>
      <c r="AE338" s="1">
        <v>0</v>
      </c>
      <c r="AF338" s="1">
        <v>0</v>
      </c>
      <c r="AG338" s="1">
        <v>0.0009279078687671749</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0.01740089198551553</v>
      </c>
      <c r="AX338" s="1">
        <v>0</v>
      </c>
      <c r="AY338" s="1">
        <v>0.01644287841073422</v>
      </c>
      <c r="AZ338" s="1">
        <v>0</v>
      </c>
      <c r="BA338" s="1">
        <v>0</v>
      </c>
      <c r="BB338" s="1">
        <v>0</v>
      </c>
      <c r="BC338" s="1">
        <v>0</v>
      </c>
      <c r="BD338" s="1">
        <v>0</v>
      </c>
      <c r="BE338" s="1">
        <v>0</v>
      </c>
      <c r="BF338" s="1">
        <v>0</v>
      </c>
      <c r="BG338" s="1">
        <v>0</v>
      </c>
      <c r="BH338" s="1">
        <v>0</v>
      </c>
      <c r="BI338" s="1">
        <v>0</v>
      </c>
      <c r="BJ338" s="1">
        <v>0</v>
      </c>
      <c r="BK338" s="1">
        <v>0.004497685751239544</v>
      </c>
      <c r="BL338" s="1">
        <v>0</v>
      </c>
    </row>
    <row r="339" spans="1:64">
      <c r="A339" s="11">
        <v>44082</v>
      </c>
      <c r="B339" s="1">
        <v>0.001649270386421264</v>
      </c>
      <c r="C339" s="1">
        <v>-0.02302436760205273</v>
      </c>
      <c r="D339" s="1">
        <v>0.01559311971679422</v>
      </c>
      <c r="E339" s="1">
        <v>-0.0007310794824352262</v>
      </c>
      <c r="F339" s="1">
        <v>-0.007020599298301344</v>
      </c>
      <c r="G339" s="1">
        <v>-0.01267297051120453</v>
      </c>
      <c r="H339" s="1">
        <v>-0.02430006949883856</v>
      </c>
      <c r="I339" s="1">
        <v>-0.02728918870510666</v>
      </c>
      <c r="J339" s="1">
        <v>-0.04048286316721728</v>
      </c>
      <c r="K339" s="1">
        <v>-0.04394435952982134</v>
      </c>
      <c r="L339" s="1">
        <v>-0.02399745010381815</v>
      </c>
      <c r="M339" s="1">
        <v>-0.01538800286718867</v>
      </c>
      <c r="N339" s="1">
        <v>-0.04040664217943579</v>
      </c>
      <c r="O339" s="1">
        <v>-0.01555557545406983</v>
      </c>
      <c r="P339" s="1">
        <v>-0.0109060051798594</v>
      </c>
      <c r="Q339" s="1">
        <v>-0.01158166230634339</v>
      </c>
      <c r="R339" s="1">
        <v>-0.02224660403599732</v>
      </c>
      <c r="S339" s="1">
        <v>-0.01811089390731979</v>
      </c>
      <c r="T339" s="1">
        <v>-0.03478861325023652</v>
      </c>
      <c r="U339" s="1">
        <v>-0.02548735580719763</v>
      </c>
      <c r="V339" s="1">
        <v>-0.01337147044864739</v>
      </c>
      <c r="W339" s="1">
        <v>-0.02567963798850703</v>
      </c>
      <c r="X339" s="1">
        <v>-0.006034083650739097</v>
      </c>
      <c r="Y339" s="1">
        <v>-0.01887114274244439</v>
      </c>
      <c r="Z339" s="1">
        <v>-0.03686271463425861</v>
      </c>
      <c r="AA339" s="1">
        <v>-0.02329703382539927</v>
      </c>
      <c r="AB339" s="1">
        <v>0.02057442901123485</v>
      </c>
      <c r="AC339" s="1">
        <v>-0.005724901181078157</v>
      </c>
      <c r="AD339" s="1">
        <v>0.01665488293935002</v>
      </c>
      <c r="AE339" s="1">
        <v>-0.01638076115289955</v>
      </c>
      <c r="AF339" s="1">
        <v>-0.03477584750362217</v>
      </c>
      <c r="AG339" s="1">
        <v>-0.01872802445009103</v>
      </c>
      <c r="AH339" s="1">
        <v>-0.01244080643923995</v>
      </c>
      <c r="AI339" s="1">
        <v>-0.03212422387730884</v>
      </c>
      <c r="AJ339" s="1">
        <v>-0.01645867894110631</v>
      </c>
      <c r="AK339" s="1">
        <v>-0.03243945303345863</v>
      </c>
      <c r="AL339" s="1">
        <v>-0.04092245914699955</v>
      </c>
      <c r="AM339" s="1">
        <v>-0.01156578562841259</v>
      </c>
      <c r="AN339" s="1">
        <v>-0.05409560301429928</v>
      </c>
      <c r="AO339" s="1">
        <v>-0.03437203844904124</v>
      </c>
      <c r="AP339" s="1">
        <v>-0.0174983024763089</v>
      </c>
      <c r="AQ339" s="1">
        <v>-0.0566926150699737</v>
      </c>
      <c r="AR339" s="1">
        <v>-0.05620914359678986</v>
      </c>
      <c r="AS339" s="1">
        <v>-0.01182632659030913</v>
      </c>
      <c r="AT339" s="1">
        <v>-0.02475683065861345</v>
      </c>
      <c r="AU339" s="1">
        <v>-0.02711207046685538</v>
      </c>
      <c r="AV339" s="1">
        <v>-0.03644064727731733</v>
      </c>
      <c r="AW339" s="1">
        <v>0.008369733342277197</v>
      </c>
      <c r="AX339" s="1">
        <v>-0.02471034490683621</v>
      </c>
      <c r="AY339" s="1">
        <v>0.009259172286571804</v>
      </c>
      <c r="AZ339" s="1">
        <v>-0.02135004299149412</v>
      </c>
      <c r="BA339" s="1">
        <v>0.01007744164020274</v>
      </c>
      <c r="BB339" s="1">
        <v>-0.03258485526626931</v>
      </c>
      <c r="BC339" s="1">
        <v>-0.2106282432039079</v>
      </c>
      <c r="BD339" s="1">
        <v>0.04985613507904807</v>
      </c>
      <c r="BE339" s="1">
        <v>-0.0301858329077862</v>
      </c>
      <c r="BF339" s="1">
        <v>-0.0152242526287486</v>
      </c>
      <c r="BG339" s="1">
        <v>-0.02251569942013321</v>
      </c>
      <c r="BH339" s="1">
        <v>0.01032059791921314</v>
      </c>
      <c r="BI339" s="1">
        <v>-0.03066590156410276</v>
      </c>
      <c r="BJ339" s="1">
        <v>0.02152322497548731</v>
      </c>
      <c r="BK339" s="1">
        <v>-0.01492535270533868</v>
      </c>
      <c r="BL339" s="1">
        <v>-0.05131761396577306</v>
      </c>
    </row>
    <row r="340" spans="1:64">
      <c r="A340" s="11">
        <v>44083</v>
      </c>
      <c r="B340" s="1">
        <v>-0.02933695556136562</v>
      </c>
      <c r="C340" s="1">
        <v>-0.0215844052673706</v>
      </c>
      <c r="D340" s="1">
        <v>-0.05514664316914986</v>
      </c>
      <c r="E340" s="1">
        <v>-0.01097287680518533</v>
      </c>
      <c r="F340" s="1">
        <v>-0.01367302975830931</v>
      </c>
      <c r="G340" s="1">
        <v>0.02887996999036502</v>
      </c>
      <c r="H340" s="1">
        <v>0.002707232276005112</v>
      </c>
      <c r="I340" s="1">
        <v>0.01413687041162248</v>
      </c>
      <c r="J340" s="1">
        <v>0.04092008032533467</v>
      </c>
      <c r="K340" s="1">
        <v>0.03770662418145765</v>
      </c>
      <c r="L340" s="1">
        <v>0.03485834643994723</v>
      </c>
      <c r="M340" s="1">
        <v>0.05436006393934933</v>
      </c>
      <c r="N340" s="1">
        <v>0.01159175250041966</v>
      </c>
      <c r="O340" s="1">
        <v>0.0007524579245781204</v>
      </c>
      <c r="P340" s="1">
        <v>-0.02222477822360414</v>
      </c>
      <c r="Q340" s="1">
        <v>0.02745820582789071</v>
      </c>
      <c r="R340" s="1">
        <v>0.02233968520750684</v>
      </c>
      <c r="S340" s="1">
        <v>0.01234753005617995</v>
      </c>
      <c r="T340" s="1">
        <v>0.01554757703882204</v>
      </c>
      <c r="U340" s="1">
        <v>-0.006816315926684524</v>
      </c>
      <c r="V340" s="1">
        <v>-0.005364547043253176</v>
      </c>
      <c r="W340" s="1">
        <v>0.01490502052024945</v>
      </c>
      <c r="X340" s="1">
        <v>0.001209122066540891</v>
      </c>
      <c r="Y340" s="1">
        <v>0.01464223083446758</v>
      </c>
      <c r="Z340" s="1">
        <v>0.01603378224777052</v>
      </c>
      <c r="AA340" s="1">
        <v>0.01791465122932823</v>
      </c>
      <c r="AB340" s="1">
        <v>0.01255243028589681</v>
      </c>
      <c r="AC340" s="1">
        <v>0.01991906503053675</v>
      </c>
      <c r="AD340" s="1">
        <v>-0.0124993445200543</v>
      </c>
      <c r="AE340" s="1">
        <v>-0.00743346979973103</v>
      </c>
      <c r="AF340" s="1">
        <v>0.009507618179843025</v>
      </c>
      <c r="AG340" s="1">
        <v>0.0005669532300098812</v>
      </c>
      <c r="AH340" s="1">
        <v>0.01317631705061051</v>
      </c>
      <c r="AI340" s="1">
        <v>-0.07395653522006074</v>
      </c>
      <c r="AJ340" s="1">
        <v>0.02854643554238079</v>
      </c>
      <c r="AK340" s="1">
        <v>0.01055961105363989</v>
      </c>
      <c r="AL340" s="1">
        <v>0.009440911358681525</v>
      </c>
      <c r="AM340" s="1">
        <v>-0.003600471728727905</v>
      </c>
      <c r="AN340" s="1">
        <v>0.04258351217488987</v>
      </c>
      <c r="AO340" s="1">
        <v>-0.01075691657533673</v>
      </c>
      <c r="AP340" s="1">
        <v>-0.0134708428075041</v>
      </c>
      <c r="AQ340" s="1">
        <v>0.03117497013268644</v>
      </c>
      <c r="AR340" s="1">
        <v>0.06732154167268067</v>
      </c>
      <c r="AS340" s="1">
        <v>0.00695827816774508</v>
      </c>
      <c r="AT340" s="1">
        <v>-0.003535734860611317</v>
      </c>
      <c r="AU340" s="1">
        <v>0.006782607432959109</v>
      </c>
      <c r="AV340" s="1">
        <v>0.007915635278923583</v>
      </c>
      <c r="AW340" s="1">
        <v>0.01623959231547278</v>
      </c>
      <c r="AX340" s="1">
        <v>0.01148055040226414</v>
      </c>
      <c r="AY340" s="1">
        <v>-0.01072815395327753</v>
      </c>
      <c r="AZ340" s="1">
        <v>0.001604033317517795</v>
      </c>
      <c r="BA340" s="1">
        <v>0.02089357458515995</v>
      </c>
      <c r="BB340" s="1">
        <v>0.01000317203722401</v>
      </c>
      <c r="BC340" s="1">
        <v>0.1092334943382574</v>
      </c>
      <c r="BD340" s="1">
        <v>-0.03287668154776036</v>
      </c>
      <c r="BE340" s="1">
        <v>0.009217551539054236</v>
      </c>
      <c r="BF340" s="1">
        <v>0.01552458344315832</v>
      </c>
      <c r="BG340" s="1">
        <v>0.02811932290162988</v>
      </c>
      <c r="BH340" s="1">
        <v>0.02661007811355631</v>
      </c>
      <c r="BI340" s="1">
        <v>0.01040070919405145</v>
      </c>
      <c r="BJ340" s="1">
        <v>0.04040293560518737</v>
      </c>
      <c r="BK340" s="1">
        <v>0</v>
      </c>
      <c r="BL340" s="1">
        <v>0.0277777680954121</v>
      </c>
    </row>
    <row r="341" spans="1:64">
      <c r="A341" s="11">
        <v>44084</v>
      </c>
      <c r="B341" s="1">
        <v>0.01572869246324982</v>
      </c>
      <c r="C341" s="1">
        <v>0.02795565480358753</v>
      </c>
      <c r="D341" s="1">
        <v>0.02102565347154495</v>
      </c>
      <c r="E341" s="1">
        <v>-0.009615379554950731</v>
      </c>
      <c r="F341" s="1">
        <v>0.01054503552507113</v>
      </c>
      <c r="G341" s="1">
        <v>-0.01710612550328283</v>
      </c>
      <c r="H341" s="1">
        <v>-0.02240839056669397</v>
      </c>
      <c r="I341" s="1">
        <v>0.0008645043630646221</v>
      </c>
      <c r="J341" s="1">
        <v>-0.03577097026222165</v>
      </c>
      <c r="K341" s="1">
        <v>-0.02860545100214451</v>
      </c>
      <c r="L341" s="1">
        <v>-0.003609010125291356</v>
      </c>
      <c r="M341" s="1">
        <v>-0.03872627076562329</v>
      </c>
      <c r="N341" s="1">
        <v>-0.02050157872468361</v>
      </c>
      <c r="O341" s="1">
        <v>-0.01203011365089646</v>
      </c>
      <c r="P341" s="1">
        <v>0.04005635528375406</v>
      </c>
      <c r="Q341" s="1">
        <v>-0.0006183112840156824</v>
      </c>
      <c r="R341" s="1">
        <v>-0.01991729455248381</v>
      </c>
      <c r="S341" s="1">
        <v>-0.01279936331089704</v>
      </c>
      <c r="T341" s="1">
        <v>0.01391792180889428</v>
      </c>
      <c r="U341" s="1">
        <v>-0.06005224071982784</v>
      </c>
      <c r="V341" s="1">
        <v>0.01270314843346476</v>
      </c>
      <c r="W341" s="1">
        <v>-0.02444699357305313</v>
      </c>
      <c r="X341" s="1">
        <v>-0.01718363414752999</v>
      </c>
      <c r="Y341" s="1">
        <v>-0.002988711447690751</v>
      </c>
      <c r="Z341" s="1">
        <v>-0.01601841607739474</v>
      </c>
      <c r="AA341" s="1">
        <v>-0.01720384127945007</v>
      </c>
      <c r="AB341" s="1">
        <v>-0.01690471781757263</v>
      </c>
      <c r="AC341" s="1">
        <v>-0.009307220741241018</v>
      </c>
      <c r="AD341" s="1">
        <v>0.01254989748933499</v>
      </c>
      <c r="AE341" s="1">
        <v>-0.01879450791828741</v>
      </c>
      <c r="AF341" s="1">
        <v>-0.01031040600023769</v>
      </c>
      <c r="AG341" s="1">
        <v>-0.002077391772360881</v>
      </c>
      <c r="AH341" s="1">
        <v>-0.01591211923234381</v>
      </c>
      <c r="AI341" s="1">
        <v>-0.01213222845874218</v>
      </c>
      <c r="AJ341" s="1">
        <v>0.008506969529720632</v>
      </c>
      <c r="AK341" s="1">
        <v>-0.01541267981835115</v>
      </c>
      <c r="AL341" s="1">
        <v>-0.02056848187090632</v>
      </c>
      <c r="AM341" s="1">
        <v>0.01355014101776697</v>
      </c>
      <c r="AN341" s="1">
        <v>-0.02801836304150473</v>
      </c>
      <c r="AO341" s="1">
        <v>-0.02085799019177359</v>
      </c>
      <c r="AP341" s="1">
        <v>-0.03902514828044468</v>
      </c>
      <c r="AQ341" s="1">
        <v>-0.02646143529361111</v>
      </c>
      <c r="AR341" s="1">
        <v>-0.03171466136854317</v>
      </c>
      <c r="AS341" s="1">
        <v>-0.01464899930907082</v>
      </c>
      <c r="AT341" s="1">
        <v>-0.01537627981501566</v>
      </c>
      <c r="AU341" s="1">
        <v>-0.01493839794559726</v>
      </c>
      <c r="AV341" s="1">
        <v>-0.01919710495565585</v>
      </c>
      <c r="AW341" s="1">
        <v>-0.002485810359866614</v>
      </c>
      <c r="AX341" s="1">
        <v>-0.02035213144106918</v>
      </c>
      <c r="AY341" s="1">
        <v>0.003378266954783493</v>
      </c>
      <c r="AZ341" s="1">
        <v>-0.01953865117098086</v>
      </c>
      <c r="BA341" s="1">
        <v>-0.02492744214362586</v>
      </c>
      <c r="BB341" s="1">
        <v>-0.02785514410545009</v>
      </c>
      <c r="BC341" s="1">
        <v>0.01381458258777069</v>
      </c>
      <c r="BD341" s="1">
        <v>0.01416426972322737</v>
      </c>
      <c r="BE341" s="1">
        <v>-0.01401864009571685</v>
      </c>
      <c r="BF341" s="1">
        <v>-0.02378034343052537</v>
      </c>
      <c r="BG341" s="1">
        <v>-0.01232789439406057</v>
      </c>
      <c r="BH341" s="1">
        <v>-0.009651711270304064</v>
      </c>
      <c r="BI341" s="1">
        <v>-0.02201746316599051</v>
      </c>
      <c r="BJ341" s="1">
        <v>0.009235541362046185</v>
      </c>
      <c r="BK341" s="1">
        <v>0</v>
      </c>
      <c r="BL341" s="1">
        <v>-0.02560456108640863</v>
      </c>
    </row>
    <row r="342" spans="1:64">
      <c r="A342" s="11">
        <v>44085</v>
      </c>
      <c r="B342" s="1">
        <v>0.006679780543370706</v>
      </c>
      <c r="C342" s="1">
        <v>0.02038531130060672</v>
      </c>
      <c r="D342" s="1">
        <v>0.03267832442439</v>
      </c>
      <c r="E342" s="1">
        <v>0.006721383618149446</v>
      </c>
      <c r="F342" s="1">
        <v>0.01594561753444768</v>
      </c>
      <c r="G342" s="1">
        <v>0.006730583332928086</v>
      </c>
      <c r="H342" s="1">
        <v>0.004970991678781234</v>
      </c>
      <c r="I342" s="1">
        <v>0.0129561900099191</v>
      </c>
      <c r="J342" s="1">
        <v>-0.03342627129441877</v>
      </c>
      <c r="K342" s="1">
        <v>-0.01854731742949967</v>
      </c>
      <c r="L342" s="1">
        <v>-0.02052517163058021</v>
      </c>
      <c r="M342" s="1">
        <v>0.008280999107009857</v>
      </c>
      <c r="N342" s="1">
        <v>0.01517472526194008</v>
      </c>
      <c r="O342" s="1">
        <v>-0.03082185981547936</v>
      </c>
      <c r="P342" s="1">
        <v>0.01084265755018632</v>
      </c>
      <c r="Q342" s="1">
        <v>-0.002543537918038075</v>
      </c>
      <c r="R342" s="1">
        <v>-0.001178144482434806</v>
      </c>
      <c r="S342" s="1">
        <v>0.03996339844523811</v>
      </c>
      <c r="T342" s="1">
        <v>-0.004117913983217258</v>
      </c>
      <c r="U342" s="1">
        <v>0.005952380952380931</v>
      </c>
      <c r="V342" s="1">
        <v>0.02620882276964553</v>
      </c>
      <c r="W342" s="1">
        <v>-0.001009735706686166</v>
      </c>
      <c r="X342" s="1">
        <v>-0.009830133414053699</v>
      </c>
      <c r="Y342" s="1">
        <v>-0.01361763000490146</v>
      </c>
      <c r="Z342" s="1">
        <v>-0.007375815293768739</v>
      </c>
      <c r="AA342" s="1">
        <v>0.006539280574888506</v>
      </c>
      <c r="AB342" s="1">
        <v>0.00382121858131601</v>
      </c>
      <c r="AC342" s="1">
        <v>-0.005390381400657729</v>
      </c>
      <c r="AD342" s="1">
        <v>0.005798169890022242</v>
      </c>
      <c r="AE342" s="1">
        <v>-0.01181578190564048</v>
      </c>
      <c r="AF342" s="1">
        <v>0.0124212350468631</v>
      </c>
      <c r="AG342" s="1">
        <v>-0.02043919265881455</v>
      </c>
      <c r="AH342" s="1">
        <v>0.02727436039051079</v>
      </c>
      <c r="AI342" s="1">
        <v>-0.02065620422363279</v>
      </c>
      <c r="AJ342" s="1">
        <v>-0.01623780415012044</v>
      </c>
      <c r="AK342" s="1">
        <v>0.01432747987070115</v>
      </c>
      <c r="AL342" s="1">
        <v>-0.005520575204390643</v>
      </c>
      <c r="AM342" s="1">
        <v>0.008912659551412849</v>
      </c>
      <c r="AN342" s="1">
        <v>-0.006524696346820624</v>
      </c>
      <c r="AO342" s="1">
        <v>0.02635030946734762</v>
      </c>
      <c r="AP342" s="1">
        <v>0.002829353430775061</v>
      </c>
      <c r="AQ342" s="1">
        <v>-0.008291095379613145</v>
      </c>
      <c r="AR342" s="1">
        <v>-0.0119600550295299</v>
      </c>
      <c r="AS342" s="1">
        <v>0.01178111915894986</v>
      </c>
      <c r="AT342" s="1">
        <v>0.02337829322770824</v>
      </c>
      <c r="AU342" s="1">
        <v>0.01278620200693337</v>
      </c>
      <c r="AV342" s="1">
        <v>0.02491087966430672</v>
      </c>
      <c r="AW342" s="1">
        <v>-0.008899870807551946</v>
      </c>
      <c r="AX342" s="1">
        <v>0.0001997944479672498</v>
      </c>
      <c r="AY342" s="1">
        <v>0.01805627014116573</v>
      </c>
      <c r="AZ342" s="1">
        <v>-0.004573676750587174</v>
      </c>
      <c r="BA342" s="1">
        <v>-0.02447523463892443</v>
      </c>
      <c r="BB342" s="1">
        <v>0.000795860550159011</v>
      </c>
      <c r="BC342" s="1">
        <v>0.003716263443279244</v>
      </c>
      <c r="BD342" s="1">
        <v>0.0540037184419484</v>
      </c>
      <c r="BE342" s="1">
        <v>-0.01378721293787499</v>
      </c>
      <c r="BF342" s="1">
        <v>-0.006164332708677112</v>
      </c>
      <c r="BG342" s="1">
        <v>-0.01143539594331411</v>
      </c>
      <c r="BH342" s="1">
        <v>-0.01738160431259705</v>
      </c>
      <c r="BI342" s="1">
        <v>-0.0008037943234744382</v>
      </c>
      <c r="BJ342" s="1">
        <v>0.00793827916151435</v>
      </c>
      <c r="BK342" s="1">
        <v>0</v>
      </c>
      <c r="BL342" s="1">
        <v>-0.02335762447385847</v>
      </c>
    </row>
    <row r="343" spans="1:64">
      <c r="A343" s="11">
        <v>44088</v>
      </c>
      <c r="B343" s="1">
        <v>0.02548630749538749</v>
      </c>
      <c r="C343" s="1">
        <v>0.01023052174912253</v>
      </c>
      <c r="D343" s="1">
        <v>0.02383195066015587</v>
      </c>
      <c r="E343" s="1">
        <v>0.0007418510064869377</v>
      </c>
      <c r="F343" s="1">
        <v>0.01904208852514988</v>
      </c>
      <c r="G343" s="1">
        <v>0.009455689247134247</v>
      </c>
      <c r="H343" s="1">
        <v>0.01868659678832674</v>
      </c>
      <c r="I343" s="1">
        <v>0.01204428850789574</v>
      </c>
      <c r="J343" s="1">
        <v>0.02043496545485146</v>
      </c>
      <c r="K343" s="1">
        <v>-0.004251985314208007</v>
      </c>
      <c r="L343" s="1">
        <v>-0.02003102432991288</v>
      </c>
      <c r="M343" s="1">
        <v>-0.001109825916566609</v>
      </c>
      <c r="N343" s="1">
        <v>0.009167633320734225</v>
      </c>
      <c r="O343" s="1">
        <v>0.0153121333050974</v>
      </c>
      <c r="P343" s="1">
        <v>-0.01530746700067609</v>
      </c>
      <c r="Q343" s="1">
        <v>-0.005168815941037352</v>
      </c>
      <c r="R343" s="1">
        <v>0.01117582322905175</v>
      </c>
      <c r="S343" s="1">
        <v>0.01628047641178609</v>
      </c>
      <c r="T343" s="1">
        <v>-0.001723021424142379</v>
      </c>
      <c r="U343" s="1">
        <v>0.01262332231570507</v>
      </c>
      <c r="V343" s="1">
        <v>0.05210327499045797</v>
      </c>
      <c r="W343" s="1">
        <v>-0.008545440499206247</v>
      </c>
      <c r="X343" s="1">
        <v>0.01178902571094786</v>
      </c>
      <c r="Y343" s="1">
        <v>0.02465915066099722</v>
      </c>
      <c r="Z343" s="1">
        <v>-0.0009470017181087975</v>
      </c>
      <c r="AA343" s="1">
        <v>0.002614406687126092</v>
      </c>
      <c r="AB343" s="1">
        <v>0.002664621470098938</v>
      </c>
      <c r="AC343" s="1">
        <v>-0.002477596490701561</v>
      </c>
      <c r="AD343" s="1">
        <v>0.03442986918157542</v>
      </c>
      <c r="AE343" s="1">
        <v>0.009283476419320369</v>
      </c>
      <c r="AF343" s="1">
        <v>0.01385194312304416</v>
      </c>
      <c r="AG343" s="1">
        <v>0.01874043796446023</v>
      </c>
      <c r="AH343" s="1">
        <v>0.01104105236406983</v>
      </c>
      <c r="AI343" s="1">
        <v>0.001372068846110519</v>
      </c>
      <c r="AJ343" s="1">
        <v>0.01596996586316246</v>
      </c>
      <c r="AK343" s="1">
        <v>0.01595607890635353</v>
      </c>
      <c r="AL343" s="1">
        <v>-0.001725334684938962</v>
      </c>
      <c r="AM343" s="1">
        <v>0.01501763763061281</v>
      </c>
      <c r="AN343" s="1">
        <v>0.006763689482216062</v>
      </c>
      <c r="AO343" s="1">
        <v>0.02537868848529334</v>
      </c>
      <c r="AP343" s="1">
        <v>-0.01197018656159143</v>
      </c>
      <c r="AQ343" s="1">
        <v>0.02137332290491445</v>
      </c>
      <c r="AR343" s="1">
        <v>0.05818170687918878</v>
      </c>
      <c r="AS343" s="1">
        <v>0.02606032835253758</v>
      </c>
      <c r="AT343" s="1">
        <v>0.03097065073171668</v>
      </c>
      <c r="AU343" s="1">
        <v>0.02407498756197834</v>
      </c>
      <c r="AV343" s="1">
        <v>0.04687504829809219</v>
      </c>
      <c r="AW343" s="1">
        <v>-0.004669587646502049</v>
      </c>
      <c r="AX343" s="1">
        <v>0.004793170365749555</v>
      </c>
      <c r="AY343" s="1">
        <v>0.04996409223215048</v>
      </c>
      <c r="AZ343" s="1">
        <v>0.01247121764836434</v>
      </c>
      <c r="BA343" s="1">
        <v>0.04154248263847071</v>
      </c>
      <c r="BB343" s="1">
        <v>0.02058639762462522</v>
      </c>
      <c r="BC343" s="1">
        <v>0.12583177074234</v>
      </c>
      <c r="BD343" s="1">
        <v>0.035335740546661</v>
      </c>
      <c r="BE343" s="1">
        <v>0.02289211722536688</v>
      </c>
      <c r="BF343" s="1">
        <v>0.02351700293512571</v>
      </c>
      <c r="BG343" s="1">
        <v>0.01171892079469616</v>
      </c>
      <c r="BH343" s="1">
        <v>-0.008333408441709378</v>
      </c>
      <c r="BI343" s="1">
        <v>0.004535503600175517</v>
      </c>
      <c r="BJ343" s="1">
        <v>0.02187703139568331</v>
      </c>
      <c r="BK343" s="1">
        <v>0</v>
      </c>
      <c r="BL343" s="1">
        <v>0.002989498000616209</v>
      </c>
    </row>
    <row r="344" spans="1:64">
      <c r="A344" s="11">
        <v>44089</v>
      </c>
      <c r="B344" s="1">
        <v>0.03382362708963016</v>
      </c>
      <c r="C344" s="1">
        <v>0.00117342499360551</v>
      </c>
      <c r="D344" s="1">
        <v>0.003325276134284127</v>
      </c>
      <c r="E344" s="1">
        <v>-0.003706430006914951</v>
      </c>
      <c r="F344" s="1">
        <v>-0.00339754084168653</v>
      </c>
      <c r="G344" s="1">
        <v>0.00842099013058073</v>
      </c>
      <c r="H344" s="1">
        <v>-0.01025103458850263</v>
      </c>
      <c r="I344" s="1">
        <v>-0.001158671385602661</v>
      </c>
      <c r="J344" s="1">
        <v>0.0132220636600977</v>
      </c>
      <c r="K344" s="1">
        <v>0.01713200440763463</v>
      </c>
      <c r="L344" s="1">
        <v>0.01792459094845178</v>
      </c>
      <c r="M344" s="1">
        <v>-0.008000021381441069</v>
      </c>
      <c r="N344" s="1">
        <v>0.0140823979044522</v>
      </c>
      <c r="O344" s="1">
        <v>0.009280730557823524</v>
      </c>
      <c r="P344" s="1">
        <v>0.0007943555025828886</v>
      </c>
      <c r="Q344" s="1">
        <v>0.0284725049037049</v>
      </c>
      <c r="R344" s="1">
        <v>0.002886821612467561</v>
      </c>
      <c r="S344" s="1">
        <v>0.01212286046042865</v>
      </c>
      <c r="T344" s="1">
        <v>0.01656892059010007</v>
      </c>
      <c r="U344" s="1">
        <v>-0.06891319384094197</v>
      </c>
      <c r="V344" s="1">
        <v>-0.003050647173007404</v>
      </c>
      <c r="W344" s="1">
        <v>-0.01102875277643844</v>
      </c>
      <c r="X344" s="1">
        <v>0.006106955322408458</v>
      </c>
      <c r="Y344" s="1">
        <v>0.001610037622497451</v>
      </c>
      <c r="Z344" s="1">
        <v>0.01458587955330426</v>
      </c>
      <c r="AA344" s="1">
        <v>0.002808665976552049</v>
      </c>
      <c r="AB344" s="1">
        <v>-0.001139097798524613</v>
      </c>
      <c r="AC344" s="1">
        <v>0.002173242938475095</v>
      </c>
      <c r="AD344" s="1">
        <v>0.004038999521042808</v>
      </c>
      <c r="AE344" s="1">
        <v>-0.0001470303941324413</v>
      </c>
      <c r="AF344" s="1">
        <v>-0.03113123817323415</v>
      </c>
      <c r="AG344" s="1">
        <v>-0.007965087436172191</v>
      </c>
      <c r="AH344" s="1">
        <v>-0.003047494873392398</v>
      </c>
      <c r="AI344" s="1">
        <v>0.005321467309861161</v>
      </c>
      <c r="AJ344" s="1">
        <v>0.01540245880758828</v>
      </c>
      <c r="AK344" s="1">
        <v>-0.03424302170918125</v>
      </c>
      <c r="AL344" s="1">
        <v>0.02355821782843481</v>
      </c>
      <c r="AM344" s="1">
        <v>0.04438642414025007</v>
      </c>
      <c r="AN344" s="1">
        <v>0.0164061645393816</v>
      </c>
      <c r="AO344" s="1">
        <v>-0.004604792032986582</v>
      </c>
      <c r="AP344" s="1">
        <v>0.04142690980596808</v>
      </c>
      <c r="AQ344" s="1">
        <v>0.02584592110510142</v>
      </c>
      <c r="AR344" s="1">
        <v>0.009225091812584019</v>
      </c>
      <c r="AS344" s="1">
        <v>-0.001350986315390545</v>
      </c>
      <c r="AT344" s="1">
        <v>-0.02531107748132833</v>
      </c>
      <c r="AU344" s="1">
        <v>-0.02006880528088473</v>
      </c>
      <c r="AV344" s="1">
        <v>-0.006633471329941409</v>
      </c>
      <c r="AW344" s="1">
        <v>0.0003609324038389428</v>
      </c>
      <c r="AX344" s="1">
        <v>-0.004969107126844508</v>
      </c>
      <c r="AY344" s="1">
        <v>-0.0008226120205202525</v>
      </c>
      <c r="AZ344" s="1">
        <v>-0.006807009214918058</v>
      </c>
      <c r="BA344" s="1">
        <v>-0.001000710477171429</v>
      </c>
      <c r="BB344" s="1">
        <v>-0.005258689957097995</v>
      </c>
      <c r="BC344" s="1">
        <v>0.07182685140266343</v>
      </c>
      <c r="BD344" s="1">
        <v>-0.005119489611744688</v>
      </c>
      <c r="BE344" s="1">
        <v>0.01358165175903259</v>
      </c>
      <c r="BF344" s="1">
        <v>-0.004342458701380836</v>
      </c>
      <c r="BG344" s="1">
        <v>0.02223211740424413</v>
      </c>
      <c r="BH344" s="1">
        <v>-0.003866530800743617</v>
      </c>
      <c r="BI344" s="1">
        <v>0.0002912032207533777</v>
      </c>
      <c r="BJ344" s="1">
        <v>-0.004067565190319256</v>
      </c>
      <c r="BK344" s="1">
        <v>0</v>
      </c>
      <c r="BL344" s="1">
        <v>0.0119225278196462</v>
      </c>
    </row>
    <row r="345" spans="1:64">
      <c r="A345" s="11">
        <v>44090</v>
      </c>
      <c r="B345" s="1">
        <v>-0.009388417598241494</v>
      </c>
      <c r="C345" s="1">
        <v>-0.01875408517953736</v>
      </c>
      <c r="D345" s="1">
        <v>-0.02888168264623225</v>
      </c>
      <c r="E345" s="1">
        <v>-0.001488042116243204</v>
      </c>
      <c r="F345" s="1">
        <v>-0.01982951551935275</v>
      </c>
      <c r="G345" s="1">
        <v>-0.008256861480514632</v>
      </c>
      <c r="H345" s="1">
        <v>0.01417302544774057</v>
      </c>
      <c r="I345" s="1">
        <v>0.01128248465319825</v>
      </c>
      <c r="J345" s="1">
        <v>-0.02875961781692216</v>
      </c>
      <c r="K345" s="1">
        <v>-0.02472334431798395</v>
      </c>
      <c r="L345" s="1">
        <v>-0.007723075319468697</v>
      </c>
      <c r="M345" s="1">
        <v>-0.03001793925336516</v>
      </c>
      <c r="N345" s="1">
        <v>0.0006476586519412741</v>
      </c>
      <c r="O345" s="1">
        <v>0.004597613333226169</v>
      </c>
      <c r="P345" s="1">
        <v>-0.005272049420454228</v>
      </c>
      <c r="Q345" s="1">
        <v>0.01401049347653305</v>
      </c>
      <c r="R345" s="1">
        <v>-0.0005234499274240356</v>
      </c>
      <c r="S345" s="1">
        <v>0.008413071806251615</v>
      </c>
      <c r="T345" s="1">
        <v>-0.007470360625454697</v>
      </c>
      <c r="U345" s="1">
        <v>0.0564411773700042</v>
      </c>
      <c r="V345" s="1">
        <v>0.0204822923541772</v>
      </c>
      <c r="W345" s="1">
        <v>-0.0003748563009140504</v>
      </c>
      <c r="X345" s="1">
        <v>-0.01307930865055973</v>
      </c>
      <c r="Y345" s="1">
        <v>-0.01074448885959911</v>
      </c>
      <c r="Z345" s="1">
        <v>-0.0133252081943136</v>
      </c>
      <c r="AA345" s="1">
        <v>-0.0159032450512675</v>
      </c>
      <c r="AB345" s="1">
        <v>-0.007601607389935316</v>
      </c>
      <c r="AC345" s="1">
        <v>-0.01796780698329226</v>
      </c>
      <c r="AD345" s="1">
        <v>0.01950300470923572</v>
      </c>
      <c r="AE345" s="1">
        <v>-0.0008833616300593095</v>
      </c>
      <c r="AF345" s="1">
        <v>0.004230466428197799</v>
      </c>
      <c r="AG345" s="1">
        <v>0.01644027187180575</v>
      </c>
      <c r="AH345" s="1">
        <v>0.007718591334318958</v>
      </c>
      <c r="AI345" s="1">
        <v>-0.01743319969015211</v>
      </c>
      <c r="AJ345" s="1">
        <v>0.006337668678977337</v>
      </c>
      <c r="AK345" s="1">
        <v>0.003198955882512289</v>
      </c>
      <c r="AL345" s="1">
        <v>-0.0326702297018403</v>
      </c>
      <c r="AM345" s="1">
        <v>0.01083337209853164</v>
      </c>
      <c r="AN345" s="1">
        <v>-0.01786571595659636</v>
      </c>
      <c r="AO345" s="1">
        <v>-0.004818694337824003</v>
      </c>
      <c r="AP345" s="1">
        <v>-0.0244561485546928</v>
      </c>
      <c r="AQ345" s="1">
        <v>-0.006680856056679563</v>
      </c>
      <c r="AR345" s="1">
        <v>-0.03667924332868988</v>
      </c>
      <c r="AS345" s="1">
        <v>-0.004870035884412927</v>
      </c>
      <c r="AT345" s="1">
        <v>0.0211162018613289</v>
      </c>
      <c r="AU345" s="1">
        <v>0.01404343886502479</v>
      </c>
      <c r="AV345" s="1">
        <v>0.009181793151990414</v>
      </c>
      <c r="AW345" s="1">
        <v>0.002164465277189942</v>
      </c>
      <c r="AX345" s="1">
        <v>0.01518171829170578</v>
      </c>
      <c r="AY345" s="1">
        <v>0.004979492438483168</v>
      </c>
      <c r="AZ345" s="1">
        <v>-0.001958324599276029</v>
      </c>
      <c r="BA345" s="1">
        <v>0.003291404779246054</v>
      </c>
      <c r="BB345" s="1">
        <v>0.01136192700190786</v>
      </c>
      <c r="BC345" s="1">
        <v>-0.01778729846250804</v>
      </c>
      <c r="BD345" s="1">
        <v>0.04888505165381529</v>
      </c>
      <c r="BE345" s="1">
        <v>0.01103992514886509</v>
      </c>
      <c r="BF345" s="1">
        <v>-0.002311137485497161</v>
      </c>
      <c r="BG345" s="1">
        <v>-0.02014028627270004</v>
      </c>
      <c r="BH345" s="1">
        <v>0.005020168165531969</v>
      </c>
      <c r="BI345" s="1">
        <v>-0.008008164153210373</v>
      </c>
      <c r="BJ345" s="1">
        <v>-0.01687457864069419</v>
      </c>
      <c r="BK345" s="1">
        <v>0</v>
      </c>
      <c r="BL345" s="1">
        <v>0.01178196814706811</v>
      </c>
    </row>
    <row r="346" spans="1:64">
      <c r="A346" s="11">
        <v>44091</v>
      </c>
      <c r="B346" s="1">
        <v>0.01651354548339623</v>
      </c>
      <c r="C346" s="1">
        <v>-0.0143785985252457</v>
      </c>
      <c r="D346" s="1">
        <v>-0.03099011973913135</v>
      </c>
      <c r="E346" s="1">
        <v>0.02608049129260381</v>
      </c>
      <c r="F346" s="1">
        <v>-0.03163869887838122</v>
      </c>
      <c r="G346" s="1">
        <v>0.009082464419113201</v>
      </c>
      <c r="H346" s="1">
        <v>0.01101842689588417</v>
      </c>
      <c r="I346" s="1">
        <v>-0.03242628580832352</v>
      </c>
      <c r="J346" s="1">
        <v>-0.001434915276503301</v>
      </c>
      <c r="K346" s="1">
        <v>-0.02253666798925036</v>
      </c>
      <c r="L346" s="1">
        <v>-0.01618931418486824</v>
      </c>
      <c r="M346" s="1">
        <v>0.02170901106699286</v>
      </c>
      <c r="N346" s="1">
        <v>-0.008700702165393981</v>
      </c>
      <c r="O346" s="1">
        <v>-0.004576572024665104</v>
      </c>
      <c r="P346" s="1">
        <v>0.008434382306128807</v>
      </c>
      <c r="Q346" s="1">
        <v>-0.0008636440354404806</v>
      </c>
      <c r="R346" s="1">
        <v>-0.01410999316640094</v>
      </c>
      <c r="S346" s="1">
        <v>-0.008484187376448626</v>
      </c>
      <c r="T346" s="1">
        <v>0.01197403041047385</v>
      </c>
      <c r="U346" s="1">
        <v>-0.0008712919631806981</v>
      </c>
      <c r="V346" s="1">
        <v>-0.02062439743910249</v>
      </c>
      <c r="W346" s="1">
        <v>-0.006374803757836278</v>
      </c>
      <c r="X346" s="1">
        <v>-0.009212589350543476</v>
      </c>
      <c r="Y346" s="1">
        <v>-0.01351235735358924</v>
      </c>
      <c r="Z346" s="1">
        <v>-0.01668092987417946</v>
      </c>
      <c r="AA346" s="1">
        <v>-0.001930994906642836</v>
      </c>
      <c r="AB346" s="1">
        <v>-0.006127768456535176</v>
      </c>
      <c r="AC346" s="1">
        <v>-0.01955846296702035</v>
      </c>
      <c r="AD346" s="1">
        <v>0.009589995772291804</v>
      </c>
      <c r="AE346" s="1">
        <v>-0.008838975388970272</v>
      </c>
      <c r="AF346" s="1">
        <v>-0.01143433374259206</v>
      </c>
      <c r="AG346" s="1">
        <v>-0.01241285650805302</v>
      </c>
      <c r="AH346" s="1">
        <v>0.0009101833591114161</v>
      </c>
      <c r="AI346" s="1">
        <v>-0.02219428078181074</v>
      </c>
      <c r="AJ346" s="1">
        <v>-0.01455713042767304</v>
      </c>
      <c r="AK346" s="1">
        <v>0.04491114771624005</v>
      </c>
      <c r="AL346" s="1">
        <v>-0.03301450384092786</v>
      </c>
      <c r="AM346" s="1">
        <v>0.005770700184087207</v>
      </c>
      <c r="AN346" s="1">
        <v>-0.01043638025759352</v>
      </c>
      <c r="AO346" s="1">
        <v>-0.00813492353209766</v>
      </c>
      <c r="AP346" s="1">
        <v>-0.0282312519283987</v>
      </c>
      <c r="AQ346" s="1">
        <v>-0.009024106138278087</v>
      </c>
      <c r="AR346" s="1">
        <v>-0.004075255563353752</v>
      </c>
      <c r="AS346" s="1">
        <v>0.001087381668595899</v>
      </c>
      <c r="AT346" s="1">
        <v>-0.01548770405814393</v>
      </c>
      <c r="AU346" s="1">
        <v>-0.01053100131100171</v>
      </c>
      <c r="AV346" s="1">
        <v>-0.004962738019640867</v>
      </c>
      <c r="AW346" s="1">
        <v>0.0007199070256596052</v>
      </c>
      <c r="AX346" s="1">
        <v>-0.01456122148924488</v>
      </c>
      <c r="AY346" s="1">
        <v>-0.01702187689358858</v>
      </c>
      <c r="AZ346" s="1">
        <v>-0.00719429633744173</v>
      </c>
      <c r="BA346" s="1">
        <v>-0.02453289410539772</v>
      </c>
      <c r="BB346" s="1">
        <v>-0.005617206053675994</v>
      </c>
      <c r="BC346" s="1">
        <v>-0.04149312452942333</v>
      </c>
      <c r="BD346" s="1">
        <v>-0.02125914022397235</v>
      </c>
      <c r="BE346" s="1">
        <v>-0.02171378953427938</v>
      </c>
      <c r="BF346" s="1">
        <v>-0.005023870439866518</v>
      </c>
      <c r="BG346" s="1">
        <v>-0.01816687799503602</v>
      </c>
      <c r="BH346" s="1">
        <v>0.001750924664279729</v>
      </c>
      <c r="BI346" s="1">
        <v>0.00315571166133255</v>
      </c>
      <c r="BJ346" s="1">
        <v>-0.02022516942486463</v>
      </c>
      <c r="BK346" s="1">
        <v>0</v>
      </c>
      <c r="BL346" s="1">
        <v>-0.004366756154613571</v>
      </c>
    </row>
    <row r="347" spans="1:64">
      <c r="A347" s="11">
        <v>44092</v>
      </c>
      <c r="B347" s="1">
        <v>0.002966505395338714</v>
      </c>
      <c r="C347" s="1">
        <v>0.03025412733899047</v>
      </c>
      <c r="D347" s="1">
        <v>0.01792457129607405</v>
      </c>
      <c r="E347" s="1">
        <v>0.009440734075741641</v>
      </c>
      <c r="F347" s="1">
        <v>0.01465404081184696</v>
      </c>
      <c r="G347" s="1">
        <v>0.001874970035529167</v>
      </c>
      <c r="H347" s="1">
        <v>0.004784678213247906</v>
      </c>
      <c r="I347" s="1">
        <v>-0.01637938726118915</v>
      </c>
      <c r="J347" s="1">
        <v>-0.02116267383407811</v>
      </c>
      <c r="K347" s="1">
        <v>-0.01788790878106783</v>
      </c>
      <c r="L347" s="1">
        <v>-0.02943040064289437</v>
      </c>
      <c r="M347" s="1">
        <v>0.01062391563167142</v>
      </c>
      <c r="N347" s="1">
        <v>-0.01200492363245065</v>
      </c>
      <c r="O347" s="1">
        <v>-0.01915707744395456</v>
      </c>
      <c r="P347" s="1">
        <v>-0.02000554546382372</v>
      </c>
      <c r="Q347" s="1">
        <v>0.07286760769149336</v>
      </c>
      <c r="R347" s="1">
        <v>-0.008616633221247505</v>
      </c>
      <c r="S347" s="1">
        <v>-0.0179692142925113</v>
      </c>
      <c r="T347" s="1">
        <v>-0.01994593412704193</v>
      </c>
      <c r="U347" s="1">
        <v>0.01569681098081199</v>
      </c>
      <c r="V347" s="1">
        <v>0.01023581704211995</v>
      </c>
      <c r="W347" s="1">
        <v>0.002547450494413406</v>
      </c>
      <c r="X347" s="1">
        <v>-0.009947573106200869</v>
      </c>
      <c r="Y347" s="1">
        <v>0.01673167250418417</v>
      </c>
      <c r="Z347" s="1">
        <v>-0.02376415720472336</v>
      </c>
      <c r="AA347" s="1">
        <v>-0.01904291595168806</v>
      </c>
      <c r="AB347" s="1">
        <v>0.006550927520434957</v>
      </c>
      <c r="AC347" s="1">
        <v>-0.02187898188808246</v>
      </c>
      <c r="AD347" s="1">
        <v>-0.008014658267656793</v>
      </c>
      <c r="AE347" s="1">
        <v>-0.01805875321321171</v>
      </c>
      <c r="AF347" s="1">
        <v>-0.002130768072863942</v>
      </c>
      <c r="AG347" s="1">
        <v>-0.03865935997612391</v>
      </c>
      <c r="AH347" s="1">
        <v>-0.002020425666430681</v>
      </c>
      <c r="AI347" s="1">
        <v>-0.02754767572652805</v>
      </c>
      <c r="AJ347" s="1">
        <v>-0.001781018065799334</v>
      </c>
      <c r="AK347" s="1">
        <v>0.008901200134132425</v>
      </c>
      <c r="AL347" s="1">
        <v>-0.008986769009892481</v>
      </c>
      <c r="AM347" s="1">
        <v>0.04754112509191</v>
      </c>
      <c r="AN347" s="1">
        <v>-0.01241923579104764</v>
      </c>
      <c r="AO347" s="1">
        <v>-0.006248852118484027</v>
      </c>
      <c r="AP347" s="1">
        <v>-0.0005104652184642067</v>
      </c>
      <c r="AQ347" s="1">
        <v>-0.008382837969778567</v>
      </c>
      <c r="AR347" s="1">
        <v>-0.02200420590610708</v>
      </c>
      <c r="AS347" s="1">
        <v>-0.005160074027816819</v>
      </c>
      <c r="AT347" s="1">
        <v>-0.001072369079261892</v>
      </c>
      <c r="AU347" s="1">
        <v>-0.006414788894392065</v>
      </c>
      <c r="AV347" s="1">
        <v>-0.009974979248041249</v>
      </c>
      <c r="AW347" s="1">
        <v>0.02158271435257619</v>
      </c>
      <c r="AX347" s="1">
        <v>-0.001198053462226678</v>
      </c>
      <c r="AY347" s="1">
        <v>-0.003780465582247428</v>
      </c>
      <c r="AZ347" s="1">
        <v>-0.004940623011160938</v>
      </c>
      <c r="BA347" s="1">
        <v>-0.02939029323247377</v>
      </c>
      <c r="BB347" s="1">
        <v>0.004001236565327027</v>
      </c>
      <c r="BC347" s="1">
        <v>0.04421041843491591</v>
      </c>
      <c r="BD347" s="1">
        <v>-0.03759396818934535</v>
      </c>
      <c r="BE347" s="1">
        <v>-0.01273799807778131</v>
      </c>
      <c r="BF347" s="1">
        <v>0.009967589167950042</v>
      </c>
      <c r="BG347" s="1">
        <v>0.01025828861789457</v>
      </c>
      <c r="BH347" s="1">
        <v>-0.002364605250584018</v>
      </c>
      <c r="BI347" s="1">
        <v>-0.01024219879888233</v>
      </c>
      <c r="BJ347" s="1">
        <v>-0.02733769695194099</v>
      </c>
      <c r="BK347" s="1">
        <v>0</v>
      </c>
      <c r="BL347" s="1">
        <v>0.01461986877218613</v>
      </c>
    </row>
    <row r="348" spans="1:64">
      <c r="A348" s="11">
        <v>44095</v>
      </c>
      <c r="B348" s="1">
        <v>-0.01366204711225594</v>
      </c>
      <c r="C348" s="1">
        <v>-0.01991115716575043</v>
      </c>
      <c r="D348" s="1">
        <v>-0.01282051527872019</v>
      </c>
      <c r="E348" s="1">
        <v>-0.01798566438406701</v>
      </c>
      <c r="F348" s="1">
        <v>-0.01663712132206385</v>
      </c>
      <c r="G348" s="1">
        <v>-0.008515839559209981</v>
      </c>
      <c r="H348" s="1">
        <v>-0.03677238650359882</v>
      </c>
      <c r="I348" s="1">
        <v>0.008216492690151789</v>
      </c>
      <c r="J348" s="1">
        <v>0.04017085445043778</v>
      </c>
      <c r="K348" s="1">
        <v>0.001881613182508124</v>
      </c>
      <c r="L348" s="1">
        <v>-0.04173468211879561</v>
      </c>
      <c r="M348" s="1">
        <v>0.005367883086013769</v>
      </c>
      <c r="N348" s="1">
        <v>0.005176034812063302</v>
      </c>
      <c r="O348" s="1">
        <v>-0.01796871304399861</v>
      </c>
      <c r="P348" s="1">
        <v>-0.01297497840453621</v>
      </c>
      <c r="Q348" s="1">
        <v>-0.04852201494131569</v>
      </c>
      <c r="R348" s="1">
        <v>0.010745533944297</v>
      </c>
      <c r="S348" s="1">
        <v>-0.02134739878534297</v>
      </c>
      <c r="T348" s="1">
        <v>-0.02656093839520757</v>
      </c>
      <c r="U348" s="1">
        <v>-0.02044954118825149</v>
      </c>
      <c r="V348" s="1">
        <v>-0.05124230251922568</v>
      </c>
      <c r="W348" s="1">
        <v>0.01816299893069284</v>
      </c>
      <c r="X348" s="1">
        <v>-0.007345369936446078</v>
      </c>
      <c r="Y348" s="1">
        <v>0.004774958307240951</v>
      </c>
      <c r="Z348" s="1">
        <v>-0.01974668145176883</v>
      </c>
      <c r="AA348" s="1">
        <v>-0.0214884768992637</v>
      </c>
      <c r="AB348" s="1">
        <v>-0.01186838753924557</v>
      </c>
      <c r="AC348" s="1">
        <v>-0.05263143579663077</v>
      </c>
      <c r="AD348" s="1">
        <v>0.006732864696837648</v>
      </c>
      <c r="AE348" s="1">
        <v>-0.03330073370158326</v>
      </c>
      <c r="AF348" s="1">
        <v>-0.03090990905587254</v>
      </c>
      <c r="AG348" s="1">
        <v>-0.04992081477629018</v>
      </c>
      <c r="AH348" s="1">
        <v>-0.03930274746234474</v>
      </c>
      <c r="AI348" s="1">
        <v>0.002714030962357672</v>
      </c>
      <c r="AJ348" s="1">
        <v>-0.005457563494211448</v>
      </c>
      <c r="AK348" s="1">
        <v>-0.05646586037024348</v>
      </c>
      <c r="AL348" s="1">
        <v>-0.01734449334330568</v>
      </c>
      <c r="AM348" s="1">
        <v>-0.1126759536168093</v>
      </c>
      <c r="AN348" s="1">
        <v>0.01072888252942095</v>
      </c>
      <c r="AO348" s="1">
        <v>-0.05069745992605279</v>
      </c>
      <c r="AP348" s="1">
        <v>0.037003181046529</v>
      </c>
      <c r="AQ348" s="1">
        <v>0.02965219087283133</v>
      </c>
      <c r="AR348" s="1">
        <v>0.02690889598898694</v>
      </c>
      <c r="AS348" s="1">
        <v>-0.01665324230944942</v>
      </c>
      <c r="AT348" s="1">
        <v>-0.02612754955577723</v>
      </c>
      <c r="AU348" s="1">
        <v>-0.05018345169479099</v>
      </c>
      <c r="AV348" s="1">
        <v>-0.0503778369807758</v>
      </c>
      <c r="AW348" s="1">
        <v>-0.04260557922509545</v>
      </c>
      <c r="AX348" s="1">
        <v>0.008396590193176623</v>
      </c>
      <c r="AY348" s="1">
        <v>0.005651358605351486</v>
      </c>
      <c r="AZ348" s="1">
        <v>-0.01655087945474154</v>
      </c>
      <c r="BA348" s="1">
        <v>-0.0003012450119583843</v>
      </c>
      <c r="BB348" s="1">
        <v>-0.02524021582034841</v>
      </c>
      <c r="BC348" s="1">
        <v>0.01637451166870307</v>
      </c>
      <c r="BD348" s="1">
        <v>-0.07204868440964418</v>
      </c>
      <c r="BE348" s="1">
        <v>-0.02528696155797938</v>
      </c>
      <c r="BF348" s="1">
        <v>-0.02866689848465587</v>
      </c>
      <c r="BG348" s="1">
        <v>0.02124856722894064</v>
      </c>
      <c r="BH348" s="1">
        <v>-0.001494409085098791</v>
      </c>
      <c r="BI348" s="1">
        <v>0.01315717509750991</v>
      </c>
      <c r="BJ348" s="1">
        <v>-0.01216000965036612</v>
      </c>
      <c r="BK348" s="1">
        <v>-0.06060597639510323</v>
      </c>
      <c r="BL348" s="1">
        <v>-0.03314121284973071</v>
      </c>
    </row>
    <row r="349" spans="1:64">
      <c r="A349" s="11">
        <v>44096</v>
      </c>
      <c r="B349" s="1">
        <v>-0.005711874425980867</v>
      </c>
      <c r="C349" s="1">
        <v>-0.009068667777168749</v>
      </c>
      <c r="D349" s="1">
        <v>0.05460814326116958</v>
      </c>
      <c r="E349" s="1">
        <v>-0.01098888005703624</v>
      </c>
      <c r="F349" s="1">
        <v>-0.0006660135803105982</v>
      </c>
      <c r="G349" s="1">
        <v>-0.01085412844488387</v>
      </c>
      <c r="H349" s="1">
        <v>-0.001098744537460172</v>
      </c>
      <c r="I349" s="1">
        <v>0.003368496705438151</v>
      </c>
      <c r="J349" s="1">
        <v>-0.003079362145831266</v>
      </c>
      <c r="K349" s="1">
        <v>0.05692335984779917</v>
      </c>
      <c r="L349" s="1">
        <v>-0.003742603948632683</v>
      </c>
      <c r="M349" s="1">
        <v>0.02669628643505972</v>
      </c>
      <c r="N349" s="1">
        <v>0.005368494563520176</v>
      </c>
      <c r="O349" s="1">
        <v>0.005171042434700457</v>
      </c>
      <c r="P349" s="1">
        <v>0.00975697100523365</v>
      </c>
      <c r="Q349" s="1">
        <v>0.01367716084440773</v>
      </c>
      <c r="R349" s="1">
        <v>0.01437105060428556</v>
      </c>
      <c r="S349" s="1">
        <v>0.01276157516060561</v>
      </c>
      <c r="T349" s="1">
        <v>-0.004606618681575303</v>
      </c>
      <c r="U349" s="1">
        <v>0.04342627050392189</v>
      </c>
      <c r="V349" s="1">
        <v>-0.02591658979272549</v>
      </c>
      <c r="W349" s="1">
        <v>-0.003327485000719332</v>
      </c>
      <c r="X349" s="1">
        <v>-0.00406988527575014</v>
      </c>
      <c r="Y349" s="1">
        <v>0.007128278255352338</v>
      </c>
      <c r="Z349" s="1">
        <v>0.02396662846176389</v>
      </c>
      <c r="AA349" s="1">
        <v>0.009335866309154506</v>
      </c>
      <c r="AB349" s="1">
        <v>0.002712112257922117</v>
      </c>
      <c r="AC349" s="1">
        <v>-0.003124990310485853</v>
      </c>
      <c r="AD349" s="1">
        <v>-0.002080592290639505</v>
      </c>
      <c r="AE349" s="1">
        <v>-0.01644086261013944</v>
      </c>
      <c r="AF349" s="1">
        <v>-0.01091187356876866</v>
      </c>
      <c r="AG349" s="1">
        <v>0.01292748964969337</v>
      </c>
      <c r="AH349" s="1">
        <v>0.02320813375157171</v>
      </c>
      <c r="AI349" s="1">
        <v>0.06103670555534335</v>
      </c>
      <c r="AJ349" s="1">
        <v>0.01794002648710591</v>
      </c>
      <c r="AK349" s="1">
        <v>-0.01282383247795416</v>
      </c>
      <c r="AL349" s="1">
        <v>0.02659684169191956</v>
      </c>
      <c r="AM349" s="1">
        <v>-0.02292776765064353</v>
      </c>
      <c r="AN349" s="1">
        <v>0.02409412541839751</v>
      </c>
      <c r="AO349" s="1">
        <v>-0.0363279214332265</v>
      </c>
      <c r="AP349" s="1">
        <v>0.007838324153847109</v>
      </c>
      <c r="AQ349" s="1">
        <v>0.009148036334788001</v>
      </c>
      <c r="AR349" s="1">
        <v>0.009626841107708506</v>
      </c>
      <c r="AS349" s="1">
        <v>0.006385548473272884</v>
      </c>
      <c r="AT349" s="1">
        <v>-0.03197340536298121</v>
      </c>
      <c r="AU349" s="1">
        <v>-0.01575792916473373</v>
      </c>
      <c r="AV349" s="1">
        <v>-0.02387279310114043</v>
      </c>
      <c r="AW349" s="1">
        <v>-0.01176895075938056</v>
      </c>
      <c r="AX349" s="1">
        <v>-0.002379005497752718</v>
      </c>
      <c r="AY349" s="1">
        <v>0.02391862866175565</v>
      </c>
      <c r="AZ349" s="1">
        <v>-0.002019485852950642</v>
      </c>
      <c r="BA349" s="1">
        <v>0.02833027781986952</v>
      </c>
      <c r="BB349" s="1">
        <v>0.005932393820249571</v>
      </c>
      <c r="BC349" s="1">
        <v>-0.05598694682346284</v>
      </c>
      <c r="BD349" s="1">
        <v>0.02151548222066424</v>
      </c>
      <c r="BE349" s="1">
        <v>-0.008500080252527908</v>
      </c>
      <c r="BF349" s="1">
        <v>-0.01647771203014803</v>
      </c>
      <c r="BG349" s="1">
        <v>0.006960098447430063</v>
      </c>
      <c r="BH349" s="1">
        <v>0.006244322595418295</v>
      </c>
      <c r="BI349" s="1">
        <v>0.009046405511619282</v>
      </c>
      <c r="BJ349" s="1">
        <v>0.02055492154699068</v>
      </c>
      <c r="BK349" s="1">
        <v>0</v>
      </c>
      <c r="BL349" s="1">
        <v>-0.01043223404958393</v>
      </c>
    </row>
    <row r="350" spans="1:64">
      <c r="A350" s="11">
        <v>44097</v>
      </c>
      <c r="B350" s="1">
        <v>0.0206808514076342</v>
      </c>
      <c r="C350" s="1">
        <v>-0.01547712147870517</v>
      </c>
      <c r="D350" s="1">
        <v>-0.001839795855316351</v>
      </c>
      <c r="E350" s="1">
        <v>0.00148142849613353</v>
      </c>
      <c r="F350" s="1">
        <v>-0.009431498261101678</v>
      </c>
      <c r="G350" s="1">
        <v>-0.01975186524151817</v>
      </c>
      <c r="H350" s="1">
        <v>-0.02062151235227361</v>
      </c>
      <c r="I350" s="1">
        <v>-0.02945637179208993</v>
      </c>
      <c r="J350" s="1">
        <v>-0.03822385724528377</v>
      </c>
      <c r="K350" s="1">
        <v>-0.04126889165142078</v>
      </c>
      <c r="L350" s="1">
        <v>0.02356542550964802</v>
      </c>
      <c r="M350" s="1">
        <v>0.01365115409854911</v>
      </c>
      <c r="N350" s="1">
        <v>-0.008500113572079693</v>
      </c>
      <c r="O350" s="1">
        <v>-0.0221607766927161</v>
      </c>
      <c r="P350" s="1">
        <v>-0.009026400033796844</v>
      </c>
      <c r="Q350" s="1">
        <v>-0.01452061416542838</v>
      </c>
      <c r="R350" s="1">
        <v>0.0005225369106951483</v>
      </c>
      <c r="S350" s="1">
        <v>-0.01699655835372815</v>
      </c>
      <c r="T350" s="1">
        <v>-0.02242784334545378</v>
      </c>
      <c r="U350" s="1">
        <v>-0.03360056509373932</v>
      </c>
      <c r="V350" s="1">
        <v>-0.03107538633885865</v>
      </c>
      <c r="W350" s="1">
        <v>-0.02717240337032023</v>
      </c>
      <c r="X350" s="1">
        <v>-0.01735443228409916</v>
      </c>
      <c r="Y350" s="1">
        <v>-0.02873269315761984</v>
      </c>
      <c r="Z350" s="1">
        <v>-0.03428963585008349</v>
      </c>
      <c r="AA350" s="1">
        <v>-0.01765827005059994</v>
      </c>
      <c r="AB350" s="1">
        <v>-0.01004618216083852</v>
      </c>
      <c r="AC350" s="1">
        <v>0.01097163750892061</v>
      </c>
      <c r="AD350" s="1">
        <v>0.0123609674321068</v>
      </c>
      <c r="AE350" s="1">
        <v>0.01114376754861324</v>
      </c>
      <c r="AF350" s="1">
        <v>-0.0162299575382131</v>
      </c>
      <c r="AG350" s="1">
        <v>0.01214489929800733</v>
      </c>
      <c r="AH350" s="1">
        <v>-0.0133359957363629</v>
      </c>
      <c r="AI350" s="1">
        <v>0.01010836367493528</v>
      </c>
      <c r="AJ350" s="1">
        <v>-0.02674685730398263</v>
      </c>
      <c r="AK350" s="1">
        <v>-0.02327499217053097</v>
      </c>
      <c r="AL350" s="1">
        <v>-0.02249262307179223</v>
      </c>
      <c r="AM350" s="1">
        <v>-0.03971122303959229</v>
      </c>
      <c r="AN350" s="1">
        <v>-0.03292843005105306</v>
      </c>
      <c r="AO350" s="1">
        <v>-0.02416494147266024</v>
      </c>
      <c r="AP350" s="1">
        <v>-0.04185929009120359</v>
      </c>
      <c r="AQ350" s="1">
        <v>-0.0274634733220549</v>
      </c>
      <c r="AR350" s="1">
        <v>-0.04067193260540558</v>
      </c>
      <c r="AS350" s="1">
        <v>-0.00689661183528345</v>
      </c>
      <c r="AT350" s="1">
        <v>-0.02733480877205219</v>
      </c>
      <c r="AU350" s="1">
        <v>-0.0274680641170908</v>
      </c>
      <c r="AV350" s="1">
        <v>-0.02626806702569562</v>
      </c>
      <c r="AW350" s="1">
        <v>0.02009670575828526</v>
      </c>
      <c r="AX350" s="1">
        <v>-0.01172502029257105</v>
      </c>
      <c r="AY350" s="1">
        <v>-0.022349314218021</v>
      </c>
      <c r="AZ350" s="1">
        <v>-0.01956159662257495</v>
      </c>
      <c r="BA350" s="1">
        <v>-0.01758494996787363</v>
      </c>
      <c r="BB350" s="1">
        <v>-0.02064086276672739</v>
      </c>
      <c r="BC350" s="1">
        <v>-0.1034109073848394</v>
      </c>
      <c r="BD350" s="1">
        <v>0.04670331733687316</v>
      </c>
      <c r="BE350" s="1">
        <v>-0.03089843373944634</v>
      </c>
      <c r="BF350" s="1">
        <v>-0.007204486031500479</v>
      </c>
      <c r="BG350" s="1">
        <v>-0.01049588608675678</v>
      </c>
      <c r="BH350" s="1">
        <v>-0.03148888545897333</v>
      </c>
      <c r="BI350" s="1">
        <v>-0.01677390053743089</v>
      </c>
      <c r="BJ350" s="1">
        <v>0.005917301903230365</v>
      </c>
      <c r="BK350" s="1">
        <v>0.01612890274946022</v>
      </c>
      <c r="BL350" s="1">
        <v>0.01807232646901435</v>
      </c>
    </row>
    <row r="351" spans="1:64">
      <c r="A351" s="11">
        <v>44098</v>
      </c>
      <c r="B351" s="1">
        <v>-0.00759816826156734</v>
      </c>
      <c r="C351" s="1">
        <v>-0.01398884123077915</v>
      </c>
      <c r="D351" s="1">
        <v>-0.01498314755699082</v>
      </c>
      <c r="E351" s="1">
        <v>0.009615304371361821</v>
      </c>
      <c r="F351" s="1">
        <v>-0.01252139733172053</v>
      </c>
      <c r="G351" s="1">
        <v>-0.01761891627920043</v>
      </c>
      <c r="H351" s="1">
        <v>0.001404061749250785</v>
      </c>
      <c r="I351" s="1">
        <v>0.004016841846179231</v>
      </c>
      <c r="J351" s="1">
        <v>0.01458579270610305</v>
      </c>
      <c r="K351" s="1">
        <v>0.006643681788120581</v>
      </c>
      <c r="L351" s="1">
        <v>0.01835177383713393</v>
      </c>
      <c r="M351" s="1">
        <v>0.007054364360792986</v>
      </c>
      <c r="N351" s="1">
        <v>-0.01179703636818585</v>
      </c>
      <c r="O351" s="1">
        <v>0.02266300651937758</v>
      </c>
      <c r="P351" s="1">
        <v>0.007123340291852243</v>
      </c>
      <c r="Q351" s="1">
        <v>-0.04446481441303851</v>
      </c>
      <c r="R351" s="1">
        <v>0.006876891706272037</v>
      </c>
      <c r="S351" s="1">
        <v>-0.002831932887436217</v>
      </c>
      <c r="T351" s="1">
        <v>0.006190681981685042</v>
      </c>
      <c r="U351" s="1">
        <v>-0.01224814709110578</v>
      </c>
      <c r="V351" s="1">
        <v>-0.007999954907999984</v>
      </c>
      <c r="W351" s="1">
        <v>0.01544323254168734</v>
      </c>
      <c r="X351" s="1">
        <v>0.01447441650733117</v>
      </c>
      <c r="Y351" s="1">
        <v>0.00199529475460114</v>
      </c>
      <c r="Z351" s="1">
        <v>0.009242435351147993</v>
      </c>
      <c r="AA351" s="1">
        <v>-0.008345663694936278</v>
      </c>
      <c r="AB351" s="1">
        <v>-0.003122566938208782</v>
      </c>
      <c r="AC351" s="1">
        <v>-0.01223077392895267</v>
      </c>
      <c r="AD351" s="1">
        <v>-0.04344634802801073</v>
      </c>
      <c r="AE351" s="1">
        <v>0.007950917863862594</v>
      </c>
      <c r="AF351" s="1">
        <v>-0.0008624735333537803</v>
      </c>
      <c r="AG351" s="1">
        <v>-0.0002033417613142019</v>
      </c>
      <c r="AH351" s="1">
        <v>-0.01168991850826473</v>
      </c>
      <c r="AI351" s="1">
        <v>-0.00375667671395119</v>
      </c>
      <c r="AJ351" s="1">
        <v>-0.01139752584286813</v>
      </c>
      <c r="AK351" s="1">
        <v>-0.009420655398899802</v>
      </c>
      <c r="AL351" s="1">
        <v>0.002048006176555761</v>
      </c>
      <c r="AM351" s="1">
        <v>-0.03101499118072404</v>
      </c>
      <c r="AN351" s="1">
        <v>0.01296173226144748</v>
      </c>
      <c r="AO351" s="1">
        <v>-0.008804878899838164</v>
      </c>
      <c r="AP351" s="1">
        <v>0.005248510013781349</v>
      </c>
      <c r="AQ351" s="1">
        <v>-0.001634913563743345</v>
      </c>
      <c r="AR351" s="1">
        <v>0.01849685094506959</v>
      </c>
      <c r="AS351" s="1">
        <v>-0.006666497590145037</v>
      </c>
      <c r="AT351" s="1">
        <v>0.009465180721333288</v>
      </c>
      <c r="AU351" s="1">
        <v>-0.008231135237596443</v>
      </c>
      <c r="AV351" s="1">
        <v>0.0009301459272896828</v>
      </c>
      <c r="AW351" s="1">
        <v>-0.03502382078748412</v>
      </c>
      <c r="AX351" s="1">
        <v>-0.002010808994092339</v>
      </c>
      <c r="AY351" s="1">
        <v>-0.05498262431862067</v>
      </c>
      <c r="AZ351" s="1">
        <v>0.03955973612998243</v>
      </c>
      <c r="BA351" s="1">
        <v>0.01461807449516428</v>
      </c>
      <c r="BB351" s="1">
        <v>0.004394306546129156</v>
      </c>
      <c r="BC351" s="1">
        <v>0.0195341463945935</v>
      </c>
      <c r="BD351" s="1">
        <v>-0.03674541251794705</v>
      </c>
      <c r="BE351" s="1">
        <v>-0.006680782312458833</v>
      </c>
      <c r="BF351" s="1">
        <v>0.001779843961629002</v>
      </c>
      <c r="BG351" s="1">
        <v>-0.004767744058845724</v>
      </c>
      <c r="BH351" s="1">
        <v>0.01498542215732068</v>
      </c>
      <c r="BI351" s="1">
        <v>0.005220914080202643</v>
      </c>
      <c r="BJ351" s="1">
        <v>-0.01866514313109091</v>
      </c>
      <c r="BK351" s="1">
        <v>0.006765637465598662</v>
      </c>
      <c r="BL351" s="1">
        <v>-0.01479288532154499</v>
      </c>
    </row>
    <row r="352" spans="1:64">
      <c r="A352" s="11">
        <v>44099</v>
      </c>
      <c r="B352" s="1">
        <v>-0.002126825092821361</v>
      </c>
      <c r="C352" s="1">
        <v>0.002634122242269887</v>
      </c>
      <c r="D352" s="1">
        <v>-0.004345989545723183</v>
      </c>
      <c r="E352" s="1">
        <v>-0.02857134133800032</v>
      </c>
      <c r="F352" s="1">
        <v>0.003553670647168161</v>
      </c>
      <c r="G352" s="1">
        <v>0.0250691994045531</v>
      </c>
      <c r="H352" s="1">
        <v>0.001681742176249168</v>
      </c>
      <c r="I352" s="1">
        <v>0.01444774419793338</v>
      </c>
      <c r="J352" s="1">
        <v>0.0295436279713206</v>
      </c>
      <c r="K352" s="1">
        <v>0.02494874307344297</v>
      </c>
      <c r="L352" s="1">
        <v>-0.01245091452402625</v>
      </c>
      <c r="M352" s="1">
        <v>-0.004033204803445267</v>
      </c>
      <c r="N352" s="1">
        <v>0.0050420246030074</v>
      </c>
      <c r="O352" s="1">
        <v>-0.009497499915968155</v>
      </c>
      <c r="P352" s="1">
        <v>0.006840999515683732</v>
      </c>
      <c r="Q352" s="1">
        <v>0.05103716997368002</v>
      </c>
      <c r="R352" s="1">
        <v>-0.01273765700673413</v>
      </c>
      <c r="S352" s="1">
        <v>0.01763816976010646</v>
      </c>
      <c r="T352" s="1">
        <v>0.02714455170681274</v>
      </c>
      <c r="U352" s="1">
        <v>0.01120001220703126</v>
      </c>
      <c r="V352" s="1">
        <v>0.02768088860100315</v>
      </c>
      <c r="W352" s="1">
        <v>0.007698082244331328</v>
      </c>
      <c r="X352" s="1">
        <v>-0.003593545216935001</v>
      </c>
      <c r="Y352" s="1">
        <v>0.01134195350313472</v>
      </c>
      <c r="Z352" s="1">
        <v>0.01167135180917223</v>
      </c>
      <c r="AA352" s="1">
        <v>0.009386912334863551</v>
      </c>
      <c r="AB352" s="1">
        <v>0.01840243840561451</v>
      </c>
      <c r="AC352" s="1">
        <v>-0.0116847550227489</v>
      </c>
      <c r="AD352" s="1">
        <v>0.03660228689668377</v>
      </c>
      <c r="AE352" s="1">
        <v>0.00663845073980962</v>
      </c>
      <c r="AF352" s="1">
        <v>0.00874158751271592</v>
      </c>
      <c r="AG352" s="1">
        <v>0.00569564719986948</v>
      </c>
      <c r="AH352" s="1">
        <v>0.02096327521396502</v>
      </c>
      <c r="AI352" s="1">
        <v>-0.0007287549227946721</v>
      </c>
      <c r="AJ352" s="1">
        <v>0.01583882404236747</v>
      </c>
      <c r="AK352" s="1">
        <v>0.01426571672885779</v>
      </c>
      <c r="AL352" s="1">
        <v>0.02119989007654643</v>
      </c>
      <c r="AM352" s="1">
        <v>-0.005819574609452038</v>
      </c>
      <c r="AN352" s="1">
        <v>0.02278659194621069</v>
      </c>
      <c r="AO352" s="1">
        <v>0.01376866364551543</v>
      </c>
      <c r="AP352" s="1">
        <v>0.02071535171367866</v>
      </c>
      <c r="AQ352" s="1">
        <v>0.004104698685196473</v>
      </c>
      <c r="AR352" s="1">
        <v>0.04257797260303819</v>
      </c>
      <c r="AS352" s="1">
        <v>0.008109509114659241</v>
      </c>
      <c r="AT352" s="1">
        <v>0.01401647843621734</v>
      </c>
      <c r="AU352" s="1">
        <v>0.01025230131922172</v>
      </c>
      <c r="AV352" s="1">
        <v>0.02230493218929963</v>
      </c>
      <c r="AW352" s="1">
        <v>-0.005671090871806506</v>
      </c>
      <c r="AX352" s="1">
        <v>0.0282087570642422</v>
      </c>
      <c r="AY352" s="1">
        <v>0.03894494390947312</v>
      </c>
      <c r="AZ352" s="1">
        <v>0.008603579425685348</v>
      </c>
      <c r="BA352" s="1">
        <v>0.007056797715712992</v>
      </c>
      <c r="BB352" s="1">
        <v>0.01450211390683265</v>
      </c>
      <c r="BC352" s="1">
        <v>0.05041385121376596</v>
      </c>
      <c r="BD352" s="1">
        <v>0.01362394327084471</v>
      </c>
      <c r="BE352" s="1">
        <v>0.005751683817558195</v>
      </c>
      <c r="BF352" s="1">
        <v>0.03362281530216316</v>
      </c>
      <c r="BG352" s="1">
        <v>0.01737965202390312</v>
      </c>
      <c r="BH352" s="1">
        <v>-0.004799609113566472</v>
      </c>
      <c r="BI352" s="1">
        <v>0.004169733465744674</v>
      </c>
      <c r="BJ352" s="1">
        <v>0.001267967619074994</v>
      </c>
      <c r="BK352" s="1">
        <v>0.00799986450184953</v>
      </c>
      <c r="BL352" s="1">
        <v>-0.0105105540493301</v>
      </c>
    </row>
    <row r="353" spans="1:64">
      <c r="A353" s="11">
        <v>44102</v>
      </c>
      <c r="B353" s="1">
        <v>0.007388555891540971</v>
      </c>
      <c r="C353" s="1">
        <v>0.01461097144823231</v>
      </c>
      <c r="D353" s="1">
        <v>0.003304056754069862</v>
      </c>
      <c r="E353" s="1">
        <v>-0.004524955210777892</v>
      </c>
      <c r="F353" s="1">
        <v>0.01583373406185307</v>
      </c>
      <c r="G353" s="1">
        <v>0.009569942765689898</v>
      </c>
      <c r="H353" s="1">
        <v>0.01679280211638656</v>
      </c>
      <c r="I353" s="1">
        <v>0.02125321555371307</v>
      </c>
      <c r="J353" s="1">
        <v>0.01819120987384037</v>
      </c>
      <c r="K353" s="1">
        <v>0.025498115680328</v>
      </c>
      <c r="L353" s="1">
        <v>0.04147315630991599</v>
      </c>
      <c r="M353" s="1">
        <v>-0.005967639256285517</v>
      </c>
      <c r="N353" s="1">
        <v>0.01814900399940256</v>
      </c>
      <c r="O353" s="1">
        <v>-0.03116252328865765</v>
      </c>
      <c r="P353" s="1">
        <v>0.01237973359097522</v>
      </c>
      <c r="Q353" s="1">
        <v>0.005777711443997191</v>
      </c>
      <c r="R353" s="1">
        <v>0.02055001143220925</v>
      </c>
      <c r="S353" s="1">
        <v>0.01821408762146848</v>
      </c>
      <c r="T353" s="1">
        <v>0.02078924446138064</v>
      </c>
      <c r="U353" s="1">
        <v>-0.02250792077815478</v>
      </c>
      <c r="V353" s="1">
        <v>0.009968193216061794</v>
      </c>
      <c r="W353" s="1">
        <v>0.01471960019526253</v>
      </c>
      <c r="X353" s="1">
        <v>0.02230708336071885</v>
      </c>
      <c r="Y353" s="1">
        <v>0.004280471858565171</v>
      </c>
      <c r="Z353" s="1">
        <v>0.01353666276298382</v>
      </c>
      <c r="AA353" s="1">
        <v>0.01956164431727636</v>
      </c>
      <c r="AB353" s="1">
        <v>0.01691660666106154</v>
      </c>
      <c r="AC353" s="1">
        <v>0.08893591540829227</v>
      </c>
      <c r="AD353" s="1">
        <v>-0.001533047480610561</v>
      </c>
      <c r="AE353" s="1">
        <v>0.0160933658517155</v>
      </c>
      <c r="AF353" s="1">
        <v>0.0287792816561252</v>
      </c>
      <c r="AG353" s="1">
        <v>0.07584953560397256</v>
      </c>
      <c r="AH353" s="1">
        <v>0.009852553263840491</v>
      </c>
      <c r="AI353" s="1">
        <v>0.01071826484031524</v>
      </c>
      <c r="AJ353" s="1">
        <v>0.01156134897537253</v>
      </c>
      <c r="AK353" s="1">
        <v>0.02730291311376676</v>
      </c>
      <c r="AL353" s="1">
        <v>0.007848677272249249</v>
      </c>
      <c r="AM353" s="1">
        <v>0.01365846073812094</v>
      </c>
      <c r="AN353" s="1">
        <v>0.007795130761286018</v>
      </c>
      <c r="AO353" s="1">
        <v>0.03198254063005446</v>
      </c>
      <c r="AP353" s="1">
        <v>0.01609093135997108</v>
      </c>
      <c r="AQ353" s="1">
        <v>-0.01736783917217899</v>
      </c>
      <c r="AR353" s="1">
        <v>0.01252539131306496</v>
      </c>
      <c r="AS353" s="1">
        <v>0.009431478331868304</v>
      </c>
      <c r="AT353" s="1">
        <v>0.03079130975835942</v>
      </c>
      <c r="AU353" s="1">
        <v>0.03141088175827744</v>
      </c>
      <c r="AV353" s="1">
        <v>0.04636375769563772</v>
      </c>
      <c r="AW353" s="1">
        <v>0.04676818636335334</v>
      </c>
      <c r="AX353" s="1">
        <v>0.01097397227023023</v>
      </c>
      <c r="AY353" s="1">
        <v>0.001259150443788881</v>
      </c>
      <c r="AZ353" s="1">
        <v>0</v>
      </c>
      <c r="BA353" s="1">
        <v>0.03737222713275545</v>
      </c>
      <c r="BB353" s="1">
        <v>0.02659324290616194</v>
      </c>
      <c r="BC353" s="1">
        <v>0.03402559403978977</v>
      </c>
      <c r="BD353" s="1">
        <v>0.02419358973613983</v>
      </c>
      <c r="BE353" s="1">
        <v>0.04109211634399057</v>
      </c>
      <c r="BF353" s="1">
        <v>0.002413098154530058</v>
      </c>
      <c r="BG353" s="1">
        <v>0.02905541765561592</v>
      </c>
      <c r="BH353" s="1">
        <v>-0.006919876164730665</v>
      </c>
      <c r="BI353" s="1">
        <v>-0.0001458840233483638</v>
      </c>
      <c r="BJ353" s="1">
        <v>0.01726913015390408</v>
      </c>
      <c r="BK353" s="1">
        <v>0.03174611306062847</v>
      </c>
      <c r="BL353" s="1">
        <v>0.006069815221073194</v>
      </c>
    </row>
    <row r="354" spans="1:64">
      <c r="A354" s="11">
        <v>44103</v>
      </c>
      <c r="B354" s="1">
        <v>0.02397735850168736</v>
      </c>
      <c r="C354" s="1">
        <v>-0.0007268253706113059</v>
      </c>
      <c r="D354" s="1">
        <v>0.02719120334620584</v>
      </c>
      <c r="E354" s="1">
        <v>0.003787936250857937</v>
      </c>
      <c r="F354" s="1">
        <v>-0.005237761341615577</v>
      </c>
      <c r="G354" s="1">
        <v>0.007181104235627789</v>
      </c>
      <c r="H354" s="1">
        <v>-0.008532854969578008</v>
      </c>
      <c r="I354" s="1">
        <v>0.002360175230650574</v>
      </c>
      <c r="J354" s="1">
        <v>0.0288121941294941</v>
      </c>
      <c r="K354" s="1">
        <v>-0.009190126805558863</v>
      </c>
      <c r="L354" s="1">
        <v>0.0270786773325673</v>
      </c>
      <c r="M354" s="1">
        <v>0</v>
      </c>
      <c r="N354" s="1">
        <v>0.003333150529350126</v>
      </c>
      <c r="O354" s="1">
        <v>0.008247382295611061</v>
      </c>
      <c r="P354" s="1">
        <v>0.008474638288440195</v>
      </c>
      <c r="Q354" s="1">
        <v>-0.01600724644949925</v>
      </c>
      <c r="R354" s="1">
        <v>0.007207702247447711</v>
      </c>
      <c r="S354" s="1">
        <v>-0.004616481303648001</v>
      </c>
      <c r="T354" s="1">
        <v>-0.01311699741772621</v>
      </c>
      <c r="U354" s="1">
        <v>0.003358835453865172</v>
      </c>
      <c r="V354" s="1">
        <v>-0.001189984864302662</v>
      </c>
      <c r="W354" s="1">
        <v>-0.01762760008467146</v>
      </c>
      <c r="X354" s="1">
        <v>0.006088799753384944</v>
      </c>
      <c r="Y354" s="1">
        <v>-0.001790120922587013</v>
      </c>
      <c r="Z354" s="1">
        <v>0.003284371816353548</v>
      </c>
      <c r="AA354" s="1">
        <v>-0.003879068032602184</v>
      </c>
      <c r="AB354" s="1">
        <v>-0.01134221957877768</v>
      </c>
      <c r="AC354" s="1">
        <v>-0.03257168239790564</v>
      </c>
      <c r="AD354" s="1">
        <v>0.0007429032651964373</v>
      </c>
      <c r="AE354" s="1">
        <v>-0.007899907204750423</v>
      </c>
      <c r="AF354" s="1">
        <v>-0.008423499222310782</v>
      </c>
      <c r="AG354" s="1">
        <v>-0.017484479233983</v>
      </c>
      <c r="AH354" s="1">
        <v>-0.004532453307568463</v>
      </c>
      <c r="AI354" s="1">
        <v>0.01549901882825266</v>
      </c>
      <c r="AJ354" s="1">
        <v>-0.0007339802118935257</v>
      </c>
      <c r="AK354" s="1">
        <v>-0.01288590861408956</v>
      </c>
      <c r="AL354" s="1">
        <v>0.01935207958478413</v>
      </c>
      <c r="AM354" s="1">
        <v>-0.04619832430349446</v>
      </c>
      <c r="AN354" s="1">
        <v>-0.01040855417103126</v>
      </c>
      <c r="AO354" s="1">
        <v>-0.03279560344770172</v>
      </c>
      <c r="AP354" s="1">
        <v>0.005767893865378904</v>
      </c>
      <c r="AQ354" s="1">
        <v>-0.02840876034377315</v>
      </c>
      <c r="AR354" s="1">
        <v>0.01463352490277625</v>
      </c>
      <c r="AS354" s="1">
        <v>-0.006045711939107412</v>
      </c>
      <c r="AT354" s="1">
        <v>-0.01109793600682851</v>
      </c>
      <c r="AU354" s="1">
        <v>-0.01468040647701341</v>
      </c>
      <c r="AV354" s="1">
        <v>-0.01216343944440257</v>
      </c>
      <c r="AW354" s="1">
        <v>-0.02070464834820029</v>
      </c>
      <c r="AX354" s="1">
        <v>-0.01007945068075478</v>
      </c>
      <c r="AY354" s="1">
        <v>0.02552193743640552</v>
      </c>
      <c r="AZ354" s="1">
        <v>0.004921375600300593</v>
      </c>
      <c r="BA354" s="1">
        <v>-0.003799558856496965</v>
      </c>
      <c r="BB354" s="1">
        <v>-0.008245868052559113</v>
      </c>
      <c r="BC354" s="1">
        <v>-0.005056919415549199</v>
      </c>
      <c r="BD354" s="1">
        <v>-0.03062120491031295</v>
      </c>
      <c r="BE354" s="1">
        <v>-0.01266944511719781</v>
      </c>
      <c r="BF354" s="1">
        <v>0.003034059832016656</v>
      </c>
      <c r="BG354" s="1">
        <v>-0.003298890284700429</v>
      </c>
      <c r="BH354" s="1">
        <v>-0.006651023033298897</v>
      </c>
      <c r="BI354" s="1">
        <v>-0.0008013321429968245</v>
      </c>
      <c r="BJ354" s="1">
        <v>0.01007259934729365</v>
      </c>
      <c r="BK354" s="1">
        <v>-0.004615346421584676</v>
      </c>
      <c r="BL354" s="1">
        <v>-0.02714933184360679</v>
      </c>
    </row>
    <row r="355" spans="1:64">
      <c r="A355" s="11">
        <v>44104</v>
      </c>
      <c r="B355" s="1">
        <v>0.0006887650051585759</v>
      </c>
      <c r="C355" s="1">
        <v>0.003636841263872315</v>
      </c>
      <c r="D355" s="1">
        <v>0.02614774676755172</v>
      </c>
      <c r="E355" s="1">
        <v>-0.01132077237605111</v>
      </c>
      <c r="F355" s="1">
        <v>0.009804472874276549</v>
      </c>
      <c r="G355" s="1">
        <v>0.03460399742853726</v>
      </c>
      <c r="H355" s="1">
        <v>0.009161611718327523</v>
      </c>
      <c r="I355" s="1">
        <v>0.007491336762716294</v>
      </c>
      <c r="J355" s="1">
        <v>0.002690488317658168</v>
      </c>
      <c r="K355" s="1">
        <v>0.001224146040477159</v>
      </c>
      <c r="L355" s="1">
        <v>-0.03660051180282553</v>
      </c>
      <c r="M355" s="1">
        <v>-0.004931225209116041</v>
      </c>
      <c r="N355" s="1">
        <v>0.06156797299492345</v>
      </c>
      <c r="O355" s="1">
        <v>-0.007361997441139079</v>
      </c>
      <c r="P355" s="1">
        <v>0.001917562390283178</v>
      </c>
      <c r="Q355" s="1">
        <v>0.0163987943155226</v>
      </c>
      <c r="R355" s="1">
        <v>0.008121703441815509</v>
      </c>
      <c r="S355" s="1">
        <v>0.006086734397148241</v>
      </c>
      <c r="T355" s="1">
        <v>0.007695004258579718</v>
      </c>
      <c r="U355" s="1">
        <v>-0.02395741866143608</v>
      </c>
      <c r="V355" s="1">
        <v>-0.0166094130569403</v>
      </c>
      <c r="W355" s="1">
        <v>-0.009626156815858655</v>
      </c>
      <c r="X355" s="1">
        <v>0.01844157854930484</v>
      </c>
      <c r="Y355" s="1">
        <v>0.006063202301523241</v>
      </c>
      <c r="Z355" s="1">
        <v>0.0001838120564301438</v>
      </c>
      <c r="AA355" s="1">
        <v>-0.001578778156123617</v>
      </c>
      <c r="AB355" s="1">
        <v>-0.004971185774042652</v>
      </c>
      <c r="AC355" s="1">
        <v>0.01005025849441687</v>
      </c>
      <c r="AD355" s="1">
        <v>-0.00222711892635663</v>
      </c>
      <c r="AE355" s="1">
        <v>0.008040010839450051</v>
      </c>
      <c r="AF355" s="1">
        <v>0.009648614314012871</v>
      </c>
      <c r="AG355" s="1">
        <v>0.008610835229541092</v>
      </c>
      <c r="AH355" s="1">
        <v>-0.01404542959552779</v>
      </c>
      <c r="AI355" s="1">
        <v>0.01761047194050858</v>
      </c>
      <c r="AJ355" s="1">
        <v>0.001993649590006141</v>
      </c>
      <c r="AK355" s="1">
        <v>0.01087826824748261</v>
      </c>
      <c r="AL355" s="1">
        <v>0.0004201281484110808</v>
      </c>
      <c r="AM355" s="1">
        <v>0.003027287863242245</v>
      </c>
      <c r="AN355" s="1">
        <v>0.01481218525054873</v>
      </c>
      <c r="AO355" s="1">
        <v>0.0105343893628862</v>
      </c>
      <c r="AP355" s="1">
        <v>0.01327305594380035</v>
      </c>
      <c r="AQ355" s="1">
        <v>0.008674074863843417</v>
      </c>
      <c r="AR355" s="1">
        <v>0.02304212838366704</v>
      </c>
      <c r="AS355" s="1">
        <v>0.01465299069463666</v>
      </c>
      <c r="AT355" s="1">
        <v>0.02786884706499193</v>
      </c>
      <c r="AU355" s="1">
        <v>0.006815491571433796</v>
      </c>
      <c r="AV355" s="1">
        <v>0.014072061532586</v>
      </c>
      <c r="AW355" s="1">
        <v>-0.0003710446695442959</v>
      </c>
      <c r="AX355" s="1">
        <v>-0.006853360251415364</v>
      </c>
      <c r="AY355" s="1">
        <v>0.001708877921357876</v>
      </c>
      <c r="AZ355" s="1">
        <v>0.008814727962468849</v>
      </c>
      <c r="BA355" s="1">
        <v>0.01144225947334432</v>
      </c>
      <c r="BB355" s="1">
        <v>0.005725922124906635</v>
      </c>
      <c r="BC355" s="1">
        <v>0.02371912031427703</v>
      </c>
      <c r="BD355" s="1">
        <v>0.01353787180172672</v>
      </c>
      <c r="BE355" s="1">
        <v>0.004935350056659127</v>
      </c>
      <c r="BF355" s="1">
        <v>0.0250533217183706</v>
      </c>
      <c r="BG355" s="1">
        <v>0.0007118125697802569</v>
      </c>
      <c r="BH355" s="1">
        <v>0.006004887455933972</v>
      </c>
      <c r="BI355" s="1">
        <v>0.02019826203590713</v>
      </c>
      <c r="BJ355" s="1">
        <v>0.01333318695309349</v>
      </c>
      <c r="BK355" s="1">
        <v>0.004636746613474907</v>
      </c>
      <c r="BL355" s="1">
        <v>0.04961241269998506</v>
      </c>
    </row>
    <row r="356" spans="1:64">
      <c r="A356" s="11">
        <v>44105</v>
      </c>
      <c r="B356" s="1">
        <v>0</v>
      </c>
      <c r="C356" s="1">
        <v>0</v>
      </c>
      <c r="D356" s="1">
        <v>0</v>
      </c>
      <c r="E356" s="1">
        <v>0</v>
      </c>
      <c r="F356" s="1">
        <v>0</v>
      </c>
      <c r="G356" s="1">
        <v>-0.001745716284719534</v>
      </c>
      <c r="H356" s="1">
        <v>0.001100224975850939</v>
      </c>
      <c r="I356" s="1">
        <v>-0.01997039317299376</v>
      </c>
      <c r="J356" s="1">
        <v>0.03500430322428705</v>
      </c>
      <c r="K356" s="1">
        <v>0.02303475231731555</v>
      </c>
      <c r="L356" s="1">
        <v>-0.001287846373220658</v>
      </c>
      <c r="M356" s="1">
        <v>0.004740319044663321</v>
      </c>
      <c r="N356" s="1">
        <v>-0.01336833473872534</v>
      </c>
      <c r="O356" s="1">
        <v>0.0140092087086916</v>
      </c>
      <c r="P356" s="1">
        <v>0.01435397471459599</v>
      </c>
      <c r="Q356" s="1">
        <v>-0.002129699198594737</v>
      </c>
      <c r="R356" s="1">
        <v>0.009746478938903458</v>
      </c>
      <c r="S356" s="1">
        <v>-0.001296125960547179</v>
      </c>
      <c r="T356" s="1">
        <v>-0.004512347212321299</v>
      </c>
      <c r="U356" s="1">
        <v>0</v>
      </c>
      <c r="V356" s="1">
        <v>-0.005487481761153101</v>
      </c>
      <c r="W356" s="1">
        <v>0.008304211034075637</v>
      </c>
      <c r="X356" s="1">
        <v>0.0006885133371283825</v>
      </c>
      <c r="Y356" s="1">
        <v>0.02071127055062494</v>
      </c>
      <c r="Z356" s="1">
        <v>0.01394254135867801</v>
      </c>
      <c r="AA356" s="1">
        <v>-0.001897563231206933</v>
      </c>
      <c r="AB356" s="1">
        <v>-0.0003844241191620634</v>
      </c>
      <c r="AC356" s="1">
        <v>0.0102820882779564</v>
      </c>
      <c r="AD356" s="1">
        <v>0.0096229554343914</v>
      </c>
      <c r="AE356" s="1">
        <v>0.01165734601230262</v>
      </c>
      <c r="AF356" s="1">
        <v>0.007271341974000922</v>
      </c>
      <c r="AG356" s="1">
        <v>0.006640156477917714</v>
      </c>
      <c r="AH356" s="1">
        <v>-0.006235628510322666</v>
      </c>
      <c r="AI356" s="1">
        <v>0.03546161717501195</v>
      </c>
      <c r="AJ356" s="1">
        <v>0.02031628950472841</v>
      </c>
      <c r="AK356" s="1">
        <v>0.002421356708527611</v>
      </c>
      <c r="AL356" s="1">
        <v>0.01806037073906031</v>
      </c>
      <c r="AM356" s="1">
        <v>0.03621729739566226</v>
      </c>
      <c r="AN356" s="1">
        <v>0.01012701017513207</v>
      </c>
      <c r="AO356" s="1">
        <v>0.001303104794972532</v>
      </c>
      <c r="AP356" s="1">
        <v>0.05495672470334578</v>
      </c>
      <c r="AQ356" s="1">
        <v>0.01961863413012788</v>
      </c>
      <c r="AR356" s="1">
        <v>0.006208243249672618</v>
      </c>
      <c r="AS356" s="1">
        <v>-0.008991849362714133</v>
      </c>
      <c r="AT356" s="1">
        <v>-0.004367326516487413</v>
      </c>
      <c r="AU356" s="1">
        <v>-0.0001574455120577634</v>
      </c>
      <c r="AV356" s="1">
        <v>0</v>
      </c>
      <c r="AW356" s="1">
        <v>0.01743984884834715</v>
      </c>
      <c r="AX356" s="1">
        <v>0.005914757112845503</v>
      </c>
      <c r="AY356" s="1">
        <v>0.01254243096700902</v>
      </c>
      <c r="AZ356" s="1">
        <v>0.007443388921871463</v>
      </c>
      <c r="BA356" s="1">
        <v>0.02583796806629479</v>
      </c>
      <c r="BB356" s="1">
        <v>-0.00140387950131482</v>
      </c>
      <c r="BC356" s="1">
        <v>0.04463774876849502</v>
      </c>
      <c r="BD356" s="1">
        <v>0.05609974533582762</v>
      </c>
      <c r="BE356" s="1">
        <v>0.02076082348412012</v>
      </c>
      <c r="BF356" s="1">
        <v>0.004169751924580467</v>
      </c>
      <c r="BG356" s="1">
        <v>-0.01475868224493204</v>
      </c>
      <c r="BH356" s="1">
        <v>-0.01008931324190043</v>
      </c>
      <c r="BI356" s="1">
        <v>0.02265761998725324</v>
      </c>
      <c r="BJ356" s="1">
        <v>0.036709424817708</v>
      </c>
      <c r="BK356" s="1">
        <v>0</v>
      </c>
      <c r="BL356" s="1">
        <v>0</v>
      </c>
    </row>
    <row r="357" spans="1:64">
      <c r="A357" s="11">
        <v>44106</v>
      </c>
      <c r="B357" s="1">
        <v>0</v>
      </c>
      <c r="C357" s="1">
        <v>0</v>
      </c>
      <c r="D357" s="1">
        <v>0</v>
      </c>
      <c r="E357" s="1">
        <v>0</v>
      </c>
      <c r="F357" s="1">
        <v>0</v>
      </c>
      <c r="G357" s="1">
        <v>-0.01969813325914749</v>
      </c>
      <c r="H357" s="1">
        <v>0.01346541195232676</v>
      </c>
      <c r="I357" s="1">
        <v>0.008237629926806767</v>
      </c>
      <c r="J357" s="1">
        <v>-0.03605936291049805</v>
      </c>
      <c r="K357" s="1">
        <v>-0.02988273802333874</v>
      </c>
      <c r="L357" s="1">
        <v>0.02063192628572064</v>
      </c>
      <c r="M357" s="1">
        <v>-0.008792676250397258</v>
      </c>
      <c r="N357" s="1">
        <v>-0.006481552988639505</v>
      </c>
      <c r="O357" s="1">
        <v>-0.008533256828392011</v>
      </c>
      <c r="P357" s="1">
        <v>0.004717151966808997</v>
      </c>
      <c r="Q357" s="1">
        <v>0</v>
      </c>
      <c r="R357" s="1">
        <v>-0.009624343988454354</v>
      </c>
      <c r="S357" s="1">
        <v>-0.006779359006515717</v>
      </c>
      <c r="T357" s="1">
        <v>0.02405854394168738</v>
      </c>
      <c r="U357" s="1">
        <v>0.01157026054445387</v>
      </c>
      <c r="V357" s="1">
        <v>0</v>
      </c>
      <c r="W357" s="1">
        <v>0.01076276595509196</v>
      </c>
      <c r="X357" s="1">
        <v>0.01666798725968532</v>
      </c>
      <c r="Y357" s="1">
        <v>-0.03218296018296585</v>
      </c>
      <c r="Z357" s="1">
        <v>-0.02125379936252836</v>
      </c>
      <c r="AA357" s="1">
        <v>0.002640524401366529</v>
      </c>
      <c r="AB357" s="1">
        <v>0.02306801709260276</v>
      </c>
      <c r="AC357" s="1">
        <v>0.01181874179608444</v>
      </c>
      <c r="AD357" s="1">
        <v>0</v>
      </c>
      <c r="AE357" s="1">
        <v>0.004700274463213416</v>
      </c>
      <c r="AF357" s="1">
        <v>0.00948725398486161</v>
      </c>
      <c r="AG357" s="1">
        <v>0.02506591900479527</v>
      </c>
      <c r="AH357" s="1">
        <v>-0.0008139992863217538</v>
      </c>
      <c r="AI357" s="1">
        <v>-0.02457110296195453</v>
      </c>
      <c r="AJ357" s="1">
        <v>-0.01744839313268354</v>
      </c>
      <c r="AK357" s="1">
        <v>0.00993018879191121</v>
      </c>
      <c r="AL357" s="1">
        <v>-0.02509095870266587</v>
      </c>
      <c r="AM357" s="1">
        <v>0.0213593909045382</v>
      </c>
      <c r="AN357" s="1">
        <v>-0.02951136796389831</v>
      </c>
      <c r="AO357" s="1">
        <v>0.01431523298967319</v>
      </c>
      <c r="AP357" s="1">
        <v>-0.0463498545134613</v>
      </c>
      <c r="AQ357" s="1">
        <v>-0.03902145719351247</v>
      </c>
      <c r="AR357" s="1">
        <v>-0.04056334623964497</v>
      </c>
      <c r="AS357" s="1">
        <v>0.0002751196458912197</v>
      </c>
      <c r="AT357" s="1">
        <v>0.02494751398194017</v>
      </c>
      <c r="AU357" s="1">
        <v>0.005825866582949812</v>
      </c>
      <c r="AV357" s="1">
        <v>0.03642676320349381</v>
      </c>
      <c r="AW357" s="1">
        <v>0.01276433978833125</v>
      </c>
      <c r="AX357" s="1">
        <v>0.01430818299178283</v>
      </c>
      <c r="AY357" s="1">
        <v>0</v>
      </c>
      <c r="AZ357" s="1">
        <v>0.009342750120668653</v>
      </c>
      <c r="BA357" s="1">
        <v>0.003812204497281479</v>
      </c>
      <c r="BB357" s="1">
        <v>0.008200542625300677</v>
      </c>
      <c r="BC357" s="1">
        <v>-0.0737906918190171</v>
      </c>
      <c r="BD357" s="1">
        <v>0.01686347122504772</v>
      </c>
      <c r="BE357" s="1">
        <v>0.0002186405629234223</v>
      </c>
      <c r="BF357" s="1">
        <v>-0.003481564667468962</v>
      </c>
      <c r="BG357" s="1">
        <v>-0.005342228344929256</v>
      </c>
      <c r="BH357" s="1">
        <v>0.00213455230635895</v>
      </c>
      <c r="BI357" s="1">
        <v>-0.01803197319278926</v>
      </c>
      <c r="BJ357" s="1">
        <v>0.007999171441864572</v>
      </c>
      <c r="BK357" s="1">
        <v>-0.02000000000000002</v>
      </c>
      <c r="BL357" s="1">
        <v>0.0280649840313254</v>
      </c>
    </row>
    <row r="358" spans="1:64">
      <c r="A358" s="11">
        <v>44109</v>
      </c>
      <c r="B358" s="1">
        <v>0</v>
      </c>
      <c r="C358" s="1">
        <v>0</v>
      </c>
      <c r="D358" s="1">
        <v>0</v>
      </c>
      <c r="E358" s="1">
        <v>0</v>
      </c>
      <c r="F358" s="1">
        <v>0</v>
      </c>
      <c r="G358" s="1">
        <v>0.01934269810011258</v>
      </c>
      <c r="H358" s="1">
        <v>0.01491317903652134</v>
      </c>
      <c r="I358" s="1">
        <v>0.007095314962443755</v>
      </c>
      <c r="J358" s="1">
        <v>0.05317846346984467</v>
      </c>
      <c r="K358" s="1">
        <v>0.0237440429687501</v>
      </c>
      <c r="L358" s="1">
        <v>0.053379617800144</v>
      </c>
      <c r="M358" s="1">
        <v>0.004759805867408096</v>
      </c>
      <c r="N358" s="1">
        <v>0.0003469326483638291</v>
      </c>
      <c r="O358" s="1">
        <v>0.002458969460042981</v>
      </c>
      <c r="P358" s="1">
        <v>0.01524433864210639</v>
      </c>
      <c r="Q358" s="1">
        <v>0.007760976103162287</v>
      </c>
      <c r="R358" s="1">
        <v>0.01005586792523028</v>
      </c>
      <c r="S358" s="1">
        <v>0.03006098424264247</v>
      </c>
      <c r="T358" s="1">
        <v>0.02519568392957172</v>
      </c>
      <c r="U358" s="1">
        <v>0.03267973815469505</v>
      </c>
      <c r="V358" s="1">
        <v>0.04012904692386154</v>
      </c>
      <c r="W358" s="1">
        <v>0.02342591462311927</v>
      </c>
      <c r="X358" s="1">
        <v>0.01559249248034211</v>
      </c>
      <c r="Y358" s="1">
        <v>0.02328586294540824</v>
      </c>
      <c r="Z358" s="1">
        <v>0.01892465720245484</v>
      </c>
      <c r="AA358" s="1">
        <v>0.01695984347606405</v>
      </c>
      <c r="AB358" s="1">
        <v>0.01803845158417139</v>
      </c>
      <c r="AC358" s="1">
        <v>0.003731236372053415</v>
      </c>
      <c r="AD358" s="1">
        <v>0.0299695968665632</v>
      </c>
      <c r="AE358" s="1">
        <v>0.003018117992273028</v>
      </c>
      <c r="AF358" s="1">
        <v>0.02113634877699688</v>
      </c>
      <c r="AG358" s="1">
        <v>-0.007722066089946855</v>
      </c>
      <c r="AH358" s="1">
        <v>0.008881203487424605</v>
      </c>
      <c r="AI358" s="1">
        <v>0.01563105022864564</v>
      </c>
      <c r="AJ358" s="1">
        <v>0.01169952029575883</v>
      </c>
      <c r="AK358" s="1">
        <v>0.02365150705254782</v>
      </c>
      <c r="AL358" s="1">
        <v>0.01811953301085234</v>
      </c>
      <c r="AM358" s="1">
        <v>0.03612152566419802</v>
      </c>
      <c r="AN358" s="1">
        <v>0.02032107450265164</v>
      </c>
      <c r="AO358" s="1">
        <v>0.04340845077050037</v>
      </c>
      <c r="AP358" s="1">
        <v>0.03496606158477134</v>
      </c>
      <c r="AQ358" s="1">
        <v>0.01705929601563172</v>
      </c>
      <c r="AR358" s="1">
        <v>0.04442193214813672</v>
      </c>
      <c r="AS358" s="1">
        <v>0.01017027809629312</v>
      </c>
      <c r="AT358" s="1">
        <v>0.02353781495010798</v>
      </c>
      <c r="AU358" s="1">
        <v>0.0286476287178008</v>
      </c>
      <c r="AV358" s="1">
        <v>0.0518827804971993</v>
      </c>
      <c r="AW358" s="1">
        <v>0.02088586281430027</v>
      </c>
      <c r="AX358" s="1">
        <v>0.02724626911414485</v>
      </c>
      <c r="AY358" s="1">
        <v>0.0729761312819337</v>
      </c>
      <c r="AZ358" s="1">
        <v>-0.0003190246718575152</v>
      </c>
      <c r="BA358" s="1">
        <v>0.03865452793110546</v>
      </c>
      <c r="BB358" s="1">
        <v>0.03423979319960635</v>
      </c>
      <c r="BC358" s="1">
        <v>0.02551253178975799</v>
      </c>
      <c r="BD358" s="1">
        <v>0.008291826228525867</v>
      </c>
      <c r="BE358" s="1">
        <v>0.02230193399886238</v>
      </c>
      <c r="BF358" s="1">
        <v>0.01977685550941533</v>
      </c>
      <c r="BG358" s="1">
        <v>0.0104877873205198</v>
      </c>
      <c r="BH358" s="1">
        <v>0.01118192225030801</v>
      </c>
      <c r="BI358" s="1">
        <v>0.009252701099600857</v>
      </c>
      <c r="BJ358" s="1">
        <v>0.04782563509604221</v>
      </c>
      <c r="BK358" s="1">
        <v>0.007849363715456636</v>
      </c>
      <c r="BL358" s="1">
        <v>0.09482765265083959</v>
      </c>
    </row>
    <row r="359" spans="1:64">
      <c r="A359" s="11">
        <v>44110</v>
      </c>
      <c r="B359" s="1">
        <v>0</v>
      </c>
      <c r="C359" s="1">
        <v>0</v>
      </c>
      <c r="D359" s="1">
        <v>0</v>
      </c>
      <c r="E359" s="1">
        <v>0</v>
      </c>
      <c r="F359" s="1">
        <v>0</v>
      </c>
      <c r="G359" s="1">
        <v>-0.02127844217320829</v>
      </c>
      <c r="H359" s="1">
        <v>-0.001603096443766105</v>
      </c>
      <c r="I359" s="1">
        <v>-0.01099493815433605</v>
      </c>
      <c r="J359" s="1">
        <v>-0.01938477236641323</v>
      </c>
      <c r="K359" s="1">
        <v>-0.03102028886576813</v>
      </c>
      <c r="L359" s="1">
        <v>0.004497735852158069</v>
      </c>
      <c r="M359" s="1">
        <v>-0.01227384514260055</v>
      </c>
      <c r="N359" s="1">
        <v>0.01429224612961777</v>
      </c>
      <c r="O359" s="1">
        <v>-0.006132388137798372</v>
      </c>
      <c r="P359" s="1">
        <v>-0.006310984246533091</v>
      </c>
      <c r="Q359" s="1">
        <v>0.001411898544043444</v>
      </c>
      <c r="R359" s="1">
        <v>-0.0006413904734785536</v>
      </c>
      <c r="S359" s="1">
        <v>-0.01550816370655272</v>
      </c>
      <c r="T359" s="1">
        <v>-0.000664090006968987</v>
      </c>
      <c r="U359" s="1">
        <v>-0.01103642607294852</v>
      </c>
      <c r="V359" s="1">
        <v>-0.0114365624663515</v>
      </c>
      <c r="W359" s="1">
        <v>0.006604572197555614</v>
      </c>
      <c r="X359" s="1">
        <v>-0.01335376019270396</v>
      </c>
      <c r="Y359" s="1">
        <v>-0.006633677923477355</v>
      </c>
      <c r="Z359" s="1">
        <v>-0.02192440717169841</v>
      </c>
      <c r="AA359" s="1">
        <v>-0.01439822096960131</v>
      </c>
      <c r="AB359" s="1">
        <v>0.02214843963600033</v>
      </c>
      <c r="AC359" s="1">
        <v>0.01600135223598453</v>
      </c>
      <c r="AD359" s="1">
        <v>0.007202819764693391</v>
      </c>
      <c r="AE359" s="1">
        <v>-0.0008276155392352713</v>
      </c>
      <c r="AF359" s="1">
        <v>-0.0102988791289339</v>
      </c>
      <c r="AG359" s="1">
        <v>0.03594593027866155</v>
      </c>
      <c r="AH359" s="1">
        <v>-0.01953320728170305</v>
      </c>
      <c r="AI359" s="1">
        <v>-0.02539434307947275</v>
      </c>
      <c r="AJ359" s="1">
        <v>0.002271566589254093</v>
      </c>
      <c r="AK359" s="1">
        <v>-0.003894301518876708</v>
      </c>
      <c r="AL359" s="1">
        <v>-0.02263363072933955</v>
      </c>
      <c r="AM359" s="1">
        <v>-0.0385320869876048</v>
      </c>
      <c r="AN359" s="1">
        <v>-0.0212473861179362</v>
      </c>
      <c r="AO359" s="1">
        <v>0.00881234193881042</v>
      </c>
      <c r="AP359" s="1">
        <v>-0.02838764737120369</v>
      </c>
      <c r="AQ359" s="1">
        <v>-0.01357310012055413</v>
      </c>
      <c r="AR359" s="1">
        <v>0.006890073331371038</v>
      </c>
      <c r="AS359" s="1">
        <v>-0.01578227734918602</v>
      </c>
      <c r="AT359" s="1">
        <v>-0.01419859082490971</v>
      </c>
      <c r="AU359" s="1">
        <v>-0.005631006810477457</v>
      </c>
      <c r="AV359" s="1">
        <v>-0.01431977120741768</v>
      </c>
      <c r="AW359" s="1">
        <v>0.0003527163409073886</v>
      </c>
      <c r="AX359" s="1">
        <v>0.003009781181092075</v>
      </c>
      <c r="AY359" s="1">
        <v>0.003435591911575608</v>
      </c>
      <c r="AZ359" s="1">
        <v>-0.002873657350621506</v>
      </c>
      <c r="BA359" s="1">
        <v>-0.006920850961405267</v>
      </c>
      <c r="BB359" s="1">
        <v>0.002696446886969905</v>
      </c>
      <c r="BC359" s="1">
        <v>-0.02748539351192436</v>
      </c>
      <c r="BD359" s="1">
        <v>-0.03865133823409006</v>
      </c>
      <c r="BE359" s="1">
        <v>-0.03507569933723675</v>
      </c>
      <c r="BF359" s="1">
        <v>-0.01162958318230811</v>
      </c>
      <c r="BG359" s="1">
        <v>0.0266833986355044</v>
      </c>
      <c r="BH359" s="1">
        <v>0.02143237542962262</v>
      </c>
      <c r="BI359" s="1">
        <v>-0.008251141668098927</v>
      </c>
      <c r="BJ359" s="1">
        <v>-0.01847934053424094</v>
      </c>
      <c r="BK359" s="1">
        <v>0.01246098871715429</v>
      </c>
      <c r="BL359" s="1">
        <v>-0.0262467715129544</v>
      </c>
    </row>
    <row r="360" spans="1:64">
      <c r="A360" s="11">
        <v>44111</v>
      </c>
      <c r="B360" s="1">
        <v>0</v>
      </c>
      <c r="C360" s="1">
        <v>0</v>
      </c>
      <c r="D360" s="1">
        <v>0</v>
      </c>
      <c r="E360" s="1">
        <v>0</v>
      </c>
      <c r="F360" s="1">
        <v>0</v>
      </c>
      <c r="G360" s="1">
        <v>0.01402344399139666</v>
      </c>
      <c r="H360" s="1">
        <v>0.01445027822691802</v>
      </c>
      <c r="I360" s="1">
        <v>0.006907998918863401</v>
      </c>
      <c r="J360" s="1">
        <v>0.02616002600207379</v>
      </c>
      <c r="K360" s="1">
        <v>0.03088103710699874</v>
      </c>
      <c r="L360" s="1">
        <v>0.02716439458350806</v>
      </c>
      <c r="M360" s="1">
        <v>0.00305199453814442</v>
      </c>
      <c r="N360" s="1">
        <v>0.01405651747890313</v>
      </c>
      <c r="O360" s="1">
        <v>-0.01275190089054101</v>
      </c>
      <c r="P360" s="1">
        <v>-0.009088276512013826</v>
      </c>
      <c r="Q360" s="1">
        <v>-0.008395263651670093</v>
      </c>
      <c r="R360" s="1">
        <v>0.01303197588543559</v>
      </c>
      <c r="S360" s="1">
        <v>0.03451227346323815</v>
      </c>
      <c r="T360" s="1">
        <v>0.01462287473997548</v>
      </c>
      <c r="U360" s="1">
        <v>0.02395906413653504</v>
      </c>
      <c r="V360" s="1">
        <v>6.974688438377008E-05</v>
      </c>
      <c r="W360" s="1">
        <v>0.004493977983101027</v>
      </c>
      <c r="X360" s="1">
        <v>0.02629348094541784</v>
      </c>
      <c r="Y360" s="1">
        <v>0.02020290126592816</v>
      </c>
      <c r="Z360" s="1">
        <v>0.004713045223733392</v>
      </c>
      <c r="AA360" s="1">
        <v>0.01860213861915172</v>
      </c>
      <c r="AB360" s="1">
        <v>0</v>
      </c>
      <c r="AC360" s="1">
        <v>0.00349971335560828</v>
      </c>
      <c r="AD360" s="1">
        <v>0.0102296717826591</v>
      </c>
      <c r="AE360" s="1">
        <v>0.007754959710885689</v>
      </c>
      <c r="AF360" s="1">
        <v>0.01744553322527387</v>
      </c>
      <c r="AG360" s="1">
        <v>-0.001967557145961196</v>
      </c>
      <c r="AH360" s="1">
        <v>0.01721297113851761</v>
      </c>
      <c r="AI360" s="1">
        <v>0.02921435472547951</v>
      </c>
      <c r="AJ360" s="1">
        <v>0.02544556740979176</v>
      </c>
      <c r="AK360" s="1">
        <v>0.02528027740594796</v>
      </c>
      <c r="AL360" s="1">
        <v>-0.002087715678019131</v>
      </c>
      <c r="AM360" s="1">
        <v>0.0162213406594911</v>
      </c>
      <c r="AN360" s="1">
        <v>0.0190376339320959</v>
      </c>
      <c r="AO360" s="1">
        <v>0.0325038550783594</v>
      </c>
      <c r="AP360" s="1">
        <v>0.05691181193831119</v>
      </c>
      <c r="AQ360" s="1">
        <v>-0.02740798719568438</v>
      </c>
      <c r="AR360" s="1">
        <v>0.01656180890191394</v>
      </c>
      <c r="AS360" s="1">
        <v>0.008293985404181026</v>
      </c>
      <c r="AT360" s="1">
        <v>0.01776081121383832</v>
      </c>
      <c r="AU360" s="1">
        <v>0.03749618811773758</v>
      </c>
      <c r="AV360" s="1">
        <v>0.02582733851939545</v>
      </c>
      <c r="AW360" s="1">
        <v>-0.01622011475352658</v>
      </c>
      <c r="AX360" s="1">
        <v>-0.007126752714056384</v>
      </c>
      <c r="AY360" s="1">
        <v>0.007823582095434434</v>
      </c>
      <c r="AZ360" s="1">
        <v>0.007364572675752301</v>
      </c>
      <c r="BA360" s="1">
        <v>-0.005259717420480259</v>
      </c>
      <c r="BB360" s="1">
        <v>0.025098790755119</v>
      </c>
      <c r="BC360" s="1">
        <v>0.02734429726618948</v>
      </c>
      <c r="BD360" s="1">
        <v>0.04106077956718845</v>
      </c>
      <c r="BE360" s="1">
        <v>0.01733311299925311</v>
      </c>
      <c r="BF360" s="1">
        <v>0.02773087841424204</v>
      </c>
      <c r="BG360" s="1">
        <v>0.005351891538983411</v>
      </c>
      <c r="BH360" s="1">
        <v>0.00592878335052216</v>
      </c>
      <c r="BI360" s="1">
        <v>0.001848829656682982</v>
      </c>
      <c r="BJ360" s="1">
        <v>-0.004835320929787335</v>
      </c>
      <c r="BK360" s="1">
        <v>0.01538455427453544</v>
      </c>
      <c r="BL360" s="1">
        <v>0.05795154094076049</v>
      </c>
    </row>
    <row r="361" spans="1:64">
      <c r="A361" s="11">
        <v>44112</v>
      </c>
      <c r="B361" s="1">
        <v>0</v>
      </c>
      <c r="C361" s="1">
        <v>0</v>
      </c>
      <c r="D361" s="1">
        <v>0</v>
      </c>
      <c r="E361" s="1">
        <v>0</v>
      </c>
      <c r="F361" s="1">
        <v>0</v>
      </c>
      <c r="G361" s="1">
        <v>0.007425214360984755</v>
      </c>
      <c r="H361" s="1">
        <v>0.00870485991795733</v>
      </c>
      <c r="I361" s="1">
        <v>0.003108481802545082</v>
      </c>
      <c r="J361" s="1">
        <v>-0.002076367517666711</v>
      </c>
      <c r="K361" s="1">
        <v>-0.001608440017544566</v>
      </c>
      <c r="L361" s="1">
        <v>0.04010436457864586</v>
      </c>
      <c r="M361" s="1">
        <v>-0.004564062313962558</v>
      </c>
      <c r="N361" s="1">
        <v>0.01362566119703845</v>
      </c>
      <c r="O361" s="1">
        <v>0.02083323118561631</v>
      </c>
      <c r="P361" s="1">
        <v>0.009834908589464231</v>
      </c>
      <c r="Q361" s="1">
        <v>0.04879461259814799</v>
      </c>
      <c r="R361" s="1">
        <v>0.005702174922459502</v>
      </c>
      <c r="S361" s="1">
        <v>0.009274865442507663</v>
      </c>
      <c r="T361" s="1">
        <v>0.05895848407976678</v>
      </c>
      <c r="U361" s="1">
        <v>0</v>
      </c>
      <c r="V361" s="1">
        <v>0.003763088656924429</v>
      </c>
      <c r="W361" s="1">
        <v>-8.949656441736842E-05</v>
      </c>
      <c r="X361" s="1">
        <v>0.0005849726433422298</v>
      </c>
      <c r="Y361" s="1">
        <v>0.007871349029147101</v>
      </c>
      <c r="Z361" s="1">
        <v>0.01755812365460674</v>
      </c>
      <c r="AA361" s="1">
        <v>0.0124846215785972</v>
      </c>
      <c r="AB361" s="1">
        <v>0.005417031617741319</v>
      </c>
      <c r="AC361" s="1">
        <v>-0.004121714849813163</v>
      </c>
      <c r="AD361" s="1">
        <v>0.02573720867815177</v>
      </c>
      <c r="AE361" s="1">
        <v>-0.0001495591364367721</v>
      </c>
      <c r="AF361" s="1">
        <v>0.02055531623578988</v>
      </c>
      <c r="AG361" s="1">
        <v>0.0170252416460599</v>
      </c>
      <c r="AH361" s="1">
        <v>0.01475428197117457</v>
      </c>
      <c r="AI361" s="1">
        <v>-0.002862120357091102</v>
      </c>
      <c r="AJ361" s="1">
        <v>0.00944346426321574</v>
      </c>
      <c r="AK361" s="1">
        <v>0.01296378440078105</v>
      </c>
      <c r="AL361" s="1">
        <v>0.0218503593488637</v>
      </c>
      <c r="AM361" s="1">
        <v>0.02159638708327249</v>
      </c>
      <c r="AN361" s="1">
        <v>0.003574260220748693</v>
      </c>
      <c r="AO361" s="1">
        <v>0.001278768892489346</v>
      </c>
      <c r="AP361" s="1">
        <v>-0.005367888492396444</v>
      </c>
      <c r="AQ361" s="1">
        <v>0.01702330091444471</v>
      </c>
      <c r="AR361" s="1">
        <v>-0.008969559540882743</v>
      </c>
      <c r="AS361" s="1">
        <v>0.0115165315254222</v>
      </c>
      <c r="AT361" s="1">
        <v>0.01180767444138664</v>
      </c>
      <c r="AU361" s="1">
        <v>0.007080791873473435</v>
      </c>
      <c r="AV361" s="1">
        <v>0.02596379026479134</v>
      </c>
      <c r="AW361" s="1">
        <v>0</v>
      </c>
      <c r="AX361" s="1">
        <v>0.03910082750659227</v>
      </c>
      <c r="AY361" s="1">
        <v>0.03192822345901014</v>
      </c>
      <c r="AZ361" s="1">
        <v>0.005721739942310622</v>
      </c>
      <c r="BA361" s="1">
        <v>0.008988767897686767</v>
      </c>
      <c r="BB361" s="1">
        <v>0.02623346646807545</v>
      </c>
      <c r="BC361" s="1">
        <v>0.001457783058976592</v>
      </c>
      <c r="BD361" s="1">
        <v>0.03533281039277747</v>
      </c>
      <c r="BE361" s="1">
        <v>0.03455484982337276</v>
      </c>
      <c r="BF361" s="1">
        <v>-0.002351711091012509</v>
      </c>
      <c r="BG361" s="1">
        <v>0.01162101630191437</v>
      </c>
      <c r="BH361" s="1">
        <v>0.008456442335841974</v>
      </c>
      <c r="BI361" s="1">
        <v>0.003335943252089857</v>
      </c>
      <c r="BJ361" s="1">
        <v>0.02181331902786154</v>
      </c>
      <c r="BK361" s="1">
        <v>0</v>
      </c>
      <c r="BL361" s="1">
        <v>-0.02547775778723271</v>
      </c>
    </row>
    <row r="362" spans="1:64">
      <c r="A362" s="11">
        <v>44113</v>
      </c>
      <c r="B362" s="1">
        <v>0.008534055356644643</v>
      </c>
      <c r="C362" s="1">
        <v>0.03089186342106021</v>
      </c>
      <c r="D362" s="1">
        <v>0.02318857957341347</v>
      </c>
      <c r="E362" s="1">
        <v>0.01526717379555587</v>
      </c>
      <c r="F362" s="1">
        <v>0.01648191606939786</v>
      </c>
      <c r="G362" s="1">
        <v>0.01022666983373055</v>
      </c>
      <c r="H362" s="1">
        <v>-0.003661043916903139</v>
      </c>
      <c r="I362" s="1">
        <v>-0.007694156106682892</v>
      </c>
      <c r="J362" s="1">
        <v>-0.03941744975037131</v>
      </c>
      <c r="K362" s="1">
        <v>0.03012024914120737</v>
      </c>
      <c r="L362" s="1">
        <v>-0.02207320290709547</v>
      </c>
      <c r="M362" s="1">
        <v>-0.005458597958872824</v>
      </c>
      <c r="N362" s="1">
        <v>-0.002661936140949117</v>
      </c>
      <c r="O362" s="1">
        <v>-0.01224492647437669</v>
      </c>
      <c r="P362" s="1">
        <v>0.002954408823074406</v>
      </c>
      <c r="Q362" s="1">
        <v>-0.009982748475385717</v>
      </c>
      <c r="R362" s="1">
        <v>0.01196964261506617</v>
      </c>
      <c r="S362" s="1">
        <v>0.002331430495516651</v>
      </c>
      <c r="T362" s="1">
        <v>0.03402402660621484</v>
      </c>
      <c r="U362" s="1">
        <v>-0.01640623807907104</v>
      </c>
      <c r="V362" s="1">
        <v>-0.005762305227500097</v>
      </c>
      <c r="W362" s="1">
        <v>0.003758372876468075</v>
      </c>
      <c r="X362" s="1">
        <v>0.0009014169333529942</v>
      </c>
      <c r="Y362" s="1">
        <v>0.03732328917610972</v>
      </c>
      <c r="Z362" s="1">
        <v>0.01971156655276118</v>
      </c>
      <c r="AA362" s="1">
        <v>0.007031410367132063</v>
      </c>
      <c r="AB362" s="1">
        <v>-0.00251443116193828</v>
      </c>
      <c r="AC362" s="1">
        <v>-0.0149634369364019</v>
      </c>
      <c r="AD362" s="1">
        <v>0.01238568517224992</v>
      </c>
      <c r="AE362" s="1">
        <v>-0.003810497557130033</v>
      </c>
      <c r="AF362" s="1">
        <v>-0.005698537309367757</v>
      </c>
      <c r="AG362" s="1">
        <v>-0.005286393843839221</v>
      </c>
      <c r="AH362" s="1">
        <v>-0.006845357597313417</v>
      </c>
      <c r="AI362" s="1">
        <v>0.02521154332757369</v>
      </c>
      <c r="AJ362" s="1">
        <v>0.01512735462066961</v>
      </c>
      <c r="AK362" s="1">
        <v>-0.00928468675140004</v>
      </c>
      <c r="AL362" s="1">
        <v>0.002616023717997962</v>
      </c>
      <c r="AM362" s="1">
        <v>0.005514500121865495</v>
      </c>
      <c r="AN362" s="1">
        <v>0.02483598799118569</v>
      </c>
      <c r="AO362" s="1">
        <v>-0.004028154480813395</v>
      </c>
      <c r="AP362" s="1">
        <v>0.01438542419027899</v>
      </c>
      <c r="AQ362" s="1">
        <v>0.02465509375587627</v>
      </c>
      <c r="AR362" s="1">
        <v>-0.005491746193417302</v>
      </c>
      <c r="AS362" s="1">
        <v>-0.002710761531900419</v>
      </c>
      <c r="AT362" s="1">
        <v>-0.00909563166893812</v>
      </c>
      <c r="AU362" s="1">
        <v>-0.005712650259719898</v>
      </c>
      <c r="AV362" s="1">
        <v>-0.01917178763735961</v>
      </c>
      <c r="AW362" s="1">
        <v>0.001792095869630472</v>
      </c>
      <c r="AX362" s="1">
        <v>0.003454010244070771</v>
      </c>
      <c r="AY362" s="1">
        <v>-0.003487038801312625</v>
      </c>
      <c r="AZ362" s="1">
        <v>0.01011373407168614</v>
      </c>
      <c r="BA362" s="1">
        <v>0.02476089799960546</v>
      </c>
      <c r="BB362" s="1">
        <v>0.009799207735548432</v>
      </c>
      <c r="BC362" s="1">
        <v>0.01897077543397918</v>
      </c>
      <c r="BD362" s="1">
        <v>-0.003968268985800716</v>
      </c>
      <c r="BE362" s="1">
        <v>-0.01630020700460821</v>
      </c>
      <c r="BF362" s="1">
        <v>0.01684186802749554</v>
      </c>
      <c r="BG362" s="1">
        <v>0.0115906968776871</v>
      </c>
      <c r="BH362" s="1">
        <v>0.007368877191166412</v>
      </c>
      <c r="BI362" s="1">
        <v>0.01004527540617617</v>
      </c>
      <c r="BJ362" s="1">
        <v>0.01345600600279906</v>
      </c>
      <c r="BK362" s="1">
        <v>0</v>
      </c>
      <c r="BL362" s="1">
        <v>0.01307188320294328</v>
      </c>
    </row>
    <row r="363" spans="1:64">
      <c r="A363" s="11">
        <v>44116</v>
      </c>
      <c r="B363" s="1">
        <v>0.008734850160053931</v>
      </c>
      <c r="C363" s="1">
        <v>0.06230503879016691</v>
      </c>
      <c r="D363" s="1">
        <v>0.054570419083529</v>
      </c>
      <c r="E363" s="1">
        <v>0.01127821330258727</v>
      </c>
      <c r="F363" s="1">
        <v>0.03219925543366431</v>
      </c>
      <c r="G363" s="1">
        <v>0.01276805052987151</v>
      </c>
      <c r="H363" s="1">
        <v>0.007873996559450758</v>
      </c>
      <c r="I363" s="1">
        <v>0.01507660644348507</v>
      </c>
      <c r="J363" s="1">
        <v>0.014320125911637</v>
      </c>
      <c r="K363" s="1">
        <v>0.04754990740220588</v>
      </c>
      <c r="L363" s="1">
        <v>0.008571399893472442</v>
      </c>
      <c r="M363" s="1">
        <v>0</v>
      </c>
      <c r="N363" s="1">
        <v>0.022019104285534</v>
      </c>
      <c r="O363" s="1">
        <v>0</v>
      </c>
      <c r="P363" s="1">
        <v>0.009001346214620121</v>
      </c>
      <c r="Q363" s="1">
        <v>0.01419150092961985</v>
      </c>
      <c r="R363" s="1">
        <v>0.01900071373283141</v>
      </c>
      <c r="S363" s="1">
        <v>0.0212095971526729</v>
      </c>
      <c r="T363" s="1">
        <v>0.004786038606191978</v>
      </c>
      <c r="U363" s="1">
        <v>0.01866559527910772</v>
      </c>
      <c r="V363" s="1">
        <v>-0.01138183924685832</v>
      </c>
      <c r="W363" s="1">
        <v>0.02300081905295936</v>
      </c>
      <c r="X363" s="1">
        <v>0</v>
      </c>
      <c r="Y363" s="1">
        <v>0.02139796349947232</v>
      </c>
      <c r="Z363" s="1">
        <v>0.03559212523159272</v>
      </c>
      <c r="AA363" s="1">
        <v>0.002529901498332876</v>
      </c>
      <c r="AB363" s="1">
        <v>0</v>
      </c>
      <c r="AC363" s="1">
        <v>-0.003878285067047127</v>
      </c>
      <c r="AD363" s="1">
        <v>0.02234667409431967</v>
      </c>
      <c r="AE363" s="1">
        <v>0.001575016133532392</v>
      </c>
      <c r="AF363" s="1">
        <v>0.01225299410983816</v>
      </c>
      <c r="AG363" s="1">
        <v>-0.005491606374064983</v>
      </c>
      <c r="AH363" s="1">
        <v>0.007747603026904804</v>
      </c>
      <c r="AI363" s="1">
        <v>0.0044449823440047</v>
      </c>
      <c r="AJ363" s="1">
        <v>0.01725492290422026</v>
      </c>
      <c r="AK363" s="1">
        <v>0.02178304461874569</v>
      </c>
      <c r="AL363" s="1">
        <v>0.04273014661130836</v>
      </c>
      <c r="AM363" s="1">
        <v>-0.006398502902741909</v>
      </c>
      <c r="AN363" s="1">
        <v>0.02590259643601645</v>
      </c>
      <c r="AO363" s="1">
        <v>0.01903922374677758</v>
      </c>
      <c r="AP363" s="1">
        <v>0.0006858874305075702</v>
      </c>
      <c r="AQ363" s="1">
        <v>0.00993372952431093</v>
      </c>
      <c r="AR363" s="1">
        <v>0.03365950763098535</v>
      </c>
      <c r="AS363" s="1">
        <v>0.000815225696217281</v>
      </c>
      <c r="AT363" s="1">
        <v>0.006927509249692543</v>
      </c>
      <c r="AU363" s="1">
        <v>0.01929888555625592</v>
      </c>
      <c r="AV363" s="1">
        <v>0.01250988073278392</v>
      </c>
      <c r="AW363" s="1">
        <v>0.01681588340612228</v>
      </c>
      <c r="AX363" s="1">
        <v>0.01485513032407337</v>
      </c>
      <c r="AY363" s="1">
        <v>0.005772586840533611</v>
      </c>
      <c r="AZ363" s="1">
        <v>0.005945025776125101</v>
      </c>
      <c r="BA363" s="1">
        <v>0.01828177298464806</v>
      </c>
      <c r="BB363" s="1">
        <v>0.00618792200095597</v>
      </c>
      <c r="BC363" s="1">
        <v>0.01912439516394837</v>
      </c>
      <c r="BD363" s="1">
        <v>0.01434257759090318</v>
      </c>
      <c r="BE363" s="1">
        <v>0.01862552253430083</v>
      </c>
      <c r="BF363" s="1">
        <v>0.006497056587929428</v>
      </c>
      <c r="BG363" s="1">
        <v>0.04433567510337499</v>
      </c>
      <c r="BH363" s="1">
        <v>0.009938428973195856</v>
      </c>
      <c r="BI363" s="1">
        <v>0.01029545571824952</v>
      </c>
      <c r="BJ363" s="1">
        <v>-0.00469187604343102</v>
      </c>
      <c r="BK363" s="1">
        <v>0</v>
      </c>
      <c r="BL363" s="1">
        <v>0.002580688925118313</v>
      </c>
    </row>
    <row r="364" spans="1:64">
      <c r="A364" s="11">
        <v>44117</v>
      </c>
      <c r="B364" s="1">
        <v>0.02692462390569172</v>
      </c>
      <c r="C364" s="1">
        <v>0.002068062771330981</v>
      </c>
      <c r="D364" s="1">
        <v>0.004090819085454944</v>
      </c>
      <c r="E364" s="1">
        <v>-0.008921916790546436</v>
      </c>
      <c r="F364" s="1">
        <v>-0.006631917312445279</v>
      </c>
      <c r="G364" s="1">
        <v>-0.02413349926700603</v>
      </c>
      <c r="H364" s="1">
        <v>-0.03098963105094088</v>
      </c>
      <c r="I364" s="1">
        <v>-0.02620415518828945</v>
      </c>
      <c r="J364" s="1">
        <v>0.01174514002866922</v>
      </c>
      <c r="K364" s="1">
        <v>0.0002033364732005882</v>
      </c>
      <c r="L364" s="1">
        <v>-0.02861173019366881</v>
      </c>
      <c r="M364" s="1">
        <v>-0.01426987548429137</v>
      </c>
      <c r="N364" s="1">
        <v>0.007965014267072634</v>
      </c>
      <c r="O364" s="1">
        <v>0.01404964347639415</v>
      </c>
      <c r="P364" s="1">
        <v>-0.002271056744989064</v>
      </c>
      <c r="Q364" s="1">
        <v>-0.0324659521752555</v>
      </c>
      <c r="R364" s="1">
        <v>0.01115589449082699</v>
      </c>
      <c r="S364" s="1">
        <v>-0.01889320490303514</v>
      </c>
      <c r="T364" s="1">
        <v>0.003274815927016173</v>
      </c>
      <c r="U364" s="1">
        <v>-0.005847953216374324</v>
      </c>
      <c r="V364" s="1">
        <v>0.004167214374878547</v>
      </c>
      <c r="W364" s="1">
        <v>-0.004095871204384482</v>
      </c>
      <c r="X364" s="1">
        <v>-0.01888814402114458</v>
      </c>
      <c r="Y364" s="1">
        <v>0.01342336607235417</v>
      </c>
      <c r="Z364" s="1">
        <v>0.001612376077944067</v>
      </c>
      <c r="AA364" s="1">
        <v>-0.00262449339669979</v>
      </c>
      <c r="AB364" s="1">
        <v>-0.01512422855059292</v>
      </c>
      <c r="AC364" s="1">
        <v>-0.009733944710953679</v>
      </c>
      <c r="AD364" s="1">
        <v>0.02269713051392097</v>
      </c>
      <c r="AE364" s="1">
        <v>-0.01280607722490223</v>
      </c>
      <c r="AF364" s="1">
        <v>-0.0162046730315244</v>
      </c>
      <c r="AG364" s="1">
        <v>-0.0427501638527924</v>
      </c>
      <c r="AH364" s="1">
        <v>7.702910279805408E-05</v>
      </c>
      <c r="AI364" s="1">
        <v>0.02382186363483307</v>
      </c>
      <c r="AJ364" s="1">
        <v>0.002602126421623607</v>
      </c>
      <c r="AK364" s="1">
        <v>-0.03321762575872045</v>
      </c>
      <c r="AL364" s="1">
        <v>0.001414377691523194</v>
      </c>
      <c r="AM364" s="1">
        <v>-0.01655938218309305</v>
      </c>
      <c r="AN364" s="1">
        <v>0.006594338068700134</v>
      </c>
      <c r="AO364" s="1">
        <v>-0.03426908124854089</v>
      </c>
      <c r="AP364" s="1">
        <v>0.02645380663837171</v>
      </c>
      <c r="AQ364" s="1">
        <v>-0.006885154777919289</v>
      </c>
      <c r="AR364" s="1">
        <v>0.001564131935259727</v>
      </c>
      <c r="AS364" s="1">
        <v>0.002172874552772264</v>
      </c>
      <c r="AT364" s="1">
        <v>-0.03242165183225387</v>
      </c>
      <c r="AU364" s="1">
        <v>-0.04032378391762859</v>
      </c>
      <c r="AV364" s="1">
        <v>-0.03552137978812342</v>
      </c>
      <c r="AW364" s="1">
        <v>-0.01055597005482678</v>
      </c>
      <c r="AX364" s="1">
        <v>0.001071019475483492</v>
      </c>
      <c r="AY364" s="1">
        <v>-0.001960220986825578</v>
      </c>
      <c r="AZ364" s="1">
        <v>-0.02021786977933593</v>
      </c>
      <c r="BA364" s="1">
        <v>0.003640940489286981</v>
      </c>
      <c r="BB364" s="1">
        <v>0.007617528643118376</v>
      </c>
      <c r="BC364" s="1">
        <v>0.009834932884270176</v>
      </c>
      <c r="BD364" s="1">
        <v>0.007069925830655688</v>
      </c>
      <c r="BE364" s="1">
        <v>0.00210172346712012</v>
      </c>
      <c r="BF364" s="1">
        <v>0.00439429199620367</v>
      </c>
      <c r="BG364" s="1">
        <v>0.004525277100818181</v>
      </c>
      <c r="BH364" s="1">
        <v>-0.01353725284221141</v>
      </c>
      <c r="BI364" s="1">
        <v>0.01372621094237725</v>
      </c>
      <c r="BJ364" s="1">
        <v>0.06078229536599533</v>
      </c>
      <c r="BK364" s="1">
        <v>0</v>
      </c>
      <c r="BL364" s="1">
        <v>-0.06435007886300426</v>
      </c>
    </row>
    <row r="365" spans="1:64">
      <c r="A365" s="11">
        <v>44118</v>
      </c>
      <c r="B365" s="1">
        <v>-0.008563901333064838</v>
      </c>
      <c r="C365" s="1">
        <v>-0.01180501165779602</v>
      </c>
      <c r="D365" s="1">
        <v>0.00619061982715885</v>
      </c>
      <c r="E365" s="1">
        <v>-0.03825960876800838</v>
      </c>
      <c r="F365" s="1">
        <v>-0.005750414437508788</v>
      </c>
      <c r="G365" s="1">
        <v>-0.002407102824022789</v>
      </c>
      <c r="H365" s="1">
        <v>-0.006181137544115534</v>
      </c>
      <c r="I365" s="1">
        <v>-0.005556136463919503</v>
      </c>
      <c r="J365" s="1">
        <v>-0.01254690091627886</v>
      </c>
      <c r="K365" s="1">
        <v>-0.02320808054741164</v>
      </c>
      <c r="L365" s="1">
        <v>0.008165579934169998</v>
      </c>
      <c r="M365" s="1">
        <v>0.004008875777991472</v>
      </c>
      <c r="N365" s="1">
        <v>-0.02506635878286667</v>
      </c>
      <c r="O365" s="1">
        <v>0.007742415172497186</v>
      </c>
      <c r="P365" s="1">
        <v>-0.009428903863989868</v>
      </c>
      <c r="Q365" s="1">
        <v>-0.008690070830876029</v>
      </c>
      <c r="R365" s="1">
        <v>-0.006146898671402057</v>
      </c>
      <c r="S365" s="1">
        <v>0.01010673395390627</v>
      </c>
      <c r="T365" s="1">
        <v>0.00356077029391777</v>
      </c>
      <c r="U365" s="1">
        <v>-0.03490193684895837</v>
      </c>
      <c r="V365" s="1">
        <v>0.01413802590739444</v>
      </c>
      <c r="W365" s="1">
        <v>-0.007350335551830622</v>
      </c>
      <c r="X365" s="1">
        <v>-0.03793292466737574</v>
      </c>
      <c r="Y365" s="1">
        <v>-0.00359849412772173</v>
      </c>
      <c r="Z365" s="1">
        <v>-0.002290546498200707</v>
      </c>
      <c r="AA365" s="1">
        <v>-0.00323844663156303</v>
      </c>
      <c r="AB365" s="1">
        <v>0.005850103975656662</v>
      </c>
      <c r="AC365" s="1">
        <v>-0.02817828936531741</v>
      </c>
      <c r="AD365" s="1">
        <v>-0.01891188506347807</v>
      </c>
      <c r="AE365" s="1">
        <v>-0.003262167473607192</v>
      </c>
      <c r="AF365" s="1">
        <v>-0.005556467726352099</v>
      </c>
      <c r="AG365" s="1">
        <v>0.003349430869094894</v>
      </c>
      <c r="AH365" s="1">
        <v>0.004550799537259564</v>
      </c>
      <c r="AI365" s="1">
        <v>-0.01184428729263975</v>
      </c>
      <c r="AJ365" s="1">
        <v>-0.007305605547903937</v>
      </c>
      <c r="AK365" s="1">
        <v>-0.0007690008252075886</v>
      </c>
      <c r="AL365" s="1">
        <v>-0.01564426412346898</v>
      </c>
      <c r="AM365" s="1">
        <v>-0.01870908250530623</v>
      </c>
      <c r="AN365" s="1">
        <v>-0.00897427602452705</v>
      </c>
      <c r="AO365" s="1">
        <v>-0.01964730149434779</v>
      </c>
      <c r="AP365" s="1">
        <v>-0.02281220385822713</v>
      </c>
      <c r="AQ365" s="1">
        <v>-0.0143061528805164</v>
      </c>
      <c r="AR365" s="1">
        <v>-0.01073790138885389</v>
      </c>
      <c r="AS365" s="1">
        <v>-0.001084081702840911</v>
      </c>
      <c r="AT365" s="1">
        <v>-0.02382007237284101</v>
      </c>
      <c r="AU365" s="1">
        <v>-0.001054315735854128</v>
      </c>
      <c r="AV365" s="1">
        <v>-0.01921537529788053</v>
      </c>
      <c r="AW365" s="1">
        <v>-0.006045633396460692</v>
      </c>
      <c r="AX365" s="1">
        <v>-0.00748932483160536</v>
      </c>
      <c r="AY365" s="1">
        <v>-0.001368162289925756</v>
      </c>
      <c r="AZ365" s="1">
        <v>-0.0168253301786031</v>
      </c>
      <c r="BA365" s="1">
        <v>-0.01513634034924571</v>
      </c>
      <c r="BB365" s="1">
        <v>0.003259662260871377</v>
      </c>
      <c r="BC365" s="1">
        <v>0.03279971811637283</v>
      </c>
      <c r="BD365" s="1">
        <v>-0.02184085332577934</v>
      </c>
      <c r="BE365" s="1">
        <v>0.005327199265837246</v>
      </c>
      <c r="BF365" s="1">
        <v>-0.02887566784876483</v>
      </c>
      <c r="BG365" s="1">
        <v>-0.02573327744460596</v>
      </c>
      <c r="BH365" s="1">
        <v>-0.008051221743607173</v>
      </c>
      <c r="BI365" s="1">
        <v>-0.01566020526283152</v>
      </c>
      <c r="BJ365" s="1">
        <v>-0.01323742353247426</v>
      </c>
      <c r="BK365" s="1">
        <v>0</v>
      </c>
      <c r="BL365" s="1">
        <v>-0.006877572551232891</v>
      </c>
    </row>
    <row r="366" spans="1:64">
      <c r="A366" s="11">
        <v>44119</v>
      </c>
      <c r="B366" s="1">
        <v>0.009966787343519412</v>
      </c>
      <c r="C366" s="1">
        <v>-0.001712550295138837</v>
      </c>
      <c r="D366" s="1">
        <v>-0.02269076067644149</v>
      </c>
      <c r="E366" s="1">
        <v>-0.004680178796198087</v>
      </c>
      <c r="F366" s="1">
        <v>-0.002313497995859226</v>
      </c>
      <c r="G366" s="1">
        <v>-0.003990642540530165</v>
      </c>
      <c r="H366" s="1">
        <v>0.007301172065012462</v>
      </c>
      <c r="I366" s="1">
        <v>0.00471074189822196</v>
      </c>
      <c r="J366" s="1">
        <v>-0.01282510204009524</v>
      </c>
      <c r="K366" s="1">
        <v>-0.007450142689235051</v>
      </c>
      <c r="L366" s="1">
        <v>0.02082745893186155</v>
      </c>
      <c r="M366" s="1">
        <v>-0.003327519812659219</v>
      </c>
      <c r="N366" s="1">
        <v>-0.005248528584226309</v>
      </c>
      <c r="O366" s="1">
        <v>0.002426329809553263</v>
      </c>
      <c r="P366" s="1">
        <v>0.002680521582739903</v>
      </c>
      <c r="Q366" s="1">
        <v>-0.01657288029649651</v>
      </c>
      <c r="R366" s="1">
        <v>-0.004651895270650241</v>
      </c>
      <c r="S366" s="1">
        <v>-0.003245197818973478</v>
      </c>
      <c r="T366" s="1">
        <v>0.005026439509131064</v>
      </c>
      <c r="U366" s="1">
        <v>0.03047541574153922</v>
      </c>
      <c r="V366" s="1">
        <v>-0.02698016523027902</v>
      </c>
      <c r="W366" s="1">
        <v>0.005024679853287584</v>
      </c>
      <c r="X366" s="1">
        <v>-0.006034109533033183</v>
      </c>
      <c r="Y366" s="1">
        <v>0.01237131185839124</v>
      </c>
      <c r="Z366" s="1">
        <v>-0.005707644253641453</v>
      </c>
      <c r="AA366" s="1">
        <v>0.005482877094320049</v>
      </c>
      <c r="AB366" s="1">
        <v>0.00290803965349018</v>
      </c>
      <c r="AC366" s="1">
        <v>0.008934651651173908</v>
      </c>
      <c r="AD366" s="1">
        <v>-0.02473388770707274</v>
      </c>
      <c r="AE366" s="1">
        <v>0.003120604774081714</v>
      </c>
      <c r="AF366" s="1">
        <v>0.01496696226743177</v>
      </c>
      <c r="AG366" s="1">
        <v>-0.01372416083618566</v>
      </c>
      <c r="AH366" s="1">
        <v>-0.01177307185698606</v>
      </c>
      <c r="AI366" s="1">
        <v>0.004374067643670543</v>
      </c>
      <c r="AJ366" s="1">
        <v>0.01055489496191764</v>
      </c>
      <c r="AK366" s="1">
        <v>0.004105723026283536</v>
      </c>
      <c r="AL366" s="1">
        <v>-0.01876243825360691</v>
      </c>
      <c r="AM366" s="1">
        <v>0.02669223691004285</v>
      </c>
      <c r="AN366" s="1">
        <v>-0.005433114267782035</v>
      </c>
      <c r="AO366" s="1">
        <v>0.03292430320319517</v>
      </c>
      <c r="AP366" s="1">
        <v>0.0009049593191026162</v>
      </c>
      <c r="AQ366" s="1">
        <v>-0.01384390195273011</v>
      </c>
      <c r="AR366" s="1">
        <v>-0.008886144999304624</v>
      </c>
      <c r="AS366" s="1">
        <v>-0.008410248649338925</v>
      </c>
      <c r="AT366" s="1">
        <v>0.008097191930968917</v>
      </c>
      <c r="AU366" s="1">
        <v>0.003015189991527611</v>
      </c>
      <c r="AV366" s="1">
        <v>0.02367350776189636</v>
      </c>
      <c r="AW366" s="1">
        <v>-0.01967799703923556</v>
      </c>
      <c r="AX366" s="1">
        <v>0.004311927567271834</v>
      </c>
      <c r="AY366" s="1">
        <v>-0.02530431556669832</v>
      </c>
      <c r="AZ366" s="1">
        <v>0.008072199761596899</v>
      </c>
      <c r="BA366" s="1">
        <v>-0.005080674569076793</v>
      </c>
      <c r="BB366" s="1">
        <v>0.015485695041769</v>
      </c>
      <c r="BC366" s="1">
        <v>-0.02692390743031925</v>
      </c>
      <c r="BD366" s="1">
        <v>0.03030303952128288</v>
      </c>
      <c r="BE366" s="1">
        <v>-0.003045836913740385</v>
      </c>
      <c r="BF366" s="1">
        <v>0.008451076991881745</v>
      </c>
      <c r="BG366" s="1">
        <v>0.02541503948879975</v>
      </c>
      <c r="BH366" s="1">
        <v>0.008144533283963806</v>
      </c>
      <c r="BI366" s="1">
        <v>0.004098797255933206</v>
      </c>
      <c r="BJ366" s="1">
        <v>0.008815325177754962</v>
      </c>
      <c r="BK366" s="1">
        <v>-0.02272728161811655</v>
      </c>
      <c r="BL366" s="1">
        <v>0.01246537853489804</v>
      </c>
    </row>
    <row r="367" spans="1:64">
      <c r="A367" s="11">
        <v>44120</v>
      </c>
      <c r="B367" s="1">
        <v>-0.01578946811863013</v>
      </c>
      <c r="C367" s="1">
        <v>-0.008786624297621781</v>
      </c>
      <c r="D367" s="1">
        <v>0.01557701947549051</v>
      </c>
      <c r="E367" s="1">
        <v>0.01018816231658515</v>
      </c>
      <c r="F367" s="1">
        <v>-0.007536231507348057</v>
      </c>
      <c r="G367" s="1">
        <v>0.02189693959437355</v>
      </c>
      <c r="H367" s="1">
        <v>-0.001073750792064621</v>
      </c>
      <c r="I367" s="1">
        <v>0.009486372800564746</v>
      </c>
      <c r="J367" s="1">
        <v>0.0004811850938164497</v>
      </c>
      <c r="K367" s="1">
        <v>-0.01975048098333398</v>
      </c>
      <c r="L367" s="1">
        <v>-0.0510060966037833</v>
      </c>
      <c r="M367" s="1">
        <v>-0.004006285920982511</v>
      </c>
      <c r="N367" s="1">
        <v>0.02621387272928311</v>
      </c>
      <c r="O367" s="1">
        <v>-0.008471297367531827</v>
      </c>
      <c r="P367" s="1">
        <v>0.007911133191026209</v>
      </c>
      <c r="Q367" s="1">
        <v>0.01776295636560232</v>
      </c>
      <c r="R367" s="1">
        <v>0.01317115751719578</v>
      </c>
      <c r="S367" s="1">
        <v>-0.004883164811668839</v>
      </c>
      <c r="T367" s="1">
        <v>0.002648052178277238</v>
      </c>
      <c r="U367" s="1">
        <v>0.02914031527208594</v>
      </c>
      <c r="V367" s="1">
        <v>-0.001354372902437895</v>
      </c>
      <c r="W367" s="1">
        <v>0.005087222092734711</v>
      </c>
      <c r="X367" s="1">
        <v>-0.00207556362281025</v>
      </c>
      <c r="Y367" s="1">
        <v>-0.001593920921688752</v>
      </c>
      <c r="Z367" s="1">
        <v>0.008902404150201271</v>
      </c>
      <c r="AA367" s="1">
        <v>0.0009089104667563408</v>
      </c>
      <c r="AB367" s="1">
        <v>0.003262156105357183</v>
      </c>
      <c r="AC367" s="1">
        <v>0.0237259695990879</v>
      </c>
      <c r="AD367" s="1">
        <v>0.01768954576302639</v>
      </c>
      <c r="AE367" s="1">
        <v>-0.005538549077161781</v>
      </c>
      <c r="AF367" s="1">
        <v>-0.002064548755314255</v>
      </c>
      <c r="AG367" s="1">
        <v>0.01579545556449213</v>
      </c>
      <c r="AH367" s="1">
        <v>0.0009840676800245696</v>
      </c>
      <c r="AI367" s="1">
        <v>-0.01035031050068469</v>
      </c>
      <c r="AJ367" s="1">
        <v>-0.02309317408982769</v>
      </c>
      <c r="AK367" s="1">
        <v>0.003833173298689152</v>
      </c>
      <c r="AL367" s="1">
        <v>-0.002961939641970002</v>
      </c>
      <c r="AM367" s="1">
        <v>0.01949849942410631</v>
      </c>
      <c r="AN367" s="1">
        <v>0</v>
      </c>
      <c r="AO367" s="1">
        <v>-0.009007933293596393</v>
      </c>
      <c r="AP367" s="1">
        <v>-0.02057427826665748</v>
      </c>
      <c r="AQ367" s="1">
        <v>0.002150778720117819</v>
      </c>
      <c r="AR367" s="1">
        <v>-0.01134570434247706</v>
      </c>
      <c r="AS367" s="1">
        <v>0.03830369813761259</v>
      </c>
      <c r="AT367" s="1">
        <v>0.01752459222710545</v>
      </c>
      <c r="AU367" s="1">
        <v>-0.003907995637847383</v>
      </c>
      <c r="AV367" s="1">
        <v>-0.00558210403506243</v>
      </c>
      <c r="AW367" s="1">
        <v>0.03467166190358473</v>
      </c>
      <c r="AX367" s="1">
        <v>-0.003756860436841647</v>
      </c>
      <c r="AY367" s="1">
        <v>0.008690354766009101</v>
      </c>
      <c r="AZ367" s="1">
        <v>-0.008968471114229604</v>
      </c>
      <c r="BA367" s="1">
        <v>-0.01442620779263792</v>
      </c>
      <c r="BB367" s="1">
        <v>0.0009530546194953526</v>
      </c>
      <c r="BC367" s="1">
        <v>-0.02051768046956881</v>
      </c>
      <c r="BD367" s="1">
        <v>0.006191944522728088</v>
      </c>
      <c r="BE367" s="1">
        <v>0.01280655196839264</v>
      </c>
      <c r="BF367" s="1">
        <v>0.01642169418960604</v>
      </c>
      <c r="BG367" s="1">
        <v>-0.006423393305200698</v>
      </c>
      <c r="BH367" s="1">
        <v>0.005690854732123496</v>
      </c>
      <c r="BI367" s="1">
        <v>0.001245588291840516</v>
      </c>
      <c r="BJ367" s="1">
        <v>-0.002659434807868011</v>
      </c>
      <c r="BK367" s="1">
        <v>-0.00775180765597705</v>
      </c>
      <c r="BL367" s="1">
        <v>0.01778387323372321</v>
      </c>
    </row>
    <row r="368" spans="1:64">
      <c r="A368" s="11">
        <v>44123</v>
      </c>
      <c r="B368" s="1">
        <v>0.001604223779063885</v>
      </c>
      <c r="C368" s="1">
        <v>-0.005445317561754925</v>
      </c>
      <c r="D368" s="1">
        <v>-0.02606697253966384</v>
      </c>
      <c r="E368" s="1">
        <v>-0.02249808394312403</v>
      </c>
      <c r="F368" s="1">
        <v>-0.007593457561472561</v>
      </c>
      <c r="G368" s="1">
        <v>-0.01486269984668409</v>
      </c>
      <c r="H368" s="1">
        <v>-0.01961842609306863</v>
      </c>
      <c r="I368" s="1">
        <v>-0.01252946158897028</v>
      </c>
      <c r="J368" s="1">
        <v>-0.0140675507358875</v>
      </c>
      <c r="K368" s="1">
        <v>-0.02001395745772849</v>
      </c>
      <c r="L368" s="1">
        <v>-0.02030453751537742</v>
      </c>
      <c r="M368" s="1">
        <v>-0.01340771370521499</v>
      </c>
      <c r="N368" s="1">
        <v>-0.006573131462430659</v>
      </c>
      <c r="O368" s="1">
        <v>0.02156234307678617</v>
      </c>
      <c r="P368" s="1">
        <v>-0.01672624973399917</v>
      </c>
      <c r="Q368" s="1">
        <v>-0.02333458891976647</v>
      </c>
      <c r="R368" s="1">
        <v>-0.01567321288976875</v>
      </c>
      <c r="S368" s="1">
        <v>-0.01581264063075516</v>
      </c>
      <c r="T368" s="1">
        <v>-0.01643187529391021</v>
      </c>
      <c r="U368" s="1">
        <v>0.03835399877457291</v>
      </c>
      <c r="V368" s="1">
        <v>0.004139889251159268</v>
      </c>
      <c r="W368" s="1">
        <v>-0.01003572679323073</v>
      </c>
      <c r="X368" s="1">
        <v>-0.008371260510925294</v>
      </c>
      <c r="Y368" s="1">
        <v>-0.02067814406020918</v>
      </c>
      <c r="Z368" s="1">
        <v>-0.02441177400683181</v>
      </c>
      <c r="AA368" s="1">
        <v>-0.01412437205681838</v>
      </c>
      <c r="AB368" s="1">
        <v>-0.003612763029137156</v>
      </c>
      <c r="AC368" s="1">
        <v>0.00946614758065456</v>
      </c>
      <c r="AD368" s="1">
        <v>-0.001817739730813561</v>
      </c>
      <c r="AE368" s="1">
        <v>-0.01777688393681742</v>
      </c>
      <c r="AF368" s="1">
        <v>-0.01684542394197708</v>
      </c>
      <c r="AG368" s="1">
        <v>0.004072640242729797</v>
      </c>
      <c r="AH368" s="1">
        <v>-0.007218733414807166</v>
      </c>
      <c r="AI368" s="1">
        <v>-0.03854842200711917</v>
      </c>
      <c r="AJ368" s="1">
        <v>-0.02030406823724684</v>
      </c>
      <c r="AK368" s="1">
        <v>-0.005346305982432575</v>
      </c>
      <c r="AL368" s="1">
        <v>-0.01703455384522867</v>
      </c>
      <c r="AM368" s="1">
        <v>0.03825143850427448</v>
      </c>
      <c r="AN368" s="1">
        <v>-0.02476571644155678</v>
      </c>
      <c r="AO368" s="1">
        <v>-0.02147665103556073</v>
      </c>
      <c r="AP368" s="1">
        <v>-0.0001318927016650262</v>
      </c>
      <c r="AQ368" s="1">
        <v>-0.01321735615647879</v>
      </c>
      <c r="AR368" s="1">
        <v>-0.02271666204077305</v>
      </c>
      <c r="AS368" s="1">
        <v>-0.003952339950156203</v>
      </c>
      <c r="AT368" s="1">
        <v>-0.01336570228711409</v>
      </c>
      <c r="AU368" s="1">
        <v>-0.01011001588163174</v>
      </c>
      <c r="AV368" s="1">
        <v>-0.01042510935688989</v>
      </c>
      <c r="AW368" s="1">
        <v>0.0007055006949927556</v>
      </c>
      <c r="AX368" s="1">
        <v>0.01077408346876885</v>
      </c>
      <c r="AY368" s="1">
        <v>-0.01847981285054745</v>
      </c>
      <c r="AZ368" s="1">
        <v>0.003878423471535219</v>
      </c>
      <c r="BA368" s="1">
        <v>-0.01347141615601444</v>
      </c>
      <c r="BB368" s="1">
        <v>-0.01877154012208226</v>
      </c>
      <c r="BC368" s="1">
        <v>-0.02010601434417059</v>
      </c>
      <c r="BD368" s="1">
        <v>0.02000001760629511</v>
      </c>
      <c r="BE368" s="1">
        <v>-0.02706612831304878</v>
      </c>
      <c r="BF368" s="1">
        <v>-0.01721714084227444</v>
      </c>
      <c r="BG368" s="1">
        <v>-0.0133215356339843</v>
      </c>
      <c r="BH368" s="1">
        <v>-0.01101407874941085</v>
      </c>
      <c r="BI368" s="1">
        <v>-0.01216242326342643</v>
      </c>
      <c r="BJ368" s="1">
        <v>-0.0002856423413446496</v>
      </c>
      <c r="BK368" s="1">
        <v>0</v>
      </c>
      <c r="BL368" s="1">
        <v>0.02284940798729451</v>
      </c>
    </row>
    <row r="369" spans="1:64">
      <c r="A369" s="11">
        <v>44124</v>
      </c>
      <c r="B369" s="1">
        <v>0.01841972247859847</v>
      </c>
      <c r="C369" s="1">
        <v>0.02287677405643529</v>
      </c>
      <c r="D369" s="1">
        <v>0.009601579605451382</v>
      </c>
      <c r="E369" s="1">
        <v>0.01111103671250979</v>
      </c>
      <c r="F369" s="1">
        <v>0.02060032954721303</v>
      </c>
      <c r="G369" s="1">
        <v>0.002961871887283918</v>
      </c>
      <c r="H369" s="1">
        <v>0.01178723486661371</v>
      </c>
      <c r="I369" s="1">
        <v>-0.003719199631777137</v>
      </c>
      <c r="J369" s="1">
        <v>-0.005365883431783569</v>
      </c>
      <c r="K369" s="1">
        <v>0.003055554339711275</v>
      </c>
      <c r="L369" s="1">
        <v>0.014020145870419</v>
      </c>
      <c r="M369" s="1">
        <v>-0.002718248327841843</v>
      </c>
      <c r="N369" s="1">
        <v>0.01480555827953589</v>
      </c>
      <c r="O369" s="1">
        <v>0.0007963381736197928</v>
      </c>
      <c r="P369" s="1">
        <v>0.00324801532694563</v>
      </c>
      <c r="Q369" s="1">
        <v>0.0002619073377652104</v>
      </c>
      <c r="R369" s="1">
        <v>0.007322426785902003</v>
      </c>
      <c r="S369" s="1">
        <v>0.01592818025774467</v>
      </c>
      <c r="T369" s="1">
        <v>-0.01342508830375089</v>
      </c>
      <c r="U369" s="1">
        <v>0.02594095490515458</v>
      </c>
      <c r="V369" s="1">
        <v>0.01926357469551587</v>
      </c>
      <c r="W369" s="1">
        <v>-0.02221442364445081</v>
      </c>
      <c r="X369" s="1">
        <v>-0.01161417578388768</v>
      </c>
      <c r="Y369" s="1">
        <v>0.0287222392823796</v>
      </c>
      <c r="Z369" s="1">
        <v>0.01389280536768611</v>
      </c>
      <c r="AA369" s="1">
        <v>0.01094970661237382</v>
      </c>
      <c r="AB369" s="1">
        <v>-0.005076191738994207</v>
      </c>
      <c r="AC369" s="1">
        <v>-0.002263546063884347</v>
      </c>
      <c r="AD369" s="1">
        <v>0.0102169968390291</v>
      </c>
      <c r="AE369" s="1">
        <v>0.00730142604311701</v>
      </c>
      <c r="AF369" s="1">
        <v>0.005711351450456981</v>
      </c>
      <c r="AG369" s="1">
        <v>0.002027984764798596</v>
      </c>
      <c r="AH369" s="1">
        <v>-0.02997055843787655</v>
      </c>
      <c r="AI369" s="1">
        <v>-0.01908096972359763</v>
      </c>
      <c r="AJ369" s="1">
        <v>-0.02342807771563638</v>
      </c>
      <c r="AK369" s="1">
        <v>0.006910814092323969</v>
      </c>
      <c r="AL369" s="1">
        <v>0.02356543154529978</v>
      </c>
      <c r="AM369" s="1">
        <v>0.04035078387830282</v>
      </c>
      <c r="AN369" s="1">
        <v>0.002007245827426951</v>
      </c>
      <c r="AO369" s="1">
        <v>0.01490424062835749</v>
      </c>
      <c r="AP369" s="1">
        <v>-0.009986411074652146</v>
      </c>
      <c r="AQ369" s="1">
        <v>0.01167742713218289</v>
      </c>
      <c r="AR369" s="1">
        <v>0.01094649429083705</v>
      </c>
      <c r="AS369" s="1">
        <v>-0.008201103372548535</v>
      </c>
      <c r="AT369" s="1">
        <v>0.01881996831734467</v>
      </c>
      <c r="AU369" s="1">
        <v>0.009451199764253904</v>
      </c>
      <c r="AV369" s="1">
        <v>0.04862245742208215</v>
      </c>
      <c r="AW369" s="1">
        <v>-0.0003525356399463053</v>
      </c>
      <c r="AX369" s="1">
        <v>0.008171972632824431</v>
      </c>
      <c r="AY369" s="1">
        <v>0.009939316535874765</v>
      </c>
      <c r="AZ369" s="1">
        <v>0.003219510648766466</v>
      </c>
      <c r="BA369" s="1">
        <v>-0.001575666239650331</v>
      </c>
      <c r="BB369" s="1">
        <v>0.01712077833132297</v>
      </c>
      <c r="BC369" s="1">
        <v>-0.02063458754465886</v>
      </c>
      <c r="BD369" s="1">
        <v>0.01583710667587823</v>
      </c>
      <c r="BE369" s="1">
        <v>-0.01155235190468507</v>
      </c>
      <c r="BF369" s="1">
        <v>-0.002498356242451205</v>
      </c>
      <c r="BG369" s="1">
        <v>0.004831369149484788</v>
      </c>
      <c r="BH369" s="1">
        <v>0.008940035966896298</v>
      </c>
      <c r="BI369" s="1">
        <v>0.006645784969473212</v>
      </c>
      <c r="BJ369" s="1">
        <v>-0.02086316106771668</v>
      </c>
      <c r="BK369" s="1">
        <v>-0.01562513867630788</v>
      </c>
      <c r="BL369" s="1">
        <v>0.04730619502186073</v>
      </c>
    </row>
    <row r="370" spans="1:64">
      <c r="A370" s="11">
        <v>44125</v>
      </c>
      <c r="B370" s="1">
        <v>0.01507202113683137</v>
      </c>
      <c r="C370" s="1">
        <v>0.002904525504918265</v>
      </c>
      <c r="D370" s="1">
        <v>-0.01338970210836954</v>
      </c>
      <c r="E370" s="1">
        <v>0.006279450257080654</v>
      </c>
      <c r="F370" s="1">
        <v>-0.0003863626552588206</v>
      </c>
      <c r="G370" s="1">
        <v>-0.02242515522026278</v>
      </c>
      <c r="H370" s="1">
        <v>-0.007043999596204498</v>
      </c>
      <c r="I370" s="1">
        <v>-0.003513537555354884</v>
      </c>
      <c r="J370" s="1">
        <v>-0.02893576116963603</v>
      </c>
      <c r="K370" s="1">
        <v>-0.009968886774915697</v>
      </c>
      <c r="L370" s="1">
        <v>-0.01562971937217028</v>
      </c>
      <c r="M370" s="1">
        <v>-0.01067432373157318</v>
      </c>
      <c r="N370" s="1">
        <v>-0.005939112205514352</v>
      </c>
      <c r="O370" s="1">
        <v>0.01989669974184305</v>
      </c>
      <c r="P370" s="1">
        <v>0.00515796847307981</v>
      </c>
      <c r="Q370" s="1">
        <v>0.004580806153436923</v>
      </c>
      <c r="R370" s="1">
        <v>-0.001295300824277756</v>
      </c>
      <c r="S370" s="1">
        <v>-0.006271358970373342</v>
      </c>
      <c r="T370" s="1">
        <v>-0.005140435875171434</v>
      </c>
      <c r="U370" s="1">
        <v>0.006366179985767939</v>
      </c>
      <c r="V370" s="1">
        <v>-0.001534308419683605</v>
      </c>
      <c r="W370" s="1">
        <v>-0.0002704541993516774</v>
      </c>
      <c r="X370" s="1">
        <v>-0.005729471610223302</v>
      </c>
      <c r="Y370" s="1">
        <v>-0.01916689653346004</v>
      </c>
      <c r="Z370" s="1">
        <v>0.02402416096667404</v>
      </c>
      <c r="AA370" s="1">
        <v>-0.004049119260191802</v>
      </c>
      <c r="AB370" s="1">
        <v>0.009110904726315816</v>
      </c>
      <c r="AC370" s="1">
        <v>-0.01993191705019337</v>
      </c>
      <c r="AD370" s="1">
        <v>0.009894130106064436</v>
      </c>
      <c r="AE370" s="1">
        <v>0.01457449159248858</v>
      </c>
      <c r="AF370" s="1">
        <v>-0.009963063326075439</v>
      </c>
      <c r="AG370" s="1">
        <v>-0.0003679988780761478</v>
      </c>
      <c r="AH370" s="1">
        <v>-0.01362129032950798</v>
      </c>
      <c r="AI370" s="1">
        <v>-0.01375593390915797</v>
      </c>
      <c r="AJ370" s="1">
        <v>0.01199506005703821</v>
      </c>
      <c r="AK370" s="1">
        <v>-0.005337942938604567</v>
      </c>
      <c r="AL370" s="1">
        <v>0.04174769595476691</v>
      </c>
      <c r="AM370" s="1">
        <v>0.02445196754511336</v>
      </c>
      <c r="AN370" s="1">
        <v>0.0006988145542912161</v>
      </c>
      <c r="AO370" s="1">
        <v>-0.003922847147748376</v>
      </c>
      <c r="AP370" s="1">
        <v>-0.06922080678345</v>
      </c>
      <c r="AQ370" s="1">
        <v>-0.001471176344400749</v>
      </c>
      <c r="AR370" s="1">
        <v>-0.008849241180650336</v>
      </c>
      <c r="AS370" s="1">
        <v>-0.0109361791562782</v>
      </c>
      <c r="AT370" s="1">
        <v>-0.01267175824023381</v>
      </c>
      <c r="AU370" s="1">
        <v>-0.0012082716318218</v>
      </c>
      <c r="AV370" s="1">
        <v>-0.0115919836252637</v>
      </c>
      <c r="AW370" s="1">
        <v>-0.02291963425347421</v>
      </c>
      <c r="AX370" s="1">
        <v>-0.01867857178346</v>
      </c>
      <c r="AY370" s="1">
        <v>-0.02298792390683413</v>
      </c>
      <c r="AZ370" s="1">
        <v>-0.0256738939957365</v>
      </c>
      <c r="BA370" s="1">
        <v>-0.01788533132531633</v>
      </c>
      <c r="BB370" s="1">
        <v>-0.005315478504506865</v>
      </c>
      <c r="BC370" s="1">
        <v>0.001659032570936247</v>
      </c>
      <c r="BD370" s="1">
        <v>0.03489230171026292</v>
      </c>
      <c r="BE370" s="1">
        <v>0.000515663550808787</v>
      </c>
      <c r="BF370" s="1">
        <v>-0.001917049249783087</v>
      </c>
      <c r="BG370" s="1">
        <v>-0.02904662440805295</v>
      </c>
      <c r="BH370" s="1">
        <v>0.1878986266920524</v>
      </c>
      <c r="BI370" s="1">
        <v>0.003474689523471852</v>
      </c>
      <c r="BJ370" s="1">
        <v>-0.04086392186597898</v>
      </c>
      <c r="BK370" s="1">
        <v>-0.007936374580569172</v>
      </c>
      <c r="BL370" s="1">
        <v>0.0238393902347549</v>
      </c>
    </row>
    <row r="371" spans="1:64">
      <c r="A371" s="11">
        <v>44126</v>
      </c>
      <c r="B371" s="1">
        <v>0.01226600444410231</v>
      </c>
      <c r="C371" s="1">
        <v>8.28422610215096E-05</v>
      </c>
      <c r="D371" s="1">
        <v>-0.01010346246566274</v>
      </c>
      <c r="E371" s="1">
        <v>-0.00780027156407026</v>
      </c>
      <c r="F371" s="1">
        <v>0.005290378359237513</v>
      </c>
      <c r="G371" s="1">
        <v>0.03351258159814163</v>
      </c>
      <c r="H371" s="1">
        <v>0.02346489715974664</v>
      </c>
      <c r="I371" s="1">
        <v>0.01024689678507928</v>
      </c>
      <c r="J371" s="1">
        <v>0.002777793297730868</v>
      </c>
      <c r="K371" s="1">
        <v>-0.0026812857408548</v>
      </c>
      <c r="L371" s="1">
        <v>0.02870238729391894</v>
      </c>
      <c r="M371" s="1">
        <v>-0.003672975746282781</v>
      </c>
      <c r="N371" s="1">
        <v>-0.005487555394056431</v>
      </c>
      <c r="O371" s="1">
        <v>-0.0003901742210540293</v>
      </c>
      <c r="P371" s="1">
        <v>0.005295168111495885</v>
      </c>
      <c r="Q371" s="1">
        <v>-0.01328902800300524</v>
      </c>
      <c r="R371" s="1">
        <v>-0.005478808819671666</v>
      </c>
      <c r="S371" s="1">
        <v>0.00672255517981335</v>
      </c>
      <c r="T371" s="1">
        <v>0.006990852179207918</v>
      </c>
      <c r="U371" s="1">
        <v>-0.02305211569281995</v>
      </c>
      <c r="V371" s="1">
        <v>0.0002095376234405588</v>
      </c>
      <c r="W371" s="1">
        <v>-0.01154295956661677</v>
      </c>
      <c r="X371" s="1">
        <v>-0.01253857976305917</v>
      </c>
      <c r="Y371" s="1">
        <v>-0.01400216634771134</v>
      </c>
      <c r="Z371" s="1">
        <v>0.01382035634073286</v>
      </c>
      <c r="AA371" s="1">
        <v>0.006606376867854369</v>
      </c>
      <c r="AB371" s="1">
        <v>0.01697357338911742</v>
      </c>
      <c r="AC371" s="1">
        <v>0.01504627616914278</v>
      </c>
      <c r="AD371" s="1">
        <v>-0.01580594337589791</v>
      </c>
      <c r="AE371" s="1">
        <v>0.02591762164110345</v>
      </c>
      <c r="AF371" s="1">
        <v>0.03532247488877793</v>
      </c>
      <c r="AG371" s="1">
        <v>0.02760909262335942</v>
      </c>
      <c r="AH371" s="1">
        <v>0.004957344745120773</v>
      </c>
      <c r="AI371" s="1">
        <v>0.0005223146781394572</v>
      </c>
      <c r="AJ371" s="1">
        <v>0.04872857464498126</v>
      </c>
      <c r="AK371" s="1">
        <v>0.03782251754060484</v>
      </c>
      <c r="AL371" s="1">
        <v>-0.0021885546769147</v>
      </c>
      <c r="AM371" s="1">
        <v>0.05679024855502091</v>
      </c>
      <c r="AN371" s="1">
        <v>0.0004190104307499887</v>
      </c>
      <c r="AO371" s="1">
        <v>0.05705340892303612</v>
      </c>
      <c r="AP371" s="1">
        <v>-0.007811015033207136</v>
      </c>
      <c r="AQ371" s="1">
        <v>-0.007592936307954434</v>
      </c>
      <c r="AR371" s="1">
        <v>-0.01210746143650865</v>
      </c>
      <c r="AS371" s="1">
        <v>0.009438814307497934</v>
      </c>
      <c r="AT371" s="1">
        <v>0.04229922542272591</v>
      </c>
      <c r="AU371" s="1">
        <v>0.02691269947218178</v>
      </c>
      <c r="AV371" s="1">
        <v>0.07896798574963082</v>
      </c>
      <c r="AW371" s="1">
        <v>0.006134946272772668</v>
      </c>
      <c r="AX371" s="1">
        <v>-0.06733696688623247</v>
      </c>
      <c r="AY371" s="1">
        <v>-0.001738011099553849</v>
      </c>
      <c r="AZ371" s="1">
        <v>0.00230574874220113</v>
      </c>
      <c r="BA371" s="1">
        <v>0.008837654392311212</v>
      </c>
      <c r="BB371" s="1">
        <v>0.002740233807161596</v>
      </c>
      <c r="BC371" s="1">
        <v>0.007453064711647084</v>
      </c>
      <c r="BD371" s="1">
        <v>0.01721669526663505</v>
      </c>
      <c r="BE371" s="1">
        <v>0.01352799576515373</v>
      </c>
      <c r="BF371" s="1">
        <v>0.009108125775455056</v>
      </c>
      <c r="BG371" s="1">
        <v>-0.01383843827997322</v>
      </c>
      <c r="BH371" s="1">
        <v>0.01197737435451263</v>
      </c>
      <c r="BI371" s="1">
        <v>-0.00588630031470283</v>
      </c>
      <c r="BJ371" s="1">
        <v>-0.003977565245540826</v>
      </c>
      <c r="BK371" s="1">
        <v>-0.007999967777878925</v>
      </c>
      <c r="BL371" s="1">
        <v>0.03921569343577547</v>
      </c>
    </row>
    <row r="372" spans="1:64">
      <c r="A372" s="11">
        <v>44127</v>
      </c>
      <c r="B372" s="1">
        <v>-0.03341841572486615</v>
      </c>
      <c r="C372" s="1">
        <v>-0.01745827215324347</v>
      </c>
      <c r="D372" s="1">
        <v>-0.01451001384168538</v>
      </c>
      <c r="E372" s="1">
        <v>-0.007861594133236061</v>
      </c>
      <c r="F372" s="1">
        <v>-0.01559255029109607</v>
      </c>
      <c r="G372" s="1">
        <v>-0.01543655269534372</v>
      </c>
      <c r="H372" s="1">
        <v>0.009064373680567339</v>
      </c>
      <c r="I372" s="1">
        <v>-0.004798676071595565</v>
      </c>
      <c r="J372" s="1">
        <v>0.03198188081198583</v>
      </c>
      <c r="K372" s="1">
        <v>0.008814971867029398</v>
      </c>
      <c r="L372" s="1">
        <v>-0.006530410007535403</v>
      </c>
      <c r="M372" s="1">
        <v>-0.004147520721959674</v>
      </c>
      <c r="N372" s="1">
        <v>0.01188459795920416</v>
      </c>
      <c r="O372" s="1">
        <v>-0.00195163258199238</v>
      </c>
      <c r="P372" s="1">
        <v>-0.009828866321138108</v>
      </c>
      <c r="Q372" s="1">
        <v>-0.0006602250481468896</v>
      </c>
      <c r="R372" s="1">
        <v>-0.003060494380256018</v>
      </c>
      <c r="S372" s="1">
        <v>0.01008458760699993</v>
      </c>
      <c r="T372" s="1">
        <v>0.001207108298317383</v>
      </c>
      <c r="U372" s="1">
        <v>0.006621538387338921</v>
      </c>
      <c r="V372" s="1">
        <v>0.004399538926067814</v>
      </c>
      <c r="W372" s="1">
        <v>-0.009488193684300761</v>
      </c>
      <c r="X372" s="1">
        <v>0.0001889872425990813</v>
      </c>
      <c r="Y372" s="1">
        <v>0.01732210692373815</v>
      </c>
      <c r="Z372" s="1">
        <v>0.01589149750898033</v>
      </c>
      <c r="AA372" s="1">
        <v>0.0181743593811392</v>
      </c>
      <c r="AB372" s="1">
        <v>0.004261449016709662</v>
      </c>
      <c r="AC372" s="1">
        <v>0.04707628013051846</v>
      </c>
      <c r="AD372" s="1">
        <v>0.003443136945360914</v>
      </c>
      <c r="AE372" s="1">
        <v>0.01489113044128665</v>
      </c>
      <c r="AF372" s="1">
        <v>0.009039619619531702</v>
      </c>
      <c r="AG372" s="1">
        <v>0.04907752832701506</v>
      </c>
      <c r="AH372" s="1">
        <v>0.01455429085931326</v>
      </c>
      <c r="AI372" s="1">
        <v>0.02533239064035175</v>
      </c>
      <c r="AJ372" s="1">
        <v>-0.05805636303832395</v>
      </c>
      <c r="AK372" s="1">
        <v>0.008125972230238698</v>
      </c>
      <c r="AL372" s="1">
        <v>0.0239825023185547</v>
      </c>
      <c r="AM372" s="1">
        <v>-0.006230403850686961</v>
      </c>
      <c r="AN372" s="1">
        <v>0.006235785517673564</v>
      </c>
      <c r="AO372" s="1">
        <v>0.01375631105854502</v>
      </c>
      <c r="AP372" s="1">
        <v>0.0062856536568483</v>
      </c>
      <c r="AQ372" s="1">
        <v>-0.01941318178877605</v>
      </c>
      <c r="AR372" s="1">
        <v>0.0171583025563784</v>
      </c>
      <c r="AS372" s="1">
        <v>0.02003752145118343</v>
      </c>
      <c r="AT372" s="1">
        <v>-0.004422446614380515</v>
      </c>
      <c r="AU372" s="1">
        <v>0.01192591458365233</v>
      </c>
      <c r="AV372" s="1">
        <v>-0.001449361481768108</v>
      </c>
      <c r="AW372" s="1">
        <v>0.004304156818895066</v>
      </c>
      <c r="AX372" s="1">
        <v>0.001732688029373319</v>
      </c>
      <c r="AY372" s="1">
        <v>0.005859792555773735</v>
      </c>
      <c r="AZ372" s="1">
        <v>0.004271953025850594</v>
      </c>
      <c r="BA372" s="1">
        <v>0.01725515151245105</v>
      </c>
      <c r="BB372" s="1">
        <v>0.01188861052875079</v>
      </c>
      <c r="BC372" s="1">
        <v>-0.01211855175560483</v>
      </c>
      <c r="BD372" s="1">
        <v>0.03385046064217123</v>
      </c>
      <c r="BE372" s="1">
        <v>-0.003771183854442528</v>
      </c>
      <c r="BF372" s="1">
        <v>0.01495096995407419</v>
      </c>
      <c r="BG372" s="1">
        <v>0.02098024455207437</v>
      </c>
      <c r="BH372" s="1">
        <v>-0.009771602162446213</v>
      </c>
      <c r="BI372" s="1">
        <v>0.002089786804457594</v>
      </c>
      <c r="BJ372" s="1">
        <v>0.01761200290288123</v>
      </c>
      <c r="BK372" s="1">
        <v>0</v>
      </c>
      <c r="BL372" s="1">
        <v>-0.008254681090897109</v>
      </c>
    </row>
    <row r="373" spans="1:64">
      <c r="A373" s="11">
        <v>44130</v>
      </c>
      <c r="B373" s="1">
        <v>0.01042501281915986</v>
      </c>
      <c r="C373" s="1">
        <v>-0.02058947898114682</v>
      </c>
      <c r="D373" s="1">
        <v>0.01603925126417183</v>
      </c>
      <c r="E373" s="1">
        <v>-0.005546754188296754</v>
      </c>
      <c r="F373" s="1">
        <v>-0.04216681177727422</v>
      </c>
      <c r="G373" s="1">
        <v>0.01122550046672743</v>
      </c>
      <c r="H373" s="1">
        <v>-0.02853351453168629</v>
      </c>
      <c r="I373" s="1">
        <v>-0.004712467360928785</v>
      </c>
      <c r="J373" s="1">
        <v>0.003294342062921007</v>
      </c>
      <c r="K373" s="1">
        <v>0.0008238907949942309</v>
      </c>
      <c r="L373" s="1">
        <v>-0.01912150049700834</v>
      </c>
      <c r="M373" s="1">
        <v>-0.009255078479927237</v>
      </c>
      <c r="N373" s="1">
        <v>-0.009841308009810312</v>
      </c>
      <c r="O373" s="1">
        <v>0.005475089572445357</v>
      </c>
      <c r="P373" s="1">
        <v>-0.004990548724864263</v>
      </c>
      <c r="Q373" s="1">
        <v>-0.01559088805727704</v>
      </c>
      <c r="R373" s="1">
        <v>-0.01038448774023792</v>
      </c>
      <c r="S373" s="1">
        <v>-0.01902341057024581</v>
      </c>
      <c r="T373" s="1">
        <v>-0.01386772190690633</v>
      </c>
      <c r="U373" s="1">
        <v>0.01530015772295124</v>
      </c>
      <c r="V373" s="1">
        <v>-0.01397485277544253</v>
      </c>
      <c r="W373" s="1">
        <v>-0.00267109621757855</v>
      </c>
      <c r="X373" s="1">
        <v>-0.01450524708756862</v>
      </c>
      <c r="Y373" s="1">
        <v>-0.05522321376977546</v>
      </c>
      <c r="Z373" s="1">
        <v>-0.03080443477486272</v>
      </c>
      <c r="AA373" s="1">
        <v>-0.01408170922465968</v>
      </c>
      <c r="AB373" s="1">
        <v>-0.02015572225020856</v>
      </c>
      <c r="AC373" s="1">
        <v>-0.006378439097658339</v>
      </c>
      <c r="AD373" s="1">
        <v>-0.00882353007850567</v>
      </c>
      <c r="AE373" s="1">
        <v>-0.007591789347450639</v>
      </c>
      <c r="AF373" s="1">
        <v>-0.02475671353749587</v>
      </c>
      <c r="AG373" s="1">
        <v>-0.008024566658800469</v>
      </c>
      <c r="AH373" s="1">
        <v>-0.01544076958632346</v>
      </c>
      <c r="AI373" s="1">
        <v>-0.006947793576082995</v>
      </c>
      <c r="AJ373" s="1">
        <v>-0.05261003764152739</v>
      </c>
      <c r="AK373" s="1">
        <v>-0.03810428230115082</v>
      </c>
      <c r="AL373" s="1">
        <v>-0.02696731964930554</v>
      </c>
      <c r="AM373" s="1">
        <v>-0.007837152521050772</v>
      </c>
      <c r="AN373" s="1">
        <v>-0.02844203841774029</v>
      </c>
      <c r="AO373" s="1">
        <v>-0.02685650316790122</v>
      </c>
      <c r="AP373" s="1">
        <v>-8.193770996534067E-05</v>
      </c>
      <c r="AQ373" s="1">
        <v>0.009782252925355506</v>
      </c>
      <c r="AR373" s="1">
        <v>-0.03303844957737556</v>
      </c>
      <c r="AS373" s="1">
        <v>-0.006809779445513087</v>
      </c>
      <c r="AT373" s="1">
        <v>-0.02769789236018649</v>
      </c>
      <c r="AU373" s="1">
        <v>-0.03360990212626924</v>
      </c>
      <c r="AV373" s="1">
        <v>-0.03120447097641843</v>
      </c>
      <c r="AW373" s="1">
        <v>-0.01785716130268244</v>
      </c>
      <c r="AX373" s="1">
        <v>-0.03632509189242239</v>
      </c>
      <c r="AY373" s="1">
        <v>0.0004465081553401973</v>
      </c>
      <c r="AZ373" s="1">
        <v>-0.007853300902299742</v>
      </c>
      <c r="BA373" s="1">
        <v>-0.02609603361074841</v>
      </c>
      <c r="BB373" s="1">
        <v>-0.02072919905690718</v>
      </c>
      <c r="BC373" s="1">
        <v>-0.0008320996760948773</v>
      </c>
      <c r="BD373" s="1">
        <v>-0.0497953308209067</v>
      </c>
      <c r="BE373" s="1">
        <v>-0.06014205841070408</v>
      </c>
      <c r="BF373" s="1">
        <v>-0.02280722903832266</v>
      </c>
      <c r="BG373" s="1">
        <v>6.733708358064305E-05</v>
      </c>
      <c r="BH373" s="1">
        <v>0.002722191781406869</v>
      </c>
      <c r="BI373" s="1">
        <v>-0.01174833455726643</v>
      </c>
      <c r="BJ373" s="1">
        <v>-0.02606131901538455</v>
      </c>
      <c r="BK373" s="1">
        <v>-0.003225814175821351</v>
      </c>
      <c r="BL373" s="1">
        <v>-0.04756245003858706</v>
      </c>
    </row>
    <row r="374" spans="1:64">
      <c r="A374" s="11">
        <v>44131</v>
      </c>
      <c r="B374" s="1">
        <v>-0.007183067621302275</v>
      </c>
      <c r="C374" s="1">
        <v>0.006276614481586673</v>
      </c>
      <c r="D374" s="1">
        <v>0.002479454155875027</v>
      </c>
      <c r="E374" s="1">
        <v>0.003984042770325935</v>
      </c>
      <c r="F374" s="1">
        <v>-0.01095559791778367</v>
      </c>
      <c r="G374" s="1">
        <v>-0.003853241216311254</v>
      </c>
      <c r="H374" s="1">
        <v>-0.03834654946707294</v>
      </c>
      <c r="I374" s="1">
        <v>-0.01959919836110968</v>
      </c>
      <c r="J374" s="1">
        <v>-0.04073946207899737</v>
      </c>
      <c r="K374" s="1">
        <v>0.02472368710157902</v>
      </c>
      <c r="L374" s="1">
        <v>-0.04264381868824807</v>
      </c>
      <c r="M374" s="1">
        <v>-0.009341535120591327</v>
      </c>
      <c r="N374" s="1">
        <v>0.03346700457738816</v>
      </c>
      <c r="O374" s="1">
        <v>-0.016724955216319</v>
      </c>
      <c r="P374" s="1">
        <v>-0.005236192589150868</v>
      </c>
      <c r="Q374" s="1">
        <v>0.03409169261397849</v>
      </c>
      <c r="R374" s="1">
        <v>0.005422048691631876</v>
      </c>
      <c r="S374" s="1">
        <v>0.009352024540488113</v>
      </c>
      <c r="T374" s="1">
        <v>-0.01131148393011272</v>
      </c>
      <c r="U374" s="1">
        <v>-0.01653719153071376</v>
      </c>
      <c r="V374" s="1">
        <v>-0.005570405892848185</v>
      </c>
      <c r="W374" s="1">
        <v>0.009697109933460624</v>
      </c>
      <c r="X374" s="1">
        <v>-0.02006363772010278</v>
      </c>
      <c r="Y374" s="1">
        <v>0.008524151426884341</v>
      </c>
      <c r="Z374" s="1">
        <v>0.008683056493449692</v>
      </c>
      <c r="AA374" s="1">
        <v>-0.008147142922877215</v>
      </c>
      <c r="AB374" s="1">
        <v>-0.01299172729534992</v>
      </c>
      <c r="AC374" s="1">
        <v>0.0336621044819494</v>
      </c>
      <c r="AD374" s="1">
        <v>-0.01793898018228179</v>
      </c>
      <c r="AE374" s="1">
        <v>0.0007355483716753319</v>
      </c>
      <c r="AF374" s="1">
        <v>-0.01886618637889781</v>
      </c>
      <c r="AG374" s="1">
        <v>-0.02495693730880244</v>
      </c>
      <c r="AH374" s="1">
        <v>-0.0166057311425345</v>
      </c>
      <c r="AI374" s="1">
        <v>0.006664630320869946</v>
      </c>
      <c r="AJ374" s="1">
        <v>-0.01093304326547351</v>
      </c>
      <c r="AK374" s="1">
        <v>-0.04088379982806589</v>
      </c>
      <c r="AL374" s="1">
        <v>0.02230169795404136</v>
      </c>
      <c r="AM374" s="1">
        <v>-0.03080571385252695</v>
      </c>
      <c r="AN374" s="1">
        <v>0.01508951554514293</v>
      </c>
      <c r="AO374" s="1">
        <v>-0.03844274922420787</v>
      </c>
      <c r="AP374" s="1">
        <v>0.00141324441915347</v>
      </c>
      <c r="AQ374" s="1">
        <v>0.01972101158163997</v>
      </c>
      <c r="AR374" s="1">
        <v>0.01944239557178218</v>
      </c>
      <c r="AS374" s="1">
        <v>-0.01292212362448808</v>
      </c>
      <c r="AT374" s="1">
        <v>-0.02185798136324979</v>
      </c>
      <c r="AU374" s="1">
        <v>-0.04456491986397715</v>
      </c>
      <c r="AV374" s="1">
        <v>-0.03370807410435495</v>
      </c>
      <c r="AW374" s="1">
        <v>-0.01963624125310259</v>
      </c>
      <c r="AX374" s="1">
        <v>-0.006182652551640744</v>
      </c>
      <c r="AY374" s="1">
        <v>-0.02091023177525542</v>
      </c>
      <c r="AZ374" s="1">
        <v>-0.006266522243889017</v>
      </c>
      <c r="BA374" s="1">
        <v>-0.02063238113773247</v>
      </c>
      <c r="BB374" s="1">
        <v>-0.01882381445008141</v>
      </c>
      <c r="BC374" s="1">
        <v>0.01046915982375651</v>
      </c>
      <c r="BD374" s="1">
        <v>-0.01866476835504671</v>
      </c>
      <c r="BE374" s="1">
        <v>-0.03434853733973509</v>
      </c>
      <c r="BF374" s="1">
        <v>-0.007893053141501127</v>
      </c>
      <c r="BG374" s="1">
        <v>0.01845929557200598</v>
      </c>
      <c r="BH374" s="1">
        <v>0.0121744191137787</v>
      </c>
      <c r="BI374" s="1">
        <v>0.004994095702227197</v>
      </c>
      <c r="BJ374" s="1">
        <v>-0.006405676412775341</v>
      </c>
      <c r="BK374" s="1">
        <v>-0.04530744775985651</v>
      </c>
      <c r="BL374" s="1">
        <v>-0.02871410978118916</v>
      </c>
    </row>
    <row r="375" spans="1:64">
      <c r="A375" s="11">
        <v>44132</v>
      </c>
      <c r="B375" s="1">
        <v>0.01420683641628795</v>
      </c>
      <c r="C375" s="1">
        <v>0.02700047556379981</v>
      </c>
      <c r="D375" s="1">
        <v>0.03050455642633376</v>
      </c>
      <c r="E375" s="1">
        <v>-0.003968233159695078</v>
      </c>
      <c r="F375" s="1">
        <v>0.02449850540354115</v>
      </c>
      <c r="G375" s="1">
        <v>-0.01989318815101482</v>
      </c>
      <c r="H375" s="1">
        <v>-0.03421935724868774</v>
      </c>
      <c r="I375" s="1">
        <v>-0.01168005163890684</v>
      </c>
      <c r="J375" s="1">
        <v>-0.03144010920248352</v>
      </c>
      <c r="K375" s="1">
        <v>-0.03759506998372864</v>
      </c>
      <c r="L375" s="1">
        <v>-0.04581624689275099</v>
      </c>
      <c r="M375" s="1">
        <v>-0.01272965166315743</v>
      </c>
      <c r="N375" s="1">
        <v>-0.02900930750485664</v>
      </c>
      <c r="O375" s="1">
        <v>-0.0379747210400827</v>
      </c>
      <c r="P375" s="1">
        <v>-0.04338433920695384</v>
      </c>
      <c r="Q375" s="1">
        <v>-0.00687908716199892</v>
      </c>
      <c r="R375" s="1">
        <v>-0.02082002252696535</v>
      </c>
      <c r="S375" s="1">
        <v>-0.03120301267805325</v>
      </c>
      <c r="T375" s="1">
        <v>-0.01484229112912439</v>
      </c>
      <c r="U375" s="1">
        <v>-0.003275682971735638</v>
      </c>
      <c r="V375" s="1">
        <v>-0.008154301461171798</v>
      </c>
      <c r="W375" s="1">
        <v>0.00567085984454252</v>
      </c>
      <c r="X375" s="1">
        <v>-0.01583122685104832</v>
      </c>
      <c r="Y375" s="1">
        <v>-0.04250180018209093</v>
      </c>
      <c r="Z375" s="1">
        <v>-0.05462950263456801</v>
      </c>
      <c r="AA375" s="1">
        <v>-0.01054662056608824</v>
      </c>
      <c r="AB375" s="1">
        <v>-0.02266911348660883</v>
      </c>
      <c r="AC375" s="1">
        <v>-0.03362610583714487</v>
      </c>
      <c r="AD375" s="1">
        <v>-0.01423805713877158</v>
      </c>
      <c r="AE375" s="1">
        <v>-0.02675467589103886</v>
      </c>
      <c r="AF375" s="1">
        <v>-0.02808799396743489</v>
      </c>
      <c r="AG375" s="1">
        <v>-0.02383058323011311</v>
      </c>
      <c r="AH375" s="1">
        <v>-0.03192329229482105</v>
      </c>
      <c r="AI375" s="1">
        <v>-0.01288154286695375</v>
      </c>
      <c r="AJ375" s="1">
        <v>-0.04082306276468972</v>
      </c>
      <c r="AK375" s="1">
        <v>-0.03097693882603703</v>
      </c>
      <c r="AL375" s="1">
        <v>-0.05513782571230574</v>
      </c>
      <c r="AM375" s="1">
        <v>-0.08312958149469729</v>
      </c>
      <c r="AN375" s="1">
        <v>-0.04956616950952053</v>
      </c>
      <c r="AO375" s="1">
        <v>-0.02537776550284132</v>
      </c>
      <c r="AP375" s="1">
        <v>-0.005501815150845246</v>
      </c>
      <c r="AQ375" s="1">
        <v>-0.02465518249657217</v>
      </c>
      <c r="AR375" s="1">
        <v>-0.05745773889747219</v>
      </c>
      <c r="AS375" s="1">
        <v>-0.05289865610424505</v>
      </c>
      <c r="AT375" s="1">
        <v>-0.004304343354432194</v>
      </c>
      <c r="AU375" s="1">
        <v>-0.02820665091079655</v>
      </c>
      <c r="AV375" s="1">
        <v>-0.01317825116528515</v>
      </c>
      <c r="AW375" s="1">
        <v>-0.03041550709247454</v>
      </c>
      <c r="AX375" s="1">
        <v>0.0008027093759819248</v>
      </c>
      <c r="AY375" s="1">
        <v>-0.003686185405227471</v>
      </c>
      <c r="AZ375" s="1">
        <v>-0.008297315186004295</v>
      </c>
      <c r="BA375" s="1">
        <v>-0.01887821179512772</v>
      </c>
      <c r="BB375" s="1">
        <v>-0.03626128368416059</v>
      </c>
      <c r="BC375" s="1">
        <v>-0.04393897519056245</v>
      </c>
      <c r="BD375" s="1">
        <v>-0.02633501497205881</v>
      </c>
      <c r="BE375" s="1">
        <v>-0.05600343018828846</v>
      </c>
      <c r="BF375" s="1">
        <v>-0.0390315934477109</v>
      </c>
      <c r="BG375" s="1">
        <v>-0.04987602707267946</v>
      </c>
      <c r="BH375" s="1">
        <v>0.02782779476591291</v>
      </c>
      <c r="BI375" s="1">
        <v>-0.0198080233750918</v>
      </c>
      <c r="BJ375" s="1">
        <v>-0.01507748668953823</v>
      </c>
      <c r="BK375" s="1">
        <v>-0.02542384470611347</v>
      </c>
      <c r="BL375" s="1">
        <v>0.003856068112939814</v>
      </c>
    </row>
    <row r="376" spans="1:64">
      <c r="A376" s="11">
        <v>44133</v>
      </c>
      <c r="B376" s="1">
        <v>0.05797669920400206</v>
      </c>
      <c r="C376" s="1">
        <v>0.04201510114848994</v>
      </c>
      <c r="D376" s="1">
        <v>0.05656303718656197</v>
      </c>
      <c r="E376" s="1">
        <v>0.0007968247529828165</v>
      </c>
      <c r="F376" s="1">
        <v>0.006721438878544816</v>
      </c>
      <c r="G376" s="1">
        <v>-0.01334319393257821</v>
      </c>
      <c r="H376" s="1">
        <v>0.002049637421397854</v>
      </c>
      <c r="I376" s="1">
        <v>0.00670434970931888</v>
      </c>
      <c r="J376" s="1">
        <v>0.02120412414702333</v>
      </c>
      <c r="K376" s="1">
        <v>0.01524923584963744</v>
      </c>
      <c r="L376" s="1">
        <v>0.005001714952772573</v>
      </c>
      <c r="M376" s="1">
        <v>-0.005014424727490252</v>
      </c>
      <c r="N376" s="1">
        <v>0.01500290667194681</v>
      </c>
      <c r="O376" s="1">
        <v>-0.001644676215201923</v>
      </c>
      <c r="P376" s="1">
        <v>-0.01117860173200991</v>
      </c>
      <c r="Q376" s="1">
        <v>-0.004247553888522715</v>
      </c>
      <c r="R376" s="1">
        <v>0.001647306232650081</v>
      </c>
      <c r="S376" s="1">
        <v>-0.001125282399622618</v>
      </c>
      <c r="T376" s="1">
        <v>0.02008791247927988</v>
      </c>
      <c r="U376" s="1">
        <v>0.02223843783880941</v>
      </c>
      <c r="V376" s="1">
        <v>-0.03824701202179992</v>
      </c>
      <c r="W376" s="1">
        <v>-0.1176898151084359</v>
      </c>
      <c r="X376" s="1">
        <v>0.008213468777675814</v>
      </c>
      <c r="Y376" s="1">
        <v>-0.007986571111630592</v>
      </c>
      <c r="Z376" s="1">
        <v>0.03337682725007074</v>
      </c>
      <c r="AA376" s="1">
        <v>0.03238714438133528</v>
      </c>
      <c r="AB376" s="1">
        <v>0.01421638811491377</v>
      </c>
      <c r="AC376" s="1">
        <v>0.01567395584028985</v>
      </c>
      <c r="AD376" s="1">
        <v>-0.001671951809420591</v>
      </c>
      <c r="AE376" s="1">
        <v>0.02884964549416846</v>
      </c>
      <c r="AF376" s="1">
        <v>0.006525723780211434</v>
      </c>
      <c r="AG376" s="1">
        <v>0.02278490856002136</v>
      </c>
      <c r="AH376" s="1">
        <v>0.004503082840610517</v>
      </c>
      <c r="AI376" s="1">
        <v>0.001942229710455878</v>
      </c>
      <c r="AJ376" s="1">
        <v>-0.003194874272556714</v>
      </c>
      <c r="AK376" s="1">
        <v>0.0193987496841348</v>
      </c>
      <c r="AL376" s="1">
        <v>0.04916491382806387</v>
      </c>
      <c r="AM376" s="1">
        <v>-0.007111241163640813</v>
      </c>
      <c r="AN376" s="1">
        <v>0.01006502503867712</v>
      </c>
      <c r="AO376" s="1">
        <v>0.02851814083772131</v>
      </c>
      <c r="AP376" s="1">
        <v>0.03695706149558231</v>
      </c>
      <c r="AQ376" s="1">
        <v>0.02284324207373101</v>
      </c>
      <c r="AR376" s="1">
        <v>0.03144058199677113</v>
      </c>
      <c r="AS376" s="1">
        <v>-0.004795523481450292</v>
      </c>
      <c r="AT376" s="1">
        <v>0.01011769182963929</v>
      </c>
      <c r="AU376" s="1">
        <v>0.02221489694893797</v>
      </c>
      <c r="AV376" s="1">
        <v>0.03692073877602264</v>
      </c>
      <c r="AW376" s="1">
        <v>-0.004208050973417921</v>
      </c>
      <c r="AX376" s="1">
        <v>-0.002005320928304077</v>
      </c>
      <c r="AY376" s="1">
        <v>0.004557997195475005</v>
      </c>
      <c r="AZ376" s="1">
        <v>0.008701519635133659</v>
      </c>
      <c r="BA376" s="1">
        <v>-0.003485777966325987</v>
      </c>
      <c r="BB376" s="1">
        <v>-0.04156333810583157</v>
      </c>
      <c r="BC376" s="1">
        <v>0.01184670136630084</v>
      </c>
      <c r="BD376" s="1">
        <v>0.03606307491387373</v>
      </c>
      <c r="BE376" s="1">
        <v>0.0208012837897007</v>
      </c>
      <c r="BF376" s="1">
        <v>-0.01402610071908061</v>
      </c>
      <c r="BG376" s="1">
        <v>-0.009015895975710064</v>
      </c>
      <c r="BH376" s="1">
        <v>0.03363920065139125</v>
      </c>
      <c r="BI376" s="1">
        <v>-0.0008568664320383057</v>
      </c>
      <c r="BJ376" s="1">
        <v>-0.005278876097190133</v>
      </c>
      <c r="BK376" s="1">
        <v>-0.01739134827430788</v>
      </c>
      <c r="BL376" s="1">
        <v>0.06914207320060761</v>
      </c>
    </row>
    <row r="377" spans="1:64">
      <c r="A377" s="11">
        <v>44134</v>
      </c>
      <c r="B377" s="1">
        <v>-0.04486944479393506</v>
      </c>
      <c r="C377" s="1">
        <v>-0.02582937940233065</v>
      </c>
      <c r="D377" s="1">
        <v>-0.01865270761244586</v>
      </c>
      <c r="E377" s="1">
        <v>-0.01990451543021388</v>
      </c>
      <c r="F377" s="1">
        <v>-0.003568022086021805</v>
      </c>
      <c r="G377" s="1">
        <v>0.00104760928044989</v>
      </c>
      <c r="H377" s="1">
        <v>-0.007889927478068604</v>
      </c>
      <c r="I377" s="1">
        <v>0.001806192257569617</v>
      </c>
      <c r="J377" s="1">
        <v>-0.03499097468599643</v>
      </c>
      <c r="K377" s="1">
        <v>-0.0544564552314909</v>
      </c>
      <c r="L377" s="1">
        <v>0.01260789433876619</v>
      </c>
      <c r="M377" s="1">
        <v>-0.01007920559592546</v>
      </c>
      <c r="N377" s="1">
        <v>-0.02517915017487848</v>
      </c>
      <c r="O377" s="1">
        <v>-0.02471166565799732</v>
      </c>
      <c r="P377" s="1">
        <v>-0.0107393635616575</v>
      </c>
      <c r="Q377" s="1">
        <v>-0.01023761415024771</v>
      </c>
      <c r="R377" s="1">
        <v>-0.01984321432402347</v>
      </c>
      <c r="S377" s="1">
        <v>0.005632307258337299</v>
      </c>
      <c r="T377" s="1">
        <v>0.01476916064660827</v>
      </c>
      <c r="U377" s="1">
        <v>-0.03122094076642135</v>
      </c>
      <c r="V377" s="1">
        <v>0.03196301864355</v>
      </c>
      <c r="W377" s="1">
        <v>0.01494688090209473</v>
      </c>
      <c r="X377" s="1">
        <v>-0.01271319856598396</v>
      </c>
      <c r="Y377" s="1">
        <v>-0.06466105728374005</v>
      </c>
      <c r="Z377" s="1">
        <v>0.03430871426757731</v>
      </c>
      <c r="AA377" s="1">
        <v>0.03266146693050542</v>
      </c>
      <c r="AB377" s="1">
        <v>0.001475314197224797</v>
      </c>
      <c r="AC377" s="1">
        <v>0.001697468955274228</v>
      </c>
      <c r="AD377" s="1">
        <v>-0.0132118331623361</v>
      </c>
      <c r="AE377" s="1">
        <v>-0.004844942165239896</v>
      </c>
      <c r="AF377" s="1">
        <v>0.008953251529626671</v>
      </c>
      <c r="AG377" s="1">
        <v>-0.009017123703627172</v>
      </c>
      <c r="AH377" s="1">
        <v>-0.006554293563354241</v>
      </c>
      <c r="AI377" s="1">
        <v>-0.03289409526679421</v>
      </c>
      <c r="AJ377" s="1">
        <v>-0.0212912156290801</v>
      </c>
      <c r="AK377" s="1">
        <v>0.01447340538715935</v>
      </c>
      <c r="AL377" s="1">
        <v>-0.06309867915812206</v>
      </c>
      <c r="AM377" s="1">
        <v>-0.02327653533005258</v>
      </c>
      <c r="AN377" s="1">
        <v>-0.01099050967249737</v>
      </c>
      <c r="AO377" s="1">
        <v>0.04058695553742053</v>
      </c>
      <c r="AP377" s="1">
        <v>-0.05646457171255725</v>
      </c>
      <c r="AQ377" s="1">
        <v>-0.01609790480751594</v>
      </c>
      <c r="AR377" s="1">
        <v>-0.03762287381311702</v>
      </c>
      <c r="AS377" s="1">
        <v>0.005668996214307498</v>
      </c>
      <c r="AT377" s="1">
        <v>0.01875790159103796</v>
      </c>
      <c r="AU377" s="1">
        <v>0.01554573148744764</v>
      </c>
      <c r="AV377" s="1">
        <v>0.007575822389857878</v>
      </c>
      <c r="AW377" s="1">
        <v>0.004225833496174891</v>
      </c>
      <c r="AX377" s="1">
        <v>-0.0124572323589357</v>
      </c>
      <c r="AY377" s="1">
        <v>0.01182738532823935</v>
      </c>
      <c r="AZ377" s="1">
        <v>-0.008626456355772194</v>
      </c>
      <c r="BA377" s="1">
        <v>-0.02700434129301099</v>
      </c>
      <c r="BB377" s="1">
        <v>-0.03636653044316185</v>
      </c>
      <c r="BC377" s="1">
        <v>-0.05547305218949494</v>
      </c>
      <c r="BD377" s="1">
        <v>0.003625829649976708</v>
      </c>
      <c r="BE377" s="1">
        <v>0.005592885821332771</v>
      </c>
      <c r="BF377" s="1">
        <v>0.004807755054435425</v>
      </c>
      <c r="BG377" s="1">
        <v>-0.05139105402280397</v>
      </c>
      <c r="BH377" s="1">
        <v>-0.03992109480646622</v>
      </c>
      <c r="BI377" s="1">
        <v>-0.008361781272292368</v>
      </c>
      <c r="BJ377" s="1">
        <v>-0.03194654409641962</v>
      </c>
      <c r="BK377" s="1">
        <v>0.008849637391411536</v>
      </c>
      <c r="BL377" s="1">
        <v>0.02994016335956062</v>
      </c>
    </row>
    <row r="378" spans="1:64">
      <c r="A378" s="11">
        <v>44137</v>
      </c>
      <c r="B378" s="1">
        <v>0.07046588297428991</v>
      </c>
      <c r="C378" s="1">
        <v>0.006884640538504128</v>
      </c>
      <c r="D378" s="1">
        <v>0.01134258352071216</v>
      </c>
      <c r="E378" s="1">
        <v>0.008935794414633103</v>
      </c>
      <c r="F378" s="1">
        <v>0.002389237483016338</v>
      </c>
      <c r="G378" s="1">
        <v>0.02254769244420496</v>
      </c>
      <c r="H378" s="1">
        <v>0.04624445987052095</v>
      </c>
      <c r="I378" s="1">
        <v>0.02422542956729079</v>
      </c>
      <c r="J378" s="1">
        <v>-0.007836418649365129</v>
      </c>
      <c r="K378" s="1">
        <v>-0.01043094804065914</v>
      </c>
      <c r="L378" s="1">
        <v>0.03047178029034536</v>
      </c>
      <c r="M378" s="1">
        <v>0.01430324447086706</v>
      </c>
      <c r="N378" s="1">
        <v>0.02018442957499755</v>
      </c>
      <c r="O378" s="1">
        <v>0</v>
      </c>
      <c r="P378" s="1">
        <v>-0.004389981476108473</v>
      </c>
      <c r="Q378" s="1">
        <v>-0.004177147768135714</v>
      </c>
      <c r="R378" s="1">
        <v>0.01893080208453335</v>
      </c>
      <c r="S378" s="1">
        <v>-0.00868087268589568</v>
      </c>
      <c r="T378" s="1">
        <v>0.01516098102196151</v>
      </c>
      <c r="U378" s="1">
        <v>0.02872410647753565</v>
      </c>
      <c r="V378" s="1">
        <v>-0.02989267510897486</v>
      </c>
      <c r="W378" s="1">
        <v>0.01056267443832781</v>
      </c>
      <c r="X378" s="1">
        <v>0.06652593438634091</v>
      </c>
      <c r="Y378" s="1">
        <v>0.00199332367475602</v>
      </c>
      <c r="Z378" s="1">
        <v>0.003096827951670322</v>
      </c>
      <c r="AA378" s="1">
        <v>0.05643141768856985</v>
      </c>
      <c r="AB378" s="1">
        <v>0.01362804198145673</v>
      </c>
      <c r="AC378" s="1">
        <v>0.02495766066553284</v>
      </c>
      <c r="AD378" s="1">
        <v>0.01074871316470505</v>
      </c>
      <c r="AE378" s="1">
        <v>0.01733436351302142</v>
      </c>
      <c r="AF378" s="1">
        <v>0.02254181427672108</v>
      </c>
      <c r="AG378" s="1">
        <v>-0.006958000560084443</v>
      </c>
      <c r="AH378" s="1">
        <v>0.006540462838110495</v>
      </c>
      <c r="AI378" s="1">
        <v>-0.0118701131995762</v>
      </c>
      <c r="AJ378" s="1">
        <v>-0.0009356939304642209</v>
      </c>
      <c r="AK378" s="1">
        <v>0.03503619220401855</v>
      </c>
      <c r="AL378" s="1">
        <v>-0.006651210890615489</v>
      </c>
      <c r="AM378" s="1">
        <v>0.01741524104206604</v>
      </c>
      <c r="AN378" s="1">
        <v>-0.0006914783123376234</v>
      </c>
      <c r="AO378" s="1">
        <v>0.02374962605116804</v>
      </c>
      <c r="AP378" s="1">
        <v>0.01761467409684037</v>
      </c>
      <c r="AQ378" s="1">
        <v>-0.02834423751309667</v>
      </c>
      <c r="AR378" s="1">
        <v>0.003729889352553029</v>
      </c>
      <c r="AS378" s="1">
        <v>0.02113860773805865</v>
      </c>
      <c r="AT378" s="1">
        <v>0.02297116307384406</v>
      </c>
      <c r="AU378" s="1">
        <v>0.02983457563393399</v>
      </c>
      <c r="AV378" s="1">
        <v>0.03458637736021974</v>
      </c>
      <c r="AW378" s="1">
        <v>0.00841624947351427</v>
      </c>
      <c r="AX378" s="1">
        <v>0.008341883278331297</v>
      </c>
      <c r="AY378" s="1">
        <v>-0.0228905819628501</v>
      </c>
      <c r="AZ378" s="1">
        <v>-0.003346653118431631</v>
      </c>
      <c r="BA378" s="1">
        <v>0.03163642391829424</v>
      </c>
      <c r="BB378" s="1">
        <v>0.01823782275018293</v>
      </c>
      <c r="BC378" s="1">
        <v>0.03213582666134873</v>
      </c>
      <c r="BD378" s="1">
        <v>0.04479767909851873</v>
      </c>
      <c r="BE378" s="1">
        <v>0.01939350207466251</v>
      </c>
      <c r="BF378" s="1">
        <v>0.02280918651602182</v>
      </c>
      <c r="BG378" s="1">
        <v>-0.007442989590459859</v>
      </c>
      <c r="BH378" s="1">
        <v>0.004889519331651604</v>
      </c>
      <c r="BI378" s="1">
        <v>0.01189173500305896</v>
      </c>
      <c r="BJ378" s="1">
        <v>0.009977042343619846</v>
      </c>
      <c r="BK378" s="1">
        <v>0</v>
      </c>
      <c r="BL378" s="1">
        <v>-0.01279074070968056</v>
      </c>
    </row>
    <row r="379" spans="1:64">
      <c r="A379" s="11">
        <v>44138</v>
      </c>
      <c r="B379" s="1">
        <v>-0.01019176679775924</v>
      </c>
      <c r="C379" s="1">
        <v>0.01912902713596276</v>
      </c>
      <c r="D379" s="1">
        <v>0.03077238767245083</v>
      </c>
      <c r="E379" s="1">
        <v>0.01932363670469583</v>
      </c>
      <c r="F379" s="1">
        <v>0.0125387467041771</v>
      </c>
      <c r="G379" s="1">
        <v>0.01935243949032506</v>
      </c>
      <c r="H379" s="1">
        <v>0.02027021958836306</v>
      </c>
      <c r="I379" s="1">
        <v>0.02222225187324023</v>
      </c>
      <c r="J379" s="1">
        <v>0.02516740240451565</v>
      </c>
      <c r="K379" s="1">
        <v>0.01462151653414701</v>
      </c>
      <c r="L379" s="1">
        <v>0.06518281310569551</v>
      </c>
      <c r="M379" s="1">
        <v>0.0396746247733637</v>
      </c>
      <c r="N379" s="1">
        <v>-0.08129580913455803</v>
      </c>
      <c r="O379" s="1">
        <v>0.04222970515770497</v>
      </c>
      <c r="P379" s="1">
        <v>0.04033834275919657</v>
      </c>
      <c r="Q379" s="1">
        <v>0.01158531292449805</v>
      </c>
      <c r="R379" s="1">
        <v>0.02077441870561625</v>
      </c>
      <c r="S379" s="1">
        <v>0.01610155071851227</v>
      </c>
      <c r="T379" s="1">
        <v>-0.01642775720544065</v>
      </c>
      <c r="U379" s="1">
        <v>0.02043088428456796</v>
      </c>
      <c r="V379" s="1">
        <v>0.0008166767182353762</v>
      </c>
      <c r="W379" s="1">
        <v>0.001909572275439642</v>
      </c>
      <c r="X379" s="1">
        <v>0.04205697768241401</v>
      </c>
      <c r="Y379" s="1">
        <v>0.01645719865866435</v>
      </c>
      <c r="Z379" s="1">
        <v>0.01487057012954707</v>
      </c>
      <c r="AA379" s="1">
        <v>0.006643071494244257</v>
      </c>
      <c r="AB379" s="1">
        <v>0.02761641584256314</v>
      </c>
      <c r="AC379" s="1">
        <v>0.04268749065410149</v>
      </c>
      <c r="AD379" s="1">
        <v>-0.009375121598446556</v>
      </c>
      <c r="AE379" s="1">
        <v>0.03661536775782892</v>
      </c>
      <c r="AF379" s="1">
        <v>0.03152115540818579</v>
      </c>
      <c r="AG379" s="1">
        <v>0.05084440675850388</v>
      </c>
      <c r="AH379" s="1">
        <v>0.03126956912339907</v>
      </c>
      <c r="AI379" s="1">
        <v>0.03686213908973857</v>
      </c>
      <c r="AJ379" s="1">
        <v>0.04834939090778367</v>
      </c>
      <c r="AK379" s="1">
        <v>0.03281631720707567</v>
      </c>
      <c r="AL379" s="1">
        <v>0.01507500253379046</v>
      </c>
      <c r="AM379" s="1">
        <v>0.02522527144595599</v>
      </c>
      <c r="AN379" s="1">
        <v>0.02026392098378382</v>
      </c>
      <c r="AO379" s="1">
        <v>0.03743876909559152</v>
      </c>
      <c r="AP379" s="1">
        <v>0.006403383737053181</v>
      </c>
      <c r="AQ379" s="1">
        <v>0.0187359293277749</v>
      </c>
      <c r="AR379" s="1">
        <v>0.03487481160970396</v>
      </c>
      <c r="AS379" s="1">
        <v>-0.001104069479693215</v>
      </c>
      <c r="AT379" s="1">
        <v>0.04316295699430595</v>
      </c>
      <c r="AU379" s="1">
        <v>0.0280599900126528</v>
      </c>
      <c r="AV379" s="1">
        <v>0.01962211344256848</v>
      </c>
      <c r="AW379" s="1">
        <v>0.03376322730036385</v>
      </c>
      <c r="AX379" s="1">
        <v>0.02804678771060076</v>
      </c>
      <c r="AY379" s="1">
        <v>0.01106036624898965</v>
      </c>
      <c r="AZ379" s="1">
        <v>-0.003358029733618539</v>
      </c>
      <c r="BA379" s="1">
        <v>-0.01170889828413058</v>
      </c>
      <c r="BB379" s="1">
        <v>0.02465685500850978</v>
      </c>
      <c r="BC379" s="1">
        <v>0.05840061701119437</v>
      </c>
      <c r="BD379" s="1">
        <v>0.02143847986161029</v>
      </c>
      <c r="BE379" s="1">
        <v>0.03202391137248162</v>
      </c>
      <c r="BF379" s="1">
        <v>0.02963805620552251</v>
      </c>
      <c r="BG379" s="1">
        <v>0.01081925758854907</v>
      </c>
      <c r="BH379" s="1">
        <v>0.02265195627470229</v>
      </c>
      <c r="BI379" s="1">
        <v>0.01695153962141349</v>
      </c>
      <c r="BJ379" s="1">
        <v>0.04483282988488346</v>
      </c>
      <c r="BK379" s="1">
        <v>0.01754390335627876</v>
      </c>
      <c r="BL379" s="1">
        <v>0.03886932021778366</v>
      </c>
    </row>
    <row r="380" spans="1:64">
      <c r="A380" s="11">
        <v>44139</v>
      </c>
      <c r="B380" s="1">
        <v>0.03767405218567021</v>
      </c>
      <c r="C380" s="1">
        <v>0.01038338154180862</v>
      </c>
      <c r="D380" s="1">
        <v>0.001727109369275448</v>
      </c>
      <c r="E380" s="1">
        <v>0.004739408412185009</v>
      </c>
      <c r="F380" s="1">
        <v>0.00270203045405526</v>
      </c>
      <c r="G380" s="1">
        <v>0.01798109786751367</v>
      </c>
      <c r="H380" s="1">
        <v>0.008001983675668178</v>
      </c>
      <c r="I380" s="1">
        <v>-0.009470570293964253</v>
      </c>
      <c r="J380" s="1">
        <v>0.06228775827910837</v>
      </c>
      <c r="K380" s="1">
        <v>0.06322966294024535</v>
      </c>
      <c r="L380" s="1">
        <v>0.02238798402239506</v>
      </c>
      <c r="M380" s="1">
        <v>0.001149549946156903</v>
      </c>
      <c r="N380" s="1">
        <v>0.03550787502465913</v>
      </c>
      <c r="O380" s="1">
        <v>0.03322522693717445</v>
      </c>
      <c r="P380" s="1">
        <v>-0.01271466566090274</v>
      </c>
      <c r="Q380" s="1">
        <v>0.02843418177496337</v>
      </c>
      <c r="R380" s="1">
        <v>0.011318310860432</v>
      </c>
      <c r="S380" s="1">
        <v>0.0150125105165777</v>
      </c>
      <c r="T380" s="1">
        <v>-0.004555484409941801</v>
      </c>
      <c r="U380" s="1">
        <v>-0.03832239828778261</v>
      </c>
      <c r="V380" s="1">
        <v>0.003264494495171411</v>
      </c>
      <c r="W380" s="1">
        <v>0.003912121377243061</v>
      </c>
      <c r="X380" s="1">
        <v>-0.01176611157612883</v>
      </c>
      <c r="Y380" s="1">
        <v>0.0340716496919542</v>
      </c>
      <c r="Z380" s="1">
        <v>0.05994387699245185</v>
      </c>
      <c r="AA380" s="1">
        <v>0.005785479047350828</v>
      </c>
      <c r="AB380" s="1">
        <v>0.001767980267058933</v>
      </c>
      <c r="AC380" s="1">
        <v>-0.04151638077304276</v>
      </c>
      <c r="AD380" s="1">
        <v>0.03018044437019607</v>
      </c>
      <c r="AE380" s="1">
        <v>-0.01000202249415127</v>
      </c>
      <c r="AF380" s="1">
        <v>-0.03055793402095797</v>
      </c>
      <c r="AG380" s="1">
        <v>-0.02479059956209129</v>
      </c>
      <c r="AH380" s="1">
        <v>0.02399295934502743</v>
      </c>
      <c r="AI380" s="1">
        <v>0.03989235960682858</v>
      </c>
      <c r="AJ380" s="1">
        <v>0.0543829698629128</v>
      </c>
      <c r="AK380" s="1">
        <v>-0.02426819282542925</v>
      </c>
      <c r="AL380" s="1">
        <v>0.0832266042434735</v>
      </c>
      <c r="AM380" s="1">
        <v>0.005272301435450544</v>
      </c>
      <c r="AN380" s="1">
        <v>0.04824865747139584</v>
      </c>
      <c r="AO380" s="1">
        <v>-0.105263122801556</v>
      </c>
      <c r="AP380" s="1">
        <v>0.01997046706200512</v>
      </c>
      <c r="AQ380" s="1">
        <v>0.09044344832178064</v>
      </c>
      <c r="AR380" s="1">
        <v>0.05950670711827399</v>
      </c>
      <c r="AS380" s="1">
        <v>0.03150060867105475</v>
      </c>
      <c r="AT380" s="1">
        <v>-0.05469464561981208</v>
      </c>
      <c r="AU380" s="1">
        <v>-0.06919436830004999</v>
      </c>
      <c r="AV380" s="1">
        <v>-0.0641481500067187</v>
      </c>
      <c r="AW380" s="1">
        <v>0.004403736510567358</v>
      </c>
      <c r="AX380" s="1">
        <v>0.01256133071952803</v>
      </c>
      <c r="AY380" s="1">
        <v>0.00782502554025144</v>
      </c>
      <c r="AZ380" s="1">
        <v>-0.003706313347258128</v>
      </c>
      <c r="BA380" s="1">
        <v>0.06234129864344196</v>
      </c>
      <c r="BB380" s="1">
        <v>0.02769578709860165</v>
      </c>
      <c r="BC380" s="1">
        <v>-0.006888484603579825</v>
      </c>
      <c r="BD380" s="1">
        <v>-0.02505083464902069</v>
      </c>
      <c r="BE380" s="1">
        <v>-0.0009653448087919569</v>
      </c>
      <c r="BF380" s="1">
        <v>0.1033450969793568</v>
      </c>
      <c r="BG380" s="1">
        <v>0.04967886371075458</v>
      </c>
      <c r="BH380" s="1">
        <v>0.0009596685207964306</v>
      </c>
      <c r="BI380" s="1">
        <v>-0.005743036575044158</v>
      </c>
      <c r="BJ380" s="1">
        <v>0.02638962610950779</v>
      </c>
      <c r="BK380" s="1">
        <v>0</v>
      </c>
      <c r="BL380" s="1">
        <v>-0.1292517218274297</v>
      </c>
    </row>
    <row r="381" spans="1:64">
      <c r="A381" s="11">
        <v>44140</v>
      </c>
      <c r="B381" s="1">
        <v>0.005253407434330448</v>
      </c>
      <c r="C381" s="1">
        <v>0.02533594931239658</v>
      </c>
      <c r="D381" s="1">
        <v>-0.03741289913681056</v>
      </c>
      <c r="E381" s="1">
        <v>0.001572270879377724</v>
      </c>
      <c r="F381" s="1">
        <v>0.01313276168478827</v>
      </c>
      <c r="G381" s="1">
        <v>0.01793237605660214</v>
      </c>
      <c r="H381" s="1">
        <v>0.01834114073096682</v>
      </c>
      <c r="I381" s="1">
        <v>-0.01770959033888808</v>
      </c>
      <c r="J381" s="1">
        <v>0.02028274808639119</v>
      </c>
      <c r="K381" s="1">
        <v>0.0249417336989235</v>
      </c>
      <c r="L381" s="1">
        <v>0.06948923463137247</v>
      </c>
      <c r="M381" s="1">
        <v>0.05212397605616625</v>
      </c>
      <c r="N381" s="1">
        <v>-0.02691823639745816</v>
      </c>
      <c r="O381" s="1">
        <v>0.02039216002145228</v>
      </c>
      <c r="P381" s="1">
        <v>0.02668511893563275</v>
      </c>
      <c r="Q381" s="1">
        <v>0.01612801243301432</v>
      </c>
      <c r="R381" s="1">
        <v>0.02408492087626946</v>
      </c>
      <c r="S381" s="1">
        <v>0.01670760971784047</v>
      </c>
      <c r="T381" s="1">
        <v>0.03538755407239225</v>
      </c>
      <c r="U381" s="1">
        <v>0.007414708117276847</v>
      </c>
      <c r="V381" s="1">
        <v>0.04924932501285184</v>
      </c>
      <c r="W381" s="1">
        <v>0.01638688408916034</v>
      </c>
      <c r="X381" s="1">
        <v>-0.002495775602618266</v>
      </c>
      <c r="Y381" s="1">
        <v>0.02813150631074968</v>
      </c>
      <c r="Z381" s="1">
        <v>0.008141254659080888</v>
      </c>
      <c r="AA381" s="1">
        <v>0.01806581536702256</v>
      </c>
      <c r="AB381" s="1">
        <v>-0.006000737210377971</v>
      </c>
      <c r="AC381" s="1">
        <v>0.01112940294923059</v>
      </c>
      <c r="AD381" s="1">
        <v>0.00904936136822676</v>
      </c>
      <c r="AE381" s="1">
        <v>0.009184592157877702</v>
      </c>
      <c r="AF381" s="1">
        <v>0.04089771691768718</v>
      </c>
      <c r="AG381" s="1">
        <v>-0.02840116308612073</v>
      </c>
      <c r="AH381" s="1">
        <v>-0.02004515225309011</v>
      </c>
      <c r="AI381" s="1">
        <v>0.02057734185052906</v>
      </c>
      <c r="AJ381" s="1">
        <v>-0.008260948892428788</v>
      </c>
      <c r="AK381" s="1">
        <v>0.05461551226698269</v>
      </c>
      <c r="AL381" s="1">
        <v>0.02540186397430655</v>
      </c>
      <c r="AM381" s="1">
        <v>0.04807703327109025</v>
      </c>
      <c r="AN381" s="1">
        <v>0.0318869897875107</v>
      </c>
      <c r="AO381" s="1">
        <v>0.05211811343614192</v>
      </c>
      <c r="AP381" s="1">
        <v>0.03382633493444942</v>
      </c>
      <c r="AQ381" s="1">
        <v>-0.02241666557083233</v>
      </c>
      <c r="AR381" s="1">
        <v>0.02651463085653272</v>
      </c>
      <c r="AS381" s="1">
        <v>-0.01515571970814444</v>
      </c>
      <c r="AT381" s="1">
        <v>0.03818872715147337</v>
      </c>
      <c r="AU381" s="1">
        <v>0.03613880495156607</v>
      </c>
      <c r="AV381" s="1">
        <v>0.0418886156520295</v>
      </c>
      <c r="AW381" s="1">
        <v>0.01461452731215274</v>
      </c>
      <c r="AX381" s="1">
        <v>0.02170962695519218</v>
      </c>
      <c r="AY381" s="1">
        <v>0.01281436489899668</v>
      </c>
      <c r="AZ381" s="1">
        <v>0.01048371808656134</v>
      </c>
      <c r="BA381" s="1">
        <v>0.02681886154077096</v>
      </c>
      <c r="BB381" s="1">
        <v>0.0115603585758739</v>
      </c>
      <c r="BC381" s="1">
        <v>0.04064330054386223</v>
      </c>
      <c r="BD381" s="1">
        <v>0.03958337941655521</v>
      </c>
      <c r="BE381" s="1">
        <v>-0.01408067694760196</v>
      </c>
      <c r="BF381" s="1">
        <v>-0.000451040942877845</v>
      </c>
      <c r="BG381" s="1">
        <v>0.04490161675565307</v>
      </c>
      <c r="BH381" s="1">
        <v>0.009107138963321049</v>
      </c>
      <c r="BI381" s="1">
        <v>0.01063672050143505</v>
      </c>
      <c r="BJ381" s="1">
        <v>0.001619546911840963</v>
      </c>
      <c r="BK381" s="1">
        <v>0</v>
      </c>
      <c r="BL381" s="1">
        <v>0.0104166876860996</v>
      </c>
    </row>
    <row r="382" spans="1:64">
      <c r="A382" s="11">
        <v>44141</v>
      </c>
      <c r="B382" s="1">
        <v>0.04680053385100713</v>
      </c>
      <c r="C382" s="1">
        <v>-0.0004239835385120294</v>
      </c>
      <c r="D382" s="1">
        <v>-0.04214217488189065</v>
      </c>
      <c r="E382" s="1">
        <v>-0.01883827098457225</v>
      </c>
      <c r="F382" s="1">
        <v>-0.01235847743696861</v>
      </c>
      <c r="G382" s="1">
        <v>0.00783930282646339</v>
      </c>
      <c r="H382" s="1">
        <v>-0.008064389233257918</v>
      </c>
      <c r="I382" s="1">
        <v>0.008184836699463682</v>
      </c>
      <c r="J382" s="1">
        <v>0.03469876208937306</v>
      </c>
      <c r="K382" s="1">
        <v>-0.003199936061909714</v>
      </c>
      <c r="L382" s="1">
        <v>-0.09063612671609111</v>
      </c>
      <c r="M382" s="1">
        <v>-0.004801358148041501</v>
      </c>
      <c r="N382" s="1">
        <v>0.04239795727899653</v>
      </c>
      <c r="O382" s="1">
        <v>0.004996157560889003</v>
      </c>
      <c r="P382" s="1">
        <v>0.001186559667637477</v>
      </c>
      <c r="Q382" s="1">
        <v>-0.004975793395543326</v>
      </c>
      <c r="R382" s="1">
        <v>0.001116212884952672</v>
      </c>
      <c r="S382" s="1">
        <v>-0.0002692101300592054</v>
      </c>
      <c r="T382" s="1">
        <v>-0.007071182872008364</v>
      </c>
      <c r="U382" s="1">
        <v>-0.002936795496043199</v>
      </c>
      <c r="V382" s="1">
        <v>0.003312398672870254</v>
      </c>
      <c r="W382" s="1">
        <v>-0.008454587102153188</v>
      </c>
      <c r="X382" s="1">
        <v>-0.003387891849808256</v>
      </c>
      <c r="Y382" s="1">
        <v>-0.0192452925947123</v>
      </c>
      <c r="Z382" s="1">
        <v>-0.0009187099605743043</v>
      </c>
      <c r="AA382" s="1">
        <v>0.01695065900394366</v>
      </c>
      <c r="AB382" s="1">
        <v>0</v>
      </c>
      <c r="AC382" s="1">
        <v>0.004908442416664105</v>
      </c>
      <c r="AD382" s="1">
        <v>0.008605771673324991</v>
      </c>
      <c r="AE382" s="1">
        <v>-0.02422288401787065</v>
      </c>
      <c r="AF382" s="1">
        <v>-0.01332055880025984</v>
      </c>
      <c r="AG382" s="1">
        <v>-0.01245028343338961</v>
      </c>
      <c r="AH382" s="1">
        <v>-0.00940494031548722</v>
      </c>
      <c r="AI382" s="1">
        <v>-0.009735598116591304</v>
      </c>
      <c r="AJ382" s="1">
        <v>0.006941494341260679</v>
      </c>
      <c r="AK382" s="1">
        <v>-0.01580363982691158</v>
      </c>
      <c r="AL382" s="1">
        <v>-0.004309722564263652</v>
      </c>
      <c r="AM382" s="1">
        <v>-0.04670550064056489</v>
      </c>
      <c r="AN382" s="1">
        <v>0.001925711901114235</v>
      </c>
      <c r="AO382" s="1">
        <v>-0.04345302900829828</v>
      </c>
      <c r="AP382" s="1">
        <v>0.001887984048364322</v>
      </c>
      <c r="AQ382" s="1">
        <v>0.005022826081648279</v>
      </c>
      <c r="AR382" s="1">
        <v>0.02838980424391946</v>
      </c>
      <c r="AS382" s="1">
        <v>0.0002748958234919385</v>
      </c>
      <c r="AT382" s="1">
        <v>-0.02125106208667071</v>
      </c>
      <c r="AU382" s="1">
        <v>-0.0278415956437672</v>
      </c>
      <c r="AV382" s="1">
        <v>-0.04605250827832552</v>
      </c>
      <c r="AW382" s="1">
        <v>-0.00612176031072964</v>
      </c>
      <c r="AX382" s="1">
        <v>-0.0001896754729182604</v>
      </c>
      <c r="AY382" s="1">
        <v>0.007814733214883463</v>
      </c>
      <c r="AZ382" s="1">
        <v>0.0204149786177783</v>
      </c>
      <c r="BA382" s="1">
        <v>0.02935097465667713</v>
      </c>
      <c r="BB382" s="1">
        <v>-0.02649588503421996</v>
      </c>
      <c r="BC382" s="1">
        <v>-0.01858065570474754</v>
      </c>
      <c r="BD382" s="1">
        <v>-0.01068803236861038</v>
      </c>
      <c r="BE382" s="1">
        <v>0.003547137987071736</v>
      </c>
      <c r="BF382" s="1">
        <v>-0.01958262549016476</v>
      </c>
      <c r="BG382" s="1">
        <v>0.008143429016416404</v>
      </c>
      <c r="BH382" s="1">
        <v>0.02291903502407866</v>
      </c>
      <c r="BI382" s="1">
        <v>0.016031257077745</v>
      </c>
      <c r="BJ382" s="1">
        <v>0.008489253508929595</v>
      </c>
      <c r="BK382" s="1">
        <v>0.04310338687512982</v>
      </c>
      <c r="BL382" s="1">
        <v>0.05670099054313971</v>
      </c>
    </row>
    <row r="383" spans="1:64">
      <c r="A383" s="11">
        <v>44144</v>
      </c>
      <c r="B383" s="1">
        <v>0.006434440505743044</v>
      </c>
      <c r="C383" s="1">
        <v>0.04126492504898605</v>
      </c>
      <c r="D383" s="1">
        <v>0.01506610180563417</v>
      </c>
      <c r="E383" s="1">
        <v>0.01599991672978351</v>
      </c>
      <c r="F383" s="1">
        <v>0.02466744904185902</v>
      </c>
      <c r="G383" s="1">
        <v>-0.04396080944106029</v>
      </c>
      <c r="H383" s="1">
        <v>0.1243903274200076</v>
      </c>
      <c r="I383" s="1">
        <v>0.03006022548251752</v>
      </c>
      <c r="J383" s="1">
        <v>-0.03213780385543841</v>
      </c>
      <c r="K383" s="1">
        <v>-0.05062255447737596</v>
      </c>
      <c r="L383" s="1">
        <v>0.06184323219867349</v>
      </c>
      <c r="M383" s="1">
        <v>-0.005043946502721108</v>
      </c>
      <c r="N383" s="1">
        <v>-0.03140527769417956</v>
      </c>
      <c r="O383" s="1">
        <v>0.01797336623928691</v>
      </c>
      <c r="P383" s="1">
        <v>0.07432715997527706</v>
      </c>
      <c r="Q383" s="1">
        <v>-0.03456135155575579</v>
      </c>
      <c r="R383" s="1">
        <v>-0.0535706210454393</v>
      </c>
      <c r="S383" s="1">
        <v>-0.00458098510580851</v>
      </c>
      <c r="T383" s="1">
        <v>0.02789333920351322</v>
      </c>
      <c r="U383" s="1">
        <v>-0.004327281605113642</v>
      </c>
      <c r="V383" s="1">
        <v>0.02542852622925684</v>
      </c>
      <c r="W383" s="1">
        <v>0.01645841783332758</v>
      </c>
      <c r="X383" s="1">
        <v>0.04487327636482008</v>
      </c>
      <c r="Y383" s="1">
        <v>-0.0008531077082450933</v>
      </c>
      <c r="Z383" s="1">
        <v>0.0007095217700281431</v>
      </c>
      <c r="AA383" s="1">
        <v>0.0006944156134627288</v>
      </c>
      <c r="AB383" s="1">
        <v>0.01811066061341915</v>
      </c>
      <c r="AC383" s="1">
        <v>0.1071640648582219</v>
      </c>
      <c r="AD383" s="1">
        <v>0.02047785468309771</v>
      </c>
      <c r="AE383" s="1">
        <v>0.1444971032739319</v>
      </c>
      <c r="AF383" s="1">
        <v>0.1353924194575395</v>
      </c>
      <c r="AG383" s="1">
        <v>0.1247944331756554</v>
      </c>
      <c r="AH383" s="1">
        <v>0.007418240831821521</v>
      </c>
      <c r="AI383" s="1">
        <v>-0.04898195734675659</v>
      </c>
      <c r="AJ383" s="1">
        <v>0.01315089459889207</v>
      </c>
      <c r="AK383" s="1">
        <v>0.1101779444561817</v>
      </c>
      <c r="AL383" s="1">
        <v>-0.04989609919809324</v>
      </c>
      <c r="AM383" s="1">
        <v>0.1513558827654158</v>
      </c>
      <c r="AN383" s="1">
        <v>-0.02382439891402988</v>
      </c>
      <c r="AO383" s="1">
        <v>0.2509590380938009</v>
      </c>
      <c r="AP383" s="1">
        <v>-0.0859285103783366</v>
      </c>
      <c r="AQ383" s="1">
        <v>-0.04563235855391679</v>
      </c>
      <c r="AR383" s="1">
        <v>-0.06395081622416088</v>
      </c>
      <c r="AS383" s="1">
        <v>0.07692277609483122</v>
      </c>
      <c r="AT383" s="1">
        <v>0.115974912978184</v>
      </c>
      <c r="AU383" s="1">
        <v>0.1557828397950034</v>
      </c>
      <c r="AV383" s="1">
        <v>0.1662833007555469</v>
      </c>
      <c r="AW383" s="1">
        <v>0.08586960948823541</v>
      </c>
      <c r="AX383" s="1">
        <v>0.05977218723041999</v>
      </c>
      <c r="AY383" s="1">
        <v>0.006517229531186386</v>
      </c>
      <c r="AZ383" s="1">
        <v>-0.03509350969425129</v>
      </c>
      <c r="BA383" s="1">
        <v>-0.1449566741245172</v>
      </c>
      <c r="BB383" s="1">
        <v>0.02460011487611258</v>
      </c>
      <c r="BC383" s="1">
        <v>-0.02021165833954497</v>
      </c>
      <c r="BD383" s="1">
        <v>0.03781225186196702</v>
      </c>
      <c r="BE383" s="1">
        <v>0.1496604596612539</v>
      </c>
      <c r="BF383" s="1">
        <v>0.007310435732786225</v>
      </c>
      <c r="BG383" s="1">
        <v>-0.101972656518588</v>
      </c>
      <c r="BH383" s="1">
        <v>-0.05042189426165045</v>
      </c>
      <c r="BI383" s="1">
        <v>-0.01529813808284675</v>
      </c>
      <c r="BJ383" s="1">
        <v>-0.09990993697017103</v>
      </c>
      <c r="BK383" s="1">
        <v>0.03305793412290425</v>
      </c>
      <c r="BL383" s="1">
        <v>0.1682926983509938</v>
      </c>
    </row>
    <row r="384" spans="1:64">
      <c r="A384" s="11">
        <v>44145</v>
      </c>
      <c r="B384" s="1">
        <v>-0.01168421800500308</v>
      </c>
      <c r="C384" s="1">
        <v>0.01037034736729758</v>
      </c>
      <c r="D384" s="1">
        <v>-0.06579118764449676</v>
      </c>
      <c r="E384" s="1">
        <v>0.002362240646962999</v>
      </c>
      <c r="F384" s="1">
        <v>0.001394471759302407</v>
      </c>
      <c r="G384" s="1">
        <v>0.01298106129235088</v>
      </c>
      <c r="H384" s="1">
        <v>0.008676476168514746</v>
      </c>
      <c r="I384" s="1">
        <v>0.005858160232993237</v>
      </c>
      <c r="J384" s="1">
        <v>-0.06171805477982195</v>
      </c>
      <c r="K384" s="1">
        <v>-0.03458294580536425</v>
      </c>
      <c r="L384" s="1">
        <v>0.05230429031089145</v>
      </c>
      <c r="M384" s="1">
        <v>0.01388584488513156</v>
      </c>
      <c r="N384" s="1">
        <v>-0.08257319497185267</v>
      </c>
      <c r="O384" s="1">
        <v>0.02366632392923229</v>
      </c>
      <c r="P384" s="1">
        <v>0.01754560507225444</v>
      </c>
      <c r="Q384" s="1">
        <v>-0.05887751135370156</v>
      </c>
      <c r="R384" s="1">
        <v>0.004438509180328287</v>
      </c>
      <c r="S384" s="1">
        <v>0.01651323070329624</v>
      </c>
      <c r="T384" s="1">
        <v>0.0459006672110982</v>
      </c>
      <c r="U384" s="1">
        <v>0.03991816505327672</v>
      </c>
      <c r="V384" s="1">
        <v>-0.02740094803138293</v>
      </c>
      <c r="W384" s="1">
        <v>-0.005559887958333953</v>
      </c>
      <c r="X384" s="1">
        <v>0.03396153721864081</v>
      </c>
      <c r="Y384" s="1">
        <v>-0.04961150252844615</v>
      </c>
      <c r="Z384" s="1">
        <v>-0.01282473935210471</v>
      </c>
      <c r="AA384" s="1">
        <v>-0.00945596398609283</v>
      </c>
      <c r="AB384" s="1">
        <v>0.02336948346920975</v>
      </c>
      <c r="AC384" s="1">
        <v>-0.0001336206545873297</v>
      </c>
      <c r="AD384" s="1">
        <v>-0.03982571248940725</v>
      </c>
      <c r="AE384" s="1">
        <v>0.01830502675235191</v>
      </c>
      <c r="AF384" s="1">
        <v>-0.003250532484413315</v>
      </c>
      <c r="AG384" s="1">
        <v>0.04402201508129111</v>
      </c>
      <c r="AH384" s="1">
        <v>0.02014004261576563</v>
      </c>
      <c r="AI384" s="1">
        <v>-0.01458890732301488</v>
      </c>
      <c r="AJ384" s="1">
        <v>-0.02449488503916686</v>
      </c>
      <c r="AK384" s="1">
        <v>0.02425451718354266</v>
      </c>
      <c r="AL384" s="1">
        <v>-0.02274275061071829</v>
      </c>
      <c r="AM384" s="1">
        <v>0.05851070867688546</v>
      </c>
      <c r="AN384" s="1">
        <v>-0.0337929070004146</v>
      </c>
      <c r="AO384" s="1">
        <v>0</v>
      </c>
      <c r="AP384" s="1">
        <v>0.02070136075318807</v>
      </c>
      <c r="AQ384" s="1">
        <v>-0.003301334441936699</v>
      </c>
      <c r="AR384" s="1">
        <v>-0.06314750041506434</v>
      </c>
      <c r="AS384" s="1">
        <v>-0.01326516519969823</v>
      </c>
      <c r="AT384" s="1">
        <v>-0.009689154110711584</v>
      </c>
      <c r="AU384" s="1">
        <v>0.02722942050705557</v>
      </c>
      <c r="AV384" s="1">
        <v>0.000657035933027128</v>
      </c>
      <c r="AW384" s="1">
        <v>0.01267930181199417</v>
      </c>
      <c r="AX384" s="1">
        <v>-0.007699249385590079</v>
      </c>
      <c r="AY384" s="1">
        <v>-0.02786252128633726</v>
      </c>
      <c r="AZ384" s="1">
        <v>0.05234533718583445</v>
      </c>
      <c r="BA384" s="1">
        <v>-0.004701038581737316</v>
      </c>
      <c r="BB384" s="1">
        <v>-0.0009488891017120915</v>
      </c>
      <c r="BC384" s="1">
        <v>-0.02587474253102262</v>
      </c>
      <c r="BD384" s="1">
        <v>-0.0201691261060869</v>
      </c>
      <c r="BE384" s="1">
        <v>0.07398864689291362</v>
      </c>
      <c r="BF384" s="1">
        <v>0.01054270967572624</v>
      </c>
      <c r="BG384" s="1">
        <v>-0.01817578981982904</v>
      </c>
      <c r="BH384" s="1">
        <v>0.02681447401023163</v>
      </c>
      <c r="BI384" s="1">
        <v>0.01407279919820281</v>
      </c>
      <c r="BJ384" s="1">
        <v>0.01280332485429847</v>
      </c>
      <c r="BK384" s="1">
        <v>0.02400000660966595</v>
      </c>
      <c r="BL384" s="1">
        <v>0.01461377714694478</v>
      </c>
    </row>
    <row r="385" spans="1:64">
      <c r="A385" s="11">
        <v>44146</v>
      </c>
      <c r="B385" s="1">
        <v>-0.0173991899123761</v>
      </c>
      <c r="C385" s="1">
        <v>-0.01429620954394151</v>
      </c>
      <c r="D385" s="1">
        <v>-0.01631025768815419</v>
      </c>
      <c r="E385" s="1">
        <v>-0.003142231489005054</v>
      </c>
      <c r="F385" s="1">
        <v>-0.007822363716394665</v>
      </c>
      <c r="G385" s="1">
        <v>0.01660494281776392</v>
      </c>
      <c r="H385" s="1">
        <v>-0.02317804680540547</v>
      </c>
      <c r="I385" s="1">
        <v>-0.0007413724800378052</v>
      </c>
      <c r="J385" s="1">
        <v>0.04218490839394828</v>
      </c>
      <c r="K385" s="1">
        <v>0.03372959332756431</v>
      </c>
      <c r="L385" s="1">
        <v>-0.03815167612013959</v>
      </c>
      <c r="M385" s="1">
        <v>-0.00499983342603838</v>
      </c>
      <c r="N385" s="1">
        <v>-0.003339140916578387</v>
      </c>
      <c r="O385" s="1">
        <v>-0.01027524255406087</v>
      </c>
      <c r="P385" s="1">
        <v>-0.005214113845879109</v>
      </c>
      <c r="Q385" s="1">
        <v>0.03399745517250619</v>
      </c>
      <c r="R385" s="1">
        <v>0.01718394037479953</v>
      </c>
      <c r="S385" s="1">
        <v>0.02210396439510642</v>
      </c>
      <c r="T385" s="1">
        <v>0.01104038482701442</v>
      </c>
      <c r="U385" s="1">
        <v>0.0152771168529402</v>
      </c>
      <c r="V385" s="1">
        <v>0.002112938317434976</v>
      </c>
      <c r="W385" s="1">
        <v>0.01569402796871011</v>
      </c>
      <c r="X385" s="1">
        <v>0.01592674812506911</v>
      </c>
      <c r="Y385" s="1">
        <v>0.02955970493848192</v>
      </c>
      <c r="Z385" s="1">
        <v>0.007078842205119784</v>
      </c>
      <c r="AA385" s="1">
        <v>0.005605234656926195</v>
      </c>
      <c r="AB385" s="1">
        <v>0.008520679967046751</v>
      </c>
      <c r="AC385" s="1">
        <v>0.03650206370232101</v>
      </c>
      <c r="AD385" s="1">
        <v>0.02901126458198688</v>
      </c>
      <c r="AE385" s="1">
        <v>-0.03250434895597376</v>
      </c>
      <c r="AF385" s="1">
        <v>-0.01493305153592583</v>
      </c>
      <c r="AG385" s="1">
        <v>0.03874299011347659</v>
      </c>
      <c r="AH385" s="1">
        <v>-0.005386725439430529</v>
      </c>
      <c r="AI385" s="1">
        <v>0.04497343221259675</v>
      </c>
      <c r="AJ385" s="1">
        <v>0.02146152964485126</v>
      </c>
      <c r="AK385" s="1">
        <v>-0.01129709822224978</v>
      </c>
      <c r="AL385" s="1">
        <v>0.01486627177414634</v>
      </c>
      <c r="AM385" s="1">
        <v>-0.07609469701509541</v>
      </c>
      <c r="AN385" s="1">
        <v>0.02625479383051199</v>
      </c>
      <c r="AO385" s="1">
        <v>-0.04535182543930416</v>
      </c>
      <c r="AP385" s="1">
        <v>0.02190575492498215</v>
      </c>
      <c r="AQ385" s="1">
        <v>0.02330087115784862</v>
      </c>
      <c r="AR385" s="1">
        <v>0.05074385739673359</v>
      </c>
      <c r="AS385" s="1">
        <v>-0.004653504765919525</v>
      </c>
      <c r="AT385" s="1">
        <v>-0.01025707366216733</v>
      </c>
      <c r="AU385" s="1">
        <v>-0.0322067437395186</v>
      </c>
      <c r="AV385" s="1">
        <v>-0.02363749551836858</v>
      </c>
      <c r="AW385" s="1">
        <v>-0.009225691812529635</v>
      </c>
      <c r="AX385" s="1">
        <v>-0.006315430509913678</v>
      </c>
      <c r="AY385" s="1">
        <v>0.01456645877178508</v>
      </c>
      <c r="AZ385" s="1">
        <v>0.01388881836473832</v>
      </c>
      <c r="BA385" s="1">
        <v>0.02789666995791062</v>
      </c>
      <c r="BB385" s="1">
        <v>0.0260044349560784</v>
      </c>
      <c r="BC385" s="1">
        <v>0.0164977197153513</v>
      </c>
      <c r="BD385" s="1">
        <v>-0.03652059597677371</v>
      </c>
      <c r="BE385" s="1">
        <v>-0.03792983704033392</v>
      </c>
      <c r="BF385" s="1">
        <v>-0.005626354994780813</v>
      </c>
      <c r="BG385" s="1">
        <v>0.03183798544930161</v>
      </c>
      <c r="BH385" s="1">
        <v>0.01877209438884164</v>
      </c>
      <c r="BI385" s="1">
        <v>0.01662555442579672</v>
      </c>
      <c r="BJ385" s="1">
        <v>0.05287476536922475</v>
      </c>
      <c r="BK385" s="1">
        <v>-0.007812468482657264</v>
      </c>
      <c r="BL385" s="1">
        <v>-0.01440329066695512</v>
      </c>
    </row>
    <row r="386" spans="1:64">
      <c r="A386" s="11">
        <v>44147</v>
      </c>
      <c r="B386" s="1">
        <v>0.02837684325236145</v>
      </c>
      <c r="C386" s="1">
        <v>-0.004648556061034648</v>
      </c>
      <c r="D386" s="1">
        <v>-0.01520615224103827</v>
      </c>
      <c r="E386" s="1">
        <v>0.01182043076418315</v>
      </c>
      <c r="F386" s="1">
        <v>0.001986925140545104</v>
      </c>
      <c r="G386" s="1">
        <v>-0.006213962454696631</v>
      </c>
      <c r="H386" s="1">
        <v>-0.01394297182719029</v>
      </c>
      <c r="I386" s="1">
        <v>0.004662570484353035</v>
      </c>
      <c r="J386" s="1">
        <v>0.006889733846014545</v>
      </c>
      <c r="K386" s="1">
        <v>-0.008640935353967705</v>
      </c>
      <c r="L386" s="1">
        <v>-0.006438722094449734</v>
      </c>
      <c r="M386" s="1">
        <v>-0.01441997729313638</v>
      </c>
      <c r="N386" s="1">
        <v>-0.005044217461615208</v>
      </c>
      <c r="O386" s="1">
        <v>-0.01742674210105077</v>
      </c>
      <c r="P386" s="1">
        <v>-0.01847529678546656</v>
      </c>
      <c r="Q386" s="1">
        <v>-0.002964421375645454</v>
      </c>
      <c r="R386" s="1">
        <v>0.007481593735864767</v>
      </c>
      <c r="S386" s="1">
        <v>-0.007035067086282432</v>
      </c>
      <c r="T386" s="1">
        <v>-0.03945183606994795</v>
      </c>
      <c r="U386" s="1">
        <v>-0.05704102681955614</v>
      </c>
      <c r="V386" s="1">
        <v>-0.004216966444885117</v>
      </c>
      <c r="W386" s="1">
        <v>0.009077689853296045</v>
      </c>
      <c r="X386" s="1">
        <v>-0.003812040109005932</v>
      </c>
      <c r="Y386" s="1">
        <v>-0.008639495617042914</v>
      </c>
      <c r="Z386" s="1">
        <v>-0.001637478931899583</v>
      </c>
      <c r="AA386" s="1">
        <v>-0.009318911031973021</v>
      </c>
      <c r="AB386" s="1">
        <v>-0.0104765172113066</v>
      </c>
      <c r="AC386" s="1">
        <v>-0.03895766790883037</v>
      </c>
      <c r="AD386" s="1">
        <v>-0.004320139132609868</v>
      </c>
      <c r="AE386" s="1">
        <v>0.00114528427943239</v>
      </c>
      <c r="AF386" s="1">
        <v>-0.01228444288745179</v>
      </c>
      <c r="AG386" s="1">
        <v>0.002696262993285403</v>
      </c>
      <c r="AH386" s="1">
        <v>-0.003764081760793792</v>
      </c>
      <c r="AI386" s="1">
        <v>-0.02010808233618833</v>
      </c>
      <c r="AJ386" s="1">
        <v>-0.03897467159701284</v>
      </c>
      <c r="AK386" s="1">
        <v>-0.03801340294094846</v>
      </c>
      <c r="AL386" s="1">
        <v>-0.005063745509369721</v>
      </c>
      <c r="AM386" s="1">
        <v>0.01320874619535561</v>
      </c>
      <c r="AN386" s="1">
        <v>-0.005125769498209198</v>
      </c>
      <c r="AO386" s="1">
        <v>-0.02679638116474503</v>
      </c>
      <c r="AP386" s="1">
        <v>-0.008130289087447617</v>
      </c>
      <c r="AQ386" s="1">
        <v>-0.02511442999403213</v>
      </c>
      <c r="AR386" s="1">
        <v>0.002888043116319627</v>
      </c>
      <c r="AS386" s="1">
        <v>-0.02467534402838389</v>
      </c>
      <c r="AT386" s="1">
        <v>-0.03539549746913606</v>
      </c>
      <c r="AU386" s="1">
        <v>-0.0273898264017145</v>
      </c>
      <c r="AV386" s="1">
        <v>-0.03026226024157619</v>
      </c>
      <c r="AW386" s="1">
        <v>-0.007316223308548531</v>
      </c>
      <c r="AX386" s="1">
        <v>-0.01597962406464692</v>
      </c>
      <c r="AY386" s="1">
        <v>-0.006639343049383073</v>
      </c>
      <c r="AZ386" s="1">
        <v>-0.006689875632365228</v>
      </c>
      <c r="BA386" s="1">
        <v>-0.0083285731783177</v>
      </c>
      <c r="BB386" s="1">
        <v>-0.02085997484538127</v>
      </c>
      <c r="BC386" s="1">
        <v>-0.01287374576728006</v>
      </c>
      <c r="BD386" s="1">
        <v>-0.01240525860347641</v>
      </c>
      <c r="BE386" s="1">
        <v>-0.02873696809376547</v>
      </c>
      <c r="BF386" s="1">
        <v>0.007705452497785537</v>
      </c>
      <c r="BG386" s="1">
        <v>0.005540100451829399</v>
      </c>
      <c r="BH386" s="1">
        <v>-0.004246295010287171</v>
      </c>
      <c r="BI386" s="1">
        <v>0.001689230881838588</v>
      </c>
      <c r="BJ386" s="1">
        <v>-0.03570692919912544</v>
      </c>
      <c r="BK386" s="1">
        <v>-0.007874187031661983</v>
      </c>
      <c r="BL386" s="1">
        <v>-0.07620043162970858</v>
      </c>
    </row>
    <row r="387" spans="1:64">
      <c r="A387" s="11">
        <v>44148</v>
      </c>
      <c r="B387" s="1">
        <v>-0.0008829723649342869</v>
      </c>
      <c r="C387" s="1">
        <v>-0.009900907928055425</v>
      </c>
      <c r="D387" s="1">
        <v>-0.0001164115148856171</v>
      </c>
      <c r="E387" s="1">
        <v>-0.004672967853119325</v>
      </c>
      <c r="F387" s="1">
        <v>-0.01717206222409084</v>
      </c>
      <c r="G387" s="1">
        <v>0.005806282919239569</v>
      </c>
      <c r="H387" s="1">
        <v>0.03001707578892288</v>
      </c>
      <c r="I387" s="1">
        <v>0.02004000359218705</v>
      </c>
      <c r="J387" s="1">
        <v>-0.005009726919122826</v>
      </c>
      <c r="K387" s="1">
        <v>0.005957652481424658</v>
      </c>
      <c r="L387" s="1">
        <v>0.04536465475652318</v>
      </c>
      <c r="M387" s="1">
        <v>0.003325135026094328</v>
      </c>
      <c r="N387" s="1">
        <v>-0.01312852806460296</v>
      </c>
      <c r="O387" s="1">
        <v>0.02415085869854372</v>
      </c>
      <c r="P387" s="1">
        <v>0.009993079643656033</v>
      </c>
      <c r="Q387" s="1">
        <v>0.006216938989581866</v>
      </c>
      <c r="R387" s="1">
        <v>0.008330910917847767</v>
      </c>
      <c r="S387" s="1">
        <v>0.01272649227121381</v>
      </c>
      <c r="T387" s="1">
        <v>0.02709616250291358</v>
      </c>
      <c r="U387" s="1">
        <v>-0.008070477467985948</v>
      </c>
      <c r="V387" s="1">
        <v>0.008963769480300865</v>
      </c>
      <c r="W387" s="1">
        <v>0.01205859088898831</v>
      </c>
      <c r="X387" s="1">
        <v>-0.003898434719620036</v>
      </c>
      <c r="Y387" s="1">
        <v>0.02042256672215492</v>
      </c>
      <c r="Z387" s="1">
        <v>0.01553286254645747</v>
      </c>
      <c r="AA387" s="1">
        <v>0.01652742094367499</v>
      </c>
      <c r="AB387" s="1">
        <v>-0.002390623612318232</v>
      </c>
      <c r="AC387" s="1">
        <v>0.0005369012866984768</v>
      </c>
      <c r="AD387" s="1">
        <v>0.005502139177190113</v>
      </c>
      <c r="AE387" s="1">
        <v>0.02510476737421952</v>
      </c>
      <c r="AF387" s="1">
        <v>0.006262770789847716</v>
      </c>
      <c r="AG387" s="1">
        <v>0.03734683915719383</v>
      </c>
      <c r="AH387" s="1">
        <v>0.01970707835535213</v>
      </c>
      <c r="AI387" s="1">
        <v>-0.01351881242026842</v>
      </c>
      <c r="AJ387" s="1">
        <v>0.018911190031214</v>
      </c>
      <c r="AK387" s="1">
        <v>0.02192781241776687</v>
      </c>
      <c r="AL387" s="1">
        <v>0.006798115915547909</v>
      </c>
      <c r="AM387" s="1">
        <v>0.05368108881436684</v>
      </c>
      <c r="AN387" s="1">
        <v>0.004966568988039155</v>
      </c>
      <c r="AO387" s="1">
        <v>0.03213766058388634</v>
      </c>
      <c r="AP387" s="1">
        <v>-0.008073613337881591</v>
      </c>
      <c r="AQ387" s="1">
        <v>0.0106480519881873</v>
      </c>
      <c r="AR387" s="1">
        <v>-0.01187138578322178</v>
      </c>
      <c r="AS387" s="1">
        <v>0.02849543138904198</v>
      </c>
      <c r="AT387" s="1">
        <v>0.01471084678288426</v>
      </c>
      <c r="AU387" s="1">
        <v>0.02970992139559159</v>
      </c>
      <c r="AV387" s="1">
        <v>0.03328703499877506</v>
      </c>
      <c r="AW387" s="1">
        <v>0.006365104617791717</v>
      </c>
      <c r="AX387" s="1">
        <v>0.01716188417227693</v>
      </c>
      <c r="AY387" s="1">
        <v>-0.005017473323915222</v>
      </c>
      <c r="AZ387" s="1">
        <v>0.0230916201450877</v>
      </c>
      <c r="BA387" s="1">
        <v>0.04735019386130901</v>
      </c>
      <c r="BB387" s="1">
        <v>0.02108629275352913</v>
      </c>
      <c r="BC387" s="1">
        <v>-0.007917146283160204</v>
      </c>
      <c r="BD387" s="1">
        <v>0.03907888503825419</v>
      </c>
      <c r="BE387" s="1">
        <v>0.05752178396942687</v>
      </c>
      <c r="BF387" s="1">
        <v>0.003555180968882743</v>
      </c>
      <c r="BG387" s="1">
        <v>-0.03338560824592574</v>
      </c>
      <c r="BH387" s="1">
        <v>0.01729204430825537</v>
      </c>
      <c r="BI387" s="1">
        <v>0.01558390054104852</v>
      </c>
      <c r="BJ387" s="1">
        <v>0.01299253566811398</v>
      </c>
      <c r="BK387" s="1">
        <v>0</v>
      </c>
      <c r="BL387" s="1">
        <v>0.009039566439176694</v>
      </c>
    </row>
    <row r="388" spans="1:64">
      <c r="A388" s="11">
        <v>44149</v>
      </c>
      <c r="B388" s="1">
        <v>0</v>
      </c>
      <c r="C388" s="1">
        <v>0</v>
      </c>
      <c r="D388" s="1">
        <v>0</v>
      </c>
      <c r="E388" s="1">
        <v>0</v>
      </c>
      <c r="F388" s="1">
        <v>0</v>
      </c>
      <c r="G388" s="1">
        <v>0</v>
      </c>
      <c r="H388" s="1">
        <v>0</v>
      </c>
      <c r="I388" s="1">
        <v>0</v>
      </c>
      <c r="J388" s="1">
        <v>0</v>
      </c>
      <c r="K388" s="1">
        <v>0</v>
      </c>
      <c r="L388" s="1">
        <v>0</v>
      </c>
      <c r="M388" s="1">
        <v>0</v>
      </c>
      <c r="N388" s="1">
        <v>0</v>
      </c>
      <c r="O388" s="1">
        <v>0</v>
      </c>
      <c r="P388" s="1">
        <v>0</v>
      </c>
      <c r="Q388" s="1">
        <v>0.002350588877308546</v>
      </c>
      <c r="R388" s="1">
        <v>0</v>
      </c>
      <c r="S388" s="1">
        <v>0</v>
      </c>
      <c r="T388" s="1">
        <v>0</v>
      </c>
      <c r="U388" s="1">
        <v>0</v>
      </c>
      <c r="V388" s="1">
        <v>0.006365813064666881</v>
      </c>
      <c r="W388" s="1">
        <v>0</v>
      </c>
      <c r="X388" s="1">
        <v>0</v>
      </c>
      <c r="Y388" s="1">
        <v>0</v>
      </c>
      <c r="Z388" s="1">
        <v>0</v>
      </c>
      <c r="AA388" s="1">
        <v>0</v>
      </c>
      <c r="AB388" s="1">
        <v>0</v>
      </c>
      <c r="AC388" s="1">
        <v>0</v>
      </c>
      <c r="AD388" s="1">
        <v>0.008496986586456812</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0.005042775314534342</v>
      </c>
      <c r="AZ388" s="1">
        <v>0</v>
      </c>
      <c r="BA388" s="1">
        <v>0</v>
      </c>
      <c r="BB388" s="1">
        <v>0</v>
      </c>
      <c r="BC388" s="1">
        <v>0</v>
      </c>
      <c r="BD388" s="1">
        <v>0</v>
      </c>
      <c r="BE388" s="1">
        <v>0</v>
      </c>
      <c r="BF388" s="1">
        <v>0</v>
      </c>
      <c r="BG388" s="1">
        <v>0</v>
      </c>
      <c r="BH388" s="1">
        <v>0</v>
      </c>
      <c r="BI388" s="1">
        <v>0</v>
      </c>
      <c r="BJ388" s="1">
        <v>0</v>
      </c>
      <c r="BK388" s="1">
        <v>0</v>
      </c>
      <c r="BL388" s="1">
        <v>0</v>
      </c>
    </row>
    <row r="389" spans="1:64">
      <c r="A389" s="11">
        <v>44151</v>
      </c>
      <c r="B389" s="1">
        <v>-0.0128148579834102</v>
      </c>
      <c r="C389" s="1">
        <v>0.03018852643557679</v>
      </c>
      <c r="D389" s="1">
        <v>0.02178276923432376</v>
      </c>
      <c r="E389" s="1">
        <v>0.0273865598305163</v>
      </c>
      <c r="F389" s="1">
        <v>0.0146921157121449</v>
      </c>
      <c r="G389" s="1">
        <v>0.009502601441382819</v>
      </c>
      <c r="H389" s="1">
        <v>0.04118522329813534</v>
      </c>
      <c r="I389" s="1">
        <v>0.0139592029547444</v>
      </c>
      <c r="J389" s="1">
        <v>0.02824515587790843</v>
      </c>
      <c r="K389" s="1">
        <v>0.0007190451875813686</v>
      </c>
      <c r="L389" s="1">
        <v>0.03072793440654031</v>
      </c>
      <c r="M389" s="1">
        <v>-0.005081751802417656</v>
      </c>
      <c r="N389" s="1">
        <v>-0.009699428058646098</v>
      </c>
      <c r="O389" s="1">
        <v>0.03168767897580027</v>
      </c>
      <c r="P389" s="1">
        <v>0.00198922555475245</v>
      </c>
      <c r="Q389" s="1">
        <v>0</v>
      </c>
      <c r="R389" s="1">
        <v>0.002507637372073157</v>
      </c>
      <c r="S389" s="1">
        <v>0.007902510122150819</v>
      </c>
      <c r="T389" s="1">
        <v>0.03943357169638428</v>
      </c>
      <c r="U389" s="1">
        <v>0.002884610935292686</v>
      </c>
      <c r="V389" s="1">
        <v>0</v>
      </c>
      <c r="W389" s="1">
        <v>0.003971613890735748</v>
      </c>
      <c r="X389" s="1">
        <v>0.05539149636977037</v>
      </c>
      <c r="Y389" s="1">
        <v>0.006901304662991992</v>
      </c>
      <c r="Z389" s="1">
        <v>0.002453571984868841</v>
      </c>
      <c r="AA389" s="1">
        <v>0.01625877550417321</v>
      </c>
      <c r="AB389" s="1">
        <v>0.01643276339225697</v>
      </c>
      <c r="AC389" s="1">
        <v>0.04319838137516552</v>
      </c>
      <c r="AD389" s="1">
        <v>0</v>
      </c>
      <c r="AE389" s="1">
        <v>0.01804223760090684</v>
      </c>
      <c r="AF389" s="1">
        <v>0.02822577109116398</v>
      </c>
      <c r="AG389" s="1">
        <v>0.02505740155297675</v>
      </c>
      <c r="AH389" s="1">
        <v>0.005304534115127657</v>
      </c>
      <c r="AI389" s="1">
        <v>0.0194191936383159</v>
      </c>
      <c r="AJ389" s="1">
        <v>0.002789423224806908</v>
      </c>
      <c r="AK389" s="1">
        <v>0.02883315441599521</v>
      </c>
      <c r="AL389" s="1">
        <v>0.007257552480425034</v>
      </c>
      <c r="AM389" s="1">
        <v>0.01673948392616986</v>
      </c>
      <c r="AN389" s="1">
        <v>0.00332539281953359</v>
      </c>
      <c r="AO389" s="1">
        <v>0.06808046262552914</v>
      </c>
      <c r="AP389" s="1">
        <v>-0.007745816963675378</v>
      </c>
      <c r="AQ389" s="1">
        <v>-0.01325470109387217</v>
      </c>
      <c r="AR389" s="1">
        <v>0.01641338015171323</v>
      </c>
      <c r="AS389" s="1">
        <v>-0.03340242840238483</v>
      </c>
      <c r="AT389" s="1">
        <v>0.02858755092025422</v>
      </c>
      <c r="AU389" s="1">
        <v>0.03350222692263261</v>
      </c>
      <c r="AV389" s="1">
        <v>0.04765107852239558</v>
      </c>
      <c r="AW389" s="1">
        <v>0.009986771726888222</v>
      </c>
      <c r="AX389" s="1">
        <v>0.01487662022104064</v>
      </c>
      <c r="AY389" s="1">
        <v>0</v>
      </c>
      <c r="AZ389" s="1">
        <v>0.01786842911541986</v>
      </c>
      <c r="BA389" s="1">
        <v>0.009539538152140148</v>
      </c>
      <c r="BB389" s="1">
        <v>0.02435374353474362</v>
      </c>
      <c r="BC389" s="1">
        <v>-0.001003718251121</v>
      </c>
      <c r="BD389" s="1">
        <v>0.05842846645394628</v>
      </c>
      <c r="BE389" s="1">
        <v>0.04932343106674253</v>
      </c>
      <c r="BF389" s="1">
        <v>0.003233397243634917</v>
      </c>
      <c r="BG389" s="1">
        <v>-0.001132486393402354</v>
      </c>
      <c r="BH389" s="1">
        <v>0.01815185888347837</v>
      </c>
      <c r="BI389" s="1">
        <v>0.01262142796113541</v>
      </c>
      <c r="BJ389" s="1">
        <v>0.02511783951198066</v>
      </c>
      <c r="BK389" s="1">
        <v>0</v>
      </c>
      <c r="BL389" s="1">
        <v>0.01455768347918118</v>
      </c>
    </row>
    <row r="390" spans="1:64">
      <c r="A390" s="11">
        <v>44152</v>
      </c>
      <c r="B390" s="1">
        <v>0.006266753988715124</v>
      </c>
      <c r="C390" s="1">
        <v>-0.01428562260542543</v>
      </c>
      <c r="D390" s="1">
        <v>-0.03424033491137124</v>
      </c>
      <c r="E390" s="1">
        <v>0.00380813089751264</v>
      </c>
      <c r="F390" s="1">
        <v>-0.008236816112376588</v>
      </c>
      <c r="G390" s="1">
        <v>-0.005366450212865193</v>
      </c>
      <c r="H390" s="1">
        <v>0.001164087499114119</v>
      </c>
      <c r="I390" s="1">
        <v>0.01335927132836501</v>
      </c>
      <c r="J390" s="1">
        <v>-0.004418998348832526</v>
      </c>
      <c r="K390" s="1">
        <v>0.001469221257177411</v>
      </c>
      <c r="L390" s="1">
        <v>0.009414107300677488</v>
      </c>
      <c r="M390" s="1">
        <v>0.007106402439444715</v>
      </c>
      <c r="N390" s="1">
        <v>-0.005845727149149438</v>
      </c>
      <c r="O390" s="1">
        <v>0.02678562149995756</v>
      </c>
      <c r="P390" s="1">
        <v>-0.005067960025435636</v>
      </c>
      <c r="Q390" s="1">
        <v>-0.005025093236565192</v>
      </c>
      <c r="R390" s="1">
        <v>0.005608393745692775</v>
      </c>
      <c r="S390" s="1">
        <v>-0.0102828395285981</v>
      </c>
      <c r="T390" s="1">
        <v>-0.01095380643758126</v>
      </c>
      <c r="U390" s="1">
        <v>-0.02278926485247734</v>
      </c>
      <c r="V390" s="1">
        <v>-0.00389263704903331</v>
      </c>
      <c r="W390" s="1">
        <v>-0.004238456776895827</v>
      </c>
      <c r="X390" s="1">
        <v>0.01774500791530875</v>
      </c>
      <c r="Y390" s="1">
        <v>0.01456477701285386</v>
      </c>
      <c r="Z390" s="1">
        <v>-0.006304107464744413</v>
      </c>
      <c r="AA390" s="1">
        <v>-0.001531808708304605</v>
      </c>
      <c r="AB390" s="1">
        <v>0.01616709337213229</v>
      </c>
      <c r="AC390" s="1">
        <v>-0.0313786086994986</v>
      </c>
      <c r="AD390" s="1">
        <v>-0.008469603295477524</v>
      </c>
      <c r="AE390" s="1">
        <v>-0.0003046440784915116</v>
      </c>
      <c r="AF390" s="1">
        <v>-0.01014498246018503</v>
      </c>
      <c r="AG390" s="1">
        <v>0.0001405807382210966</v>
      </c>
      <c r="AH390" s="1">
        <v>-0.003261492615138084</v>
      </c>
      <c r="AI390" s="1">
        <v>0.01998373904319384</v>
      </c>
      <c r="AJ390" s="1">
        <v>-0.006205219037979659</v>
      </c>
      <c r="AK390" s="1">
        <v>-0.0004344936127589349</v>
      </c>
      <c r="AL390" s="1">
        <v>-0.01419555339969181</v>
      </c>
      <c r="AM390" s="1">
        <v>0.04008589956071429</v>
      </c>
      <c r="AN390" s="1">
        <v>-0.01275140839451949</v>
      </c>
      <c r="AO390" s="1">
        <v>-0.01536406167072446</v>
      </c>
      <c r="AP390" s="1">
        <v>0.003193485201013146</v>
      </c>
      <c r="AQ390" s="1">
        <v>-0.002870306159384106</v>
      </c>
      <c r="AR390" s="1">
        <v>-0.006880953474621809</v>
      </c>
      <c r="AS390" s="1">
        <v>0.01757718024172861</v>
      </c>
      <c r="AT390" s="1">
        <v>0.004751084936950756</v>
      </c>
      <c r="AU390" s="1">
        <v>-0.002117160479820801</v>
      </c>
      <c r="AV390" s="1">
        <v>0.0006406205017983613</v>
      </c>
      <c r="AW390" s="1">
        <v>-0.0003296452300456387</v>
      </c>
      <c r="AX390" s="1">
        <v>-0.009116860693366147</v>
      </c>
      <c r="AY390" s="1">
        <v>-0.001684795495919489</v>
      </c>
      <c r="AZ390" s="1">
        <v>-0.001231996331595431</v>
      </c>
      <c r="BA390" s="1">
        <v>-0.002328104310608148</v>
      </c>
      <c r="BB390" s="1">
        <v>-0.01612787684220784</v>
      </c>
      <c r="BC390" s="1">
        <v>0.08213879250177958</v>
      </c>
      <c r="BD390" s="1">
        <v>0.02157361342957365</v>
      </c>
      <c r="BE390" s="1">
        <v>0.003305618198492954</v>
      </c>
      <c r="BF390" s="1">
        <v>-0.0132280423955351</v>
      </c>
      <c r="BG390" s="1">
        <v>0.003363368849143011</v>
      </c>
      <c r="BH390" s="1">
        <v>-0.01148286440230273</v>
      </c>
      <c r="BI390" s="1">
        <v>-0.02013934136465556</v>
      </c>
      <c r="BJ390" s="1">
        <v>0.007194160209595957</v>
      </c>
      <c r="BK390" s="1">
        <v>-0.01587285161753027</v>
      </c>
      <c r="BL390" s="1">
        <v>-0.03752763622588662</v>
      </c>
    </row>
    <row r="391" spans="1:64">
      <c r="A391" s="11">
        <v>44153</v>
      </c>
      <c r="B391" s="1">
        <v>-0.007006192154673574</v>
      </c>
      <c r="C391" s="1">
        <v>-0.01999251277710867</v>
      </c>
      <c r="D391" s="1">
        <v>-0.0132918192250393</v>
      </c>
      <c r="E391" s="1">
        <v>0</v>
      </c>
      <c r="F391" s="1">
        <v>-0.0129093823640154</v>
      </c>
      <c r="G391" s="1">
        <v>-0.02909963605859156</v>
      </c>
      <c r="H391" s="1">
        <v>-0.003255860329402727</v>
      </c>
      <c r="I391" s="1">
        <v>0.007044365727982171</v>
      </c>
      <c r="J391" s="1">
        <v>-0.009836848474331639</v>
      </c>
      <c r="K391" s="1">
        <v>-0.00963120822903818</v>
      </c>
      <c r="L391" s="1">
        <v>-0.006994930902891605</v>
      </c>
      <c r="M391" s="1">
        <v>-0.01896363410666912</v>
      </c>
      <c r="N391" s="1">
        <v>-0.003777204081084506</v>
      </c>
      <c r="O391" s="1">
        <v>-0.01599996785122737</v>
      </c>
      <c r="P391" s="1">
        <v>-0.03591862602707729</v>
      </c>
      <c r="Q391" s="1">
        <v>0.001144697315517806</v>
      </c>
      <c r="R391" s="1">
        <v>0.0008114768579376985</v>
      </c>
      <c r="S391" s="1">
        <v>-0.02709045059598258</v>
      </c>
      <c r="T391" s="1">
        <v>-0.008914145036368781</v>
      </c>
      <c r="U391" s="1">
        <v>0.001924565153301971</v>
      </c>
      <c r="V391" s="1">
        <v>-0.01116542871644299</v>
      </c>
      <c r="W391" s="1">
        <v>-0.004634864340822387</v>
      </c>
      <c r="X391" s="1">
        <v>-0.009343689429757829</v>
      </c>
      <c r="Y391" s="1">
        <v>-0.01469344589299537</v>
      </c>
      <c r="Z391" s="1">
        <v>-0.01320230276130507</v>
      </c>
      <c r="AA391" s="1">
        <v>-0.02582471069342529</v>
      </c>
      <c r="AB391" s="1">
        <v>0.004640202091714452</v>
      </c>
      <c r="AC391" s="1">
        <v>0.02177373779776404</v>
      </c>
      <c r="AD391" s="1">
        <v>-0.01178985123160425</v>
      </c>
      <c r="AE391" s="1">
        <v>-0.03125182291969486</v>
      </c>
      <c r="AF391" s="1">
        <v>-0.007406696092409293</v>
      </c>
      <c r="AG391" s="1">
        <v>0.001966698713491644</v>
      </c>
      <c r="AH391" s="1">
        <v>0.004416104219679307</v>
      </c>
      <c r="AI391" s="1">
        <v>-0.004343975316834059</v>
      </c>
      <c r="AJ391" s="1">
        <v>-0.01851653818500076</v>
      </c>
      <c r="AK391" s="1">
        <v>-0.006520237192797262</v>
      </c>
      <c r="AL391" s="1">
        <v>-0.01101817737926136</v>
      </c>
      <c r="AM391" s="1">
        <v>0.04748805929032196</v>
      </c>
      <c r="AN391" s="1">
        <v>-0.01318366774075808</v>
      </c>
      <c r="AO391" s="1">
        <v>-0.02464573355824473</v>
      </c>
      <c r="AP391" s="1">
        <v>0.002413506544170607</v>
      </c>
      <c r="AQ391" s="1">
        <v>-0.01554401710915176</v>
      </c>
      <c r="AR391" s="1">
        <v>0.0004841689843171348</v>
      </c>
      <c r="AS391" s="1">
        <v>0.0077691840874754</v>
      </c>
      <c r="AT391" s="1">
        <v>0.01899270406657272</v>
      </c>
      <c r="AU391" s="1">
        <v>0.004640664268100947</v>
      </c>
      <c r="AV391" s="1">
        <v>-0.01344435263326493</v>
      </c>
      <c r="AW391" s="1">
        <v>-0.004945609673188911</v>
      </c>
      <c r="AX391" s="1">
        <v>-0.01136579357897238</v>
      </c>
      <c r="AY391" s="1">
        <v>-0.01511526771171456</v>
      </c>
      <c r="AZ391" s="1">
        <v>-0.02096817772325821</v>
      </c>
      <c r="BA391" s="1">
        <v>-0.002470834714426551</v>
      </c>
      <c r="BB391" s="1">
        <v>-0.0122942157927447</v>
      </c>
      <c r="BC391" s="1">
        <v>0.1019677586611878</v>
      </c>
      <c r="BD391" s="1">
        <v>0.01055901069975174</v>
      </c>
      <c r="BE391" s="1">
        <v>-0.007204998783495564</v>
      </c>
      <c r="BF391" s="1">
        <v>-0.02155634966721753</v>
      </c>
      <c r="BG391" s="1">
        <v>-0.001242955360270859</v>
      </c>
      <c r="BH391" s="1">
        <v>-0.03121762898745239</v>
      </c>
      <c r="BI391" s="1">
        <v>-0.001874400613923077</v>
      </c>
      <c r="BJ391" s="1">
        <v>0.005797126650132212</v>
      </c>
      <c r="BK391" s="1">
        <v>0.1129031838270576</v>
      </c>
      <c r="BL391" s="1">
        <v>0.01146794760150094</v>
      </c>
    </row>
    <row r="392" spans="1:64">
      <c r="A392" s="11">
        <v>44154</v>
      </c>
      <c r="B392" s="1">
        <v>0.05274950667327682</v>
      </c>
      <c r="C392" s="1">
        <v>0.003716059989384624</v>
      </c>
      <c r="D392" s="1">
        <v>0.02697140454576341</v>
      </c>
      <c r="E392" s="1">
        <v>-0.00227621043123527</v>
      </c>
      <c r="F392" s="1">
        <v>0.0156701772081822</v>
      </c>
      <c r="G392" s="1">
        <v>0.01120529489563271</v>
      </c>
      <c r="H392" s="1">
        <v>0.02006536172786744</v>
      </c>
      <c r="I392" s="1">
        <v>0.002997907153436952</v>
      </c>
      <c r="J392" s="1">
        <v>0.03634601365064483</v>
      </c>
      <c r="K392" s="1">
        <v>0.003722494885254779</v>
      </c>
      <c r="L392" s="1">
        <v>0.003652792473372246</v>
      </c>
      <c r="M392" s="1">
        <v>-0.02225231722301235</v>
      </c>
      <c r="N392" s="1">
        <v>0.01586996360209536</v>
      </c>
      <c r="O392" s="1">
        <v>-0.007776652677661366</v>
      </c>
      <c r="P392" s="1">
        <v>-0.007952509630805293</v>
      </c>
      <c r="Q392" s="1">
        <v>-0.001950530154942287</v>
      </c>
      <c r="R392" s="1">
        <v>0.003427363724913368</v>
      </c>
      <c r="S392" s="1">
        <v>0.02008030525576343</v>
      </c>
      <c r="T392" s="1">
        <v>0.007358932540355578</v>
      </c>
      <c r="U392" s="1">
        <v>-0.006252132127051335</v>
      </c>
      <c r="V392" s="1">
        <v>0.003105215119451721</v>
      </c>
      <c r="W392" s="1">
        <v>0.00161549143326245</v>
      </c>
      <c r="X392" s="1">
        <v>-0.01010872111800276</v>
      </c>
      <c r="Y392" s="1">
        <v>0.00299964404768871</v>
      </c>
      <c r="Z392" s="1">
        <v>0.009812366627104163</v>
      </c>
      <c r="AA392" s="1">
        <v>-8.731195275490933E-05</v>
      </c>
      <c r="AB392" s="1">
        <v>-0.0049487127008494</v>
      </c>
      <c r="AC392" s="1">
        <v>-0.002468826594842266</v>
      </c>
      <c r="AD392" s="1">
        <v>-0.01274077901234227</v>
      </c>
      <c r="AE392" s="1">
        <v>-0.01760795595456577</v>
      </c>
      <c r="AF392" s="1">
        <v>0.002689723398738408</v>
      </c>
      <c r="AG392" s="1">
        <v>-0.0002804548879148383</v>
      </c>
      <c r="AH392" s="1">
        <v>-0.002913368404828143</v>
      </c>
      <c r="AI392" s="1">
        <v>0.02276441276961361</v>
      </c>
      <c r="AJ392" s="1">
        <v>0.04003511680580663</v>
      </c>
      <c r="AK392" s="1">
        <v>-0.00437561927614516</v>
      </c>
      <c r="AL392" s="1">
        <v>0.003566574314628035</v>
      </c>
      <c r="AM392" s="1">
        <v>0.04139294324888998</v>
      </c>
      <c r="AN392" s="1">
        <v>0.006348172518309436</v>
      </c>
      <c r="AO392" s="1">
        <v>-0.01173197278520377</v>
      </c>
      <c r="AP392" s="1">
        <v>0.005977718158810541</v>
      </c>
      <c r="AQ392" s="1">
        <v>0.04350890053855117</v>
      </c>
      <c r="AR392" s="1">
        <v>0.0008561658458945409</v>
      </c>
      <c r="AS392" s="1">
        <v>-0.003579300769779525</v>
      </c>
      <c r="AT392" s="1">
        <v>0.007734034863082995</v>
      </c>
      <c r="AU392" s="1">
        <v>0.0002640935417757007</v>
      </c>
      <c r="AV392" s="1">
        <v>0.003244608373841329</v>
      </c>
      <c r="AW392" s="1">
        <v>-0.01424784902898435</v>
      </c>
      <c r="AX392" s="1">
        <v>-0.009306447088921477</v>
      </c>
      <c r="AY392" s="1">
        <v>0.004246162712208124</v>
      </c>
      <c r="AZ392" s="1">
        <v>0.007559020952869977</v>
      </c>
      <c r="BA392" s="1">
        <v>0.0367414096081029</v>
      </c>
      <c r="BB392" s="1">
        <v>-0.001859956120554784</v>
      </c>
      <c r="BC392" s="1">
        <v>0.02595351832451565</v>
      </c>
      <c r="BD392" s="1">
        <v>0.02581438626165067</v>
      </c>
      <c r="BE392" s="1">
        <v>0.002370423823855772</v>
      </c>
      <c r="BF392" s="1">
        <v>-0.02179916398600501</v>
      </c>
      <c r="BG392" s="1">
        <v>0.02786791934741784</v>
      </c>
      <c r="BH392" s="1">
        <v>0.01400180489623581</v>
      </c>
      <c r="BI392" s="1">
        <v>0.02032333729213009</v>
      </c>
      <c r="BJ392" s="1">
        <v>0.03993401062419166</v>
      </c>
      <c r="BK392" s="1">
        <v>0</v>
      </c>
      <c r="BL392" s="1">
        <v>-0.03174609503426418</v>
      </c>
    </row>
    <row r="393" spans="1:64">
      <c r="A393" s="11">
        <v>44155</v>
      </c>
      <c r="B393" s="1">
        <v>-0.02563834893393202</v>
      </c>
      <c r="C393" s="1">
        <v>0.0142425870633125</v>
      </c>
      <c r="D393" s="1">
        <v>0.007794615667953808</v>
      </c>
      <c r="E393" s="1">
        <v>0</v>
      </c>
      <c r="F393" s="1">
        <v>-0.000133658932091163</v>
      </c>
      <c r="G393" s="1">
        <v>-0.0009907689796555541</v>
      </c>
      <c r="H393" s="1">
        <v>0.00297345094425161</v>
      </c>
      <c r="I393" s="1">
        <v>-0.00189300486446986</v>
      </c>
      <c r="J393" s="1">
        <v>-0.01052141122569872</v>
      </c>
      <c r="K393" s="1">
        <v>-0.005652814007175211</v>
      </c>
      <c r="L393" s="1">
        <v>-0.01429716303577944</v>
      </c>
      <c r="M393" s="1">
        <v>0.008275974753960247</v>
      </c>
      <c r="N393" s="1">
        <v>0.04174833573584835</v>
      </c>
      <c r="O393" s="1">
        <v>0</v>
      </c>
      <c r="P393" s="1">
        <v>-0.0171853559508186</v>
      </c>
      <c r="Q393" s="1">
        <v>-0.002695730347165637</v>
      </c>
      <c r="R393" s="1">
        <v>-0.00630975939988998</v>
      </c>
      <c r="S393" s="1">
        <v>-0.003936943012917249</v>
      </c>
      <c r="T393" s="1">
        <v>0.005411263631008634</v>
      </c>
      <c r="U393" s="1">
        <v>0.01724459991554306</v>
      </c>
      <c r="V393" s="1">
        <v>0.004572908628485139</v>
      </c>
      <c r="W393" s="1">
        <v>-0.002656534869481253</v>
      </c>
      <c r="X393" s="1">
        <v>0.0235012890850228</v>
      </c>
      <c r="Y393" s="1">
        <v>0.00931386869641293</v>
      </c>
      <c r="Z393" s="1">
        <v>-0.01231917644475888</v>
      </c>
      <c r="AA393" s="1">
        <v>0.001749884319024675</v>
      </c>
      <c r="AB393" s="1">
        <v>0.003647133049864415</v>
      </c>
      <c r="AC393" s="1">
        <v>-0.007685280131670358</v>
      </c>
      <c r="AD393" s="1">
        <v>0.006019388422620287</v>
      </c>
      <c r="AE393" s="1">
        <v>-0.03181408710065015</v>
      </c>
      <c r="AF393" s="1">
        <v>-0.008566879614564371</v>
      </c>
      <c r="AG393" s="1">
        <v>0.004487384003175832</v>
      </c>
      <c r="AH393" s="1">
        <v>-0.02241950003581905</v>
      </c>
      <c r="AI393" s="1">
        <v>0.003308137291549995</v>
      </c>
      <c r="AJ393" s="1">
        <v>0.0116009120192091</v>
      </c>
      <c r="AK393" s="1">
        <v>0.007910336980337496</v>
      </c>
      <c r="AL393" s="1">
        <v>-0.01187070493659337</v>
      </c>
      <c r="AM393" s="1">
        <v>0.02397466620931699</v>
      </c>
      <c r="AN393" s="1">
        <v>-0.009556435067918478</v>
      </c>
      <c r="AO393" s="1">
        <v>-0.01967472036523743</v>
      </c>
      <c r="AP393" s="1">
        <v>0.007365788490591108</v>
      </c>
      <c r="AQ393" s="1">
        <v>0.0480833050077194</v>
      </c>
      <c r="AR393" s="1">
        <v>-0.02622707315474848</v>
      </c>
      <c r="AS393" s="1">
        <v>0.01409235637276152</v>
      </c>
      <c r="AT393" s="1">
        <v>-0.0107444258071524</v>
      </c>
      <c r="AU393" s="1">
        <v>-0.00184715855150952</v>
      </c>
      <c r="AV393" s="1">
        <v>-0.02263900198887803</v>
      </c>
      <c r="AW393" s="1">
        <v>0.01445378436653622</v>
      </c>
      <c r="AX393" s="1">
        <v>0.001289376010537246</v>
      </c>
      <c r="AY393" s="1">
        <v>0.008551396717060733</v>
      </c>
      <c r="AZ393" s="1">
        <v>-0.01562983039055021</v>
      </c>
      <c r="BA393" s="1">
        <v>-0.008229295823255711</v>
      </c>
      <c r="BB393" s="1">
        <v>-0.01483570142231394</v>
      </c>
      <c r="BC393" s="1">
        <v>-0.01934825502075788</v>
      </c>
      <c r="BD393" s="1">
        <v>0.002396585194655243</v>
      </c>
      <c r="BE393" s="1">
        <v>-0.004402210287286712</v>
      </c>
      <c r="BF393" s="1">
        <v>-0.006824872636851165</v>
      </c>
      <c r="BG393" s="1">
        <v>0.006163527279738235</v>
      </c>
      <c r="BH393" s="1">
        <v>-0.00552339680819014</v>
      </c>
      <c r="BI393" s="1">
        <v>-0.0123587944832565</v>
      </c>
      <c r="BJ393" s="1">
        <v>0.06601355962081734</v>
      </c>
      <c r="BK393" s="1">
        <v>0</v>
      </c>
      <c r="BL393" s="1">
        <v>-0.02927397771400408</v>
      </c>
    </row>
    <row r="394" spans="1:64">
      <c r="A394" s="11">
        <v>44158</v>
      </c>
      <c r="B394" s="1">
        <v>0.02052626642054367</v>
      </c>
      <c r="C394" s="1">
        <v>0.01530884316196923</v>
      </c>
      <c r="D394" s="1">
        <v>0.00574298149447916</v>
      </c>
      <c r="E394" s="1">
        <v>0.002281403385419045</v>
      </c>
      <c r="F394" s="1">
        <v>0.04084398288212832</v>
      </c>
      <c r="G394" s="1">
        <v>-0.01460924448008305</v>
      </c>
      <c r="H394" s="1">
        <v>0.01368298345911967</v>
      </c>
      <c r="I394" s="1">
        <v>0.01127964802009696</v>
      </c>
      <c r="J394" s="1">
        <v>0.007915857440651708</v>
      </c>
      <c r="K394" s="1">
        <v>-0.0003259120565208828</v>
      </c>
      <c r="L394" s="1">
        <v>0.005010576891333551</v>
      </c>
      <c r="M394" s="1">
        <v>-0.002507827063515045</v>
      </c>
      <c r="N394" s="1">
        <v>-0.002326973869900439</v>
      </c>
      <c r="O394" s="1">
        <v>0.03740649557535614</v>
      </c>
      <c r="P394" s="1">
        <v>0.01256973147461116</v>
      </c>
      <c r="Q394" s="1">
        <v>0.008379435900449206</v>
      </c>
      <c r="R394" s="1">
        <v>0.001548176770546972</v>
      </c>
      <c r="S394" s="1">
        <v>0.01712772319344946</v>
      </c>
      <c r="T394" s="1">
        <v>0.01695377076060245</v>
      </c>
      <c r="U394" s="1">
        <v>-0.01341283973688934</v>
      </c>
      <c r="V394" s="1">
        <v>0.004692269932434101</v>
      </c>
      <c r="W394" s="1">
        <v>0.005136994876504541</v>
      </c>
      <c r="X394" s="1">
        <v>-0.008953099495061068</v>
      </c>
      <c r="Y394" s="1">
        <v>-0.008804613032041608</v>
      </c>
      <c r="Z394" s="1">
        <v>-0.004207358173545117</v>
      </c>
      <c r="AA394" s="1">
        <v>0.001484908037373334</v>
      </c>
      <c r="AB394" s="1">
        <v>-0.004294708264928837</v>
      </c>
      <c r="AC394" s="1">
        <v>0.008138575109418733</v>
      </c>
      <c r="AD394" s="1">
        <v>0.03372465004761027</v>
      </c>
      <c r="AE394" s="1">
        <v>0.00938845308714642</v>
      </c>
      <c r="AF394" s="1">
        <v>0.02880318167385609</v>
      </c>
      <c r="AG394" s="1">
        <v>0.0386709700095631</v>
      </c>
      <c r="AH394" s="1">
        <v>0.007689905517938467</v>
      </c>
      <c r="AI394" s="1">
        <v>0.008069672654964055</v>
      </c>
      <c r="AJ394" s="1">
        <v>0.007714819717371979</v>
      </c>
      <c r="AK394" s="1">
        <v>0.02834104232198076</v>
      </c>
      <c r="AL394" s="1">
        <v>-0.004709008059944342</v>
      </c>
      <c r="AM394" s="1">
        <v>0.02834263598101394</v>
      </c>
      <c r="AN394" s="1">
        <v>-0.001330890402515217</v>
      </c>
      <c r="AO394" s="1">
        <v>0.006351105288879166</v>
      </c>
      <c r="AP394" s="1">
        <v>-0.0237997610798113</v>
      </c>
      <c r="AQ394" s="1">
        <v>0.0136882873303501</v>
      </c>
      <c r="AR394" s="1">
        <v>0.003992093624053172</v>
      </c>
      <c r="AS394" s="1">
        <v>-0.004904648135740763</v>
      </c>
      <c r="AT394" s="1">
        <v>0.03685019161107195</v>
      </c>
      <c r="AU394" s="1">
        <v>0.03071755584696434</v>
      </c>
      <c r="AV394" s="1">
        <v>0.0185307993655317</v>
      </c>
      <c r="AW394" s="1">
        <v>0.009940316699651452</v>
      </c>
      <c r="AX394" s="1">
        <v>0.01122153247889046</v>
      </c>
      <c r="AY394" s="1">
        <v>0.02421392336814177</v>
      </c>
      <c r="AZ394" s="1">
        <v>0.001905407397345016</v>
      </c>
      <c r="BA394" s="1">
        <v>0.01953960198903371</v>
      </c>
      <c r="BB394" s="1">
        <v>0.01389493096174932</v>
      </c>
      <c r="BC394" s="1">
        <v>0.06584827501609536</v>
      </c>
      <c r="BD394" s="1">
        <v>-0.01135676221803328</v>
      </c>
      <c r="BE394" s="1">
        <v>0.03369267833490563</v>
      </c>
      <c r="BF394" s="1">
        <v>0.001075529339188641</v>
      </c>
      <c r="BG394" s="1">
        <v>-0.007329114915679114</v>
      </c>
      <c r="BH394" s="1">
        <v>-0.00629721067343314</v>
      </c>
      <c r="BI394" s="1">
        <v>0.004592640018777905</v>
      </c>
      <c r="BJ394" s="1">
        <v>0.04521411021269017</v>
      </c>
      <c r="BK394" s="1">
        <v>0</v>
      </c>
      <c r="BL394" s="1">
        <v>0.03377562999737127</v>
      </c>
    </row>
    <row r="395" spans="1:64">
      <c r="A395" s="11">
        <v>44159</v>
      </c>
      <c r="B395" s="1">
        <v>-0.03017007672480343</v>
      </c>
      <c r="C395" s="1">
        <v>-0.002898232343405249</v>
      </c>
      <c r="D395" s="1">
        <v>-0.01406028604991949</v>
      </c>
      <c r="E395" s="1">
        <v>0.008345950668379398</v>
      </c>
      <c r="F395" s="1">
        <v>-0.01491999942393829</v>
      </c>
      <c r="G395" s="1">
        <v>-0.01519169794552233</v>
      </c>
      <c r="H395" s="1">
        <v>0.03779545519756988</v>
      </c>
      <c r="I395" s="1">
        <v>0.03523830221925039</v>
      </c>
      <c r="J395" s="1">
        <v>-0.002813244293023098</v>
      </c>
      <c r="K395" s="1">
        <v>0.006348492495275249</v>
      </c>
      <c r="L395" s="1">
        <v>0.1175546311253133</v>
      </c>
      <c r="M395" s="1">
        <v>0.005485580608788787</v>
      </c>
      <c r="N395" s="1">
        <v>0.03646664928249632</v>
      </c>
      <c r="O395" s="1">
        <v>0.008928646213478997</v>
      </c>
      <c r="P395" s="1">
        <v>0.008386147984830838</v>
      </c>
      <c r="Q395" s="1">
        <v>0.003283783697776155</v>
      </c>
      <c r="R395" s="1">
        <v>0.006575780515037044</v>
      </c>
      <c r="S395" s="1">
        <v>0.02007784698548742</v>
      </c>
      <c r="T395" s="1">
        <v>0.02937300617585747</v>
      </c>
      <c r="U395" s="1">
        <v>0.01340641417749011</v>
      </c>
      <c r="V395" s="1">
        <v>-0.00132444566041956</v>
      </c>
      <c r="W395" s="1">
        <v>-0.0136286427361032</v>
      </c>
      <c r="X395" s="1">
        <v>0.007078860947816512</v>
      </c>
      <c r="Y395" s="1">
        <v>0.01289716608529567</v>
      </c>
      <c r="Z395" s="1">
        <v>0.01960969879444963</v>
      </c>
      <c r="AA395" s="1">
        <v>0.01569848601574098</v>
      </c>
      <c r="AB395" s="1">
        <v>0.03185150135769055</v>
      </c>
      <c r="AC395" s="1">
        <v>0.04075530675368677</v>
      </c>
      <c r="AD395" s="1">
        <v>-0.0009646389396266164</v>
      </c>
      <c r="AE395" s="1">
        <v>0.02403873376673027</v>
      </c>
      <c r="AF395" s="1">
        <v>0.04623741671375825</v>
      </c>
      <c r="AG395" s="1">
        <v>0.06182791836850177</v>
      </c>
      <c r="AH395" s="1">
        <v>0.02057445759908871</v>
      </c>
      <c r="AI395" s="1">
        <v>0.002926545827458993</v>
      </c>
      <c r="AJ395" s="1">
        <v>-0.01675980431621971</v>
      </c>
      <c r="AK395" s="1">
        <v>0.03180006451018347</v>
      </c>
      <c r="AL395" s="1">
        <v>0.03162843565773832</v>
      </c>
      <c r="AM395" s="1">
        <v>0.1060515345531599</v>
      </c>
      <c r="AN395" s="1">
        <v>0.01784782261442674</v>
      </c>
      <c r="AO395" s="1">
        <v>0.04064298192096838</v>
      </c>
      <c r="AP395" s="1">
        <v>0.01313417361788582</v>
      </c>
      <c r="AQ395" s="1">
        <v>0.02880059612844299</v>
      </c>
      <c r="AR395" s="1">
        <v>-0.01386969927980253</v>
      </c>
      <c r="AS395" s="1">
        <v>0.002190351091595044</v>
      </c>
      <c r="AT395" s="1">
        <v>0.04833513914000398</v>
      </c>
      <c r="AU395" s="1">
        <v>0.03917218350884544</v>
      </c>
      <c r="AV395" s="1">
        <v>0.04548414092405206</v>
      </c>
      <c r="AW395" s="1">
        <v>0.0367455008013815</v>
      </c>
      <c r="AX395" s="1">
        <v>0.03147160726933462</v>
      </c>
      <c r="AY395" s="1">
        <v>-0.0006974554404234334</v>
      </c>
      <c r="AZ395" s="1">
        <v>0.01045951545196822</v>
      </c>
      <c r="BA395" s="1">
        <v>-0.02861643865112551</v>
      </c>
      <c r="BB395" s="1">
        <v>0.03279072455017795</v>
      </c>
      <c r="BC395" s="1">
        <v>0.06425217853318599</v>
      </c>
      <c r="BD395" s="1">
        <v>0.0284159182187993</v>
      </c>
      <c r="BE395" s="1">
        <v>0.00650474200039608</v>
      </c>
      <c r="BF395" s="1">
        <v>0.002835299169547723</v>
      </c>
      <c r="BG395" s="1">
        <v>-0.02446372282182241</v>
      </c>
      <c r="BH395" s="1">
        <v>-0.0006690602426510095</v>
      </c>
      <c r="BI395" s="1">
        <v>0.002849193635956038</v>
      </c>
      <c r="BJ395" s="1">
        <v>0.003375175648906881</v>
      </c>
      <c r="BK395" s="1">
        <v>0</v>
      </c>
      <c r="BL395" s="1">
        <v>0.02917157054554043</v>
      </c>
    </row>
    <row r="396" spans="1:64">
      <c r="A396" s="11">
        <v>44160</v>
      </c>
      <c r="B396" s="1">
        <v>-0.01202437198501916</v>
      </c>
      <c r="C396" s="1">
        <v>-0.03245150593953172</v>
      </c>
      <c r="D396" s="1">
        <v>-0.05698484252935687</v>
      </c>
      <c r="E396" s="1">
        <v>-0.01580136424295708</v>
      </c>
      <c r="F396" s="1">
        <v>-0.02076558052411448</v>
      </c>
      <c r="G396" s="1">
        <v>-0.01115130988270241</v>
      </c>
      <c r="H396" s="1">
        <v>-0.01127268731023445</v>
      </c>
      <c r="I396" s="1">
        <v>-0.008867356475871668</v>
      </c>
      <c r="J396" s="1">
        <v>0.01927823434267872</v>
      </c>
      <c r="K396" s="1">
        <v>0.02149089105013391</v>
      </c>
      <c r="L396" s="1">
        <v>-0.0007043517142480971</v>
      </c>
      <c r="M396" s="1">
        <v>-0.006592398263123411</v>
      </c>
      <c r="N396" s="1">
        <v>-0.008001108382425515</v>
      </c>
      <c r="O396" s="1">
        <v>-0.001361492894144556</v>
      </c>
      <c r="P396" s="1">
        <v>-0.009465545068853998</v>
      </c>
      <c r="Q396" s="1">
        <v>-0.02297781827879408</v>
      </c>
      <c r="R396" s="1">
        <v>0.009187323676060455</v>
      </c>
      <c r="S396" s="1">
        <v>-0.002539740042049043</v>
      </c>
      <c r="T396" s="1">
        <v>-0.008226452295216125</v>
      </c>
      <c r="U396" s="1">
        <v>0.006148663532535625</v>
      </c>
      <c r="V396" s="1">
        <v>0.0001396226707983672</v>
      </c>
      <c r="W396" s="1">
        <v>-0.005469196777470264</v>
      </c>
      <c r="X396" s="1">
        <v>-0.004507549484506823</v>
      </c>
      <c r="Y396" s="1">
        <v>0.01070915362471414</v>
      </c>
      <c r="Z396" s="1">
        <v>0.001441617758743297</v>
      </c>
      <c r="AA396" s="1">
        <v>-0.0007728783191041089</v>
      </c>
      <c r="AB396" s="1">
        <v>-0.00160780699493801</v>
      </c>
      <c r="AC396" s="1">
        <v>-0.003378028062153593</v>
      </c>
      <c r="AD396" s="1">
        <v>-0.02014669435327221</v>
      </c>
      <c r="AE396" s="1">
        <v>-0.01695021799869034</v>
      </c>
      <c r="AF396" s="1">
        <v>-0.01046058527306293</v>
      </c>
      <c r="AG396" s="1">
        <v>-0.03468352480531889</v>
      </c>
      <c r="AH396" s="1">
        <v>-0.0003700142828947373</v>
      </c>
      <c r="AI396" s="1">
        <v>0.02360177453327883</v>
      </c>
      <c r="AJ396" s="1">
        <v>0.01010100037063255</v>
      </c>
      <c r="AK396" s="1">
        <v>-0.01869752150838611</v>
      </c>
      <c r="AL396" s="1">
        <v>-0.004802892623688382</v>
      </c>
      <c r="AM396" s="1">
        <v>-0.02166858959470475</v>
      </c>
      <c r="AN396" s="1">
        <v>4.676835055006379E-05</v>
      </c>
      <c r="AO396" s="1">
        <v>-0.01107787430291673</v>
      </c>
      <c r="AP396" s="1">
        <v>0.004390314562107367</v>
      </c>
      <c r="AQ396" s="1">
        <v>-0.03814605198821708</v>
      </c>
      <c r="AR396" s="1">
        <v>0.02137724727553802</v>
      </c>
      <c r="AS396" s="1">
        <v>-0.001912494246750329</v>
      </c>
      <c r="AT396" s="1">
        <v>0.003854421894503357</v>
      </c>
      <c r="AU396" s="1">
        <v>-0.01402617666429939</v>
      </c>
      <c r="AV396" s="1">
        <v>-0.02113125450292341</v>
      </c>
      <c r="AW396" s="1">
        <v>0.005696166461421903</v>
      </c>
      <c r="AX396" s="1">
        <v>-0.01675481567651471</v>
      </c>
      <c r="AY396" s="1">
        <v>-0.007861570472034285</v>
      </c>
      <c r="AZ396" s="1">
        <v>-0.01035124642998664</v>
      </c>
      <c r="BA396" s="1">
        <v>-0.006756756756756799</v>
      </c>
      <c r="BB396" s="1">
        <v>0.00764185234079684</v>
      </c>
      <c r="BC396" s="1">
        <v>0.03352658623835669</v>
      </c>
      <c r="BD396" s="1">
        <v>-0.008818319606814784</v>
      </c>
      <c r="BE396" s="1">
        <v>-0.01815876880096068</v>
      </c>
      <c r="BF396" s="1">
        <v>-0.008392633318127007</v>
      </c>
      <c r="BG396" s="1">
        <v>0.01046765162984298</v>
      </c>
      <c r="BH396" s="1">
        <v>-0.005868700152579454</v>
      </c>
      <c r="BI396" s="1">
        <v>0.003104978262447933</v>
      </c>
      <c r="BJ396" s="1">
        <v>-0.008409871036766603</v>
      </c>
      <c r="BK396" s="1">
        <v>-0.007246441209979748</v>
      </c>
      <c r="BL396" s="1">
        <v>-0.004535156433466359</v>
      </c>
    </row>
    <row r="397" spans="1:64">
      <c r="A397" s="11">
        <v>44161</v>
      </c>
      <c r="B397" s="1">
        <v>-0.02836077096673428</v>
      </c>
      <c r="C397" s="1">
        <v>-0.009088459362658563</v>
      </c>
      <c r="D397" s="1">
        <v>0.03012155622772861</v>
      </c>
      <c r="E397" s="1">
        <v>0.0107033706874986</v>
      </c>
      <c r="F397" s="1">
        <v>0.004348940247834276</v>
      </c>
      <c r="G397" s="1">
        <v>0</v>
      </c>
      <c r="H397" s="1">
        <v>0</v>
      </c>
      <c r="I397" s="1">
        <v>0</v>
      </c>
      <c r="J397" s="1">
        <v>0</v>
      </c>
      <c r="K397" s="1">
        <v>0</v>
      </c>
      <c r="L397" s="1">
        <v>0</v>
      </c>
      <c r="M397" s="1">
        <v>0.002059524318953398</v>
      </c>
      <c r="N397" s="1">
        <v>0</v>
      </c>
      <c r="O397" s="1">
        <v>0.002726698168469932</v>
      </c>
      <c r="P397" s="1">
        <v>0</v>
      </c>
      <c r="Q397" s="1">
        <v>0.009161094767773825</v>
      </c>
      <c r="R397" s="1">
        <v>0</v>
      </c>
      <c r="S397" s="1">
        <v>0</v>
      </c>
      <c r="T397" s="1">
        <v>0</v>
      </c>
      <c r="U397" s="1">
        <v>0</v>
      </c>
      <c r="V397" s="1">
        <v>-0.003280120387914365</v>
      </c>
      <c r="W397" s="1">
        <v>0</v>
      </c>
      <c r="X397" s="1">
        <v>-0.001165604986361424</v>
      </c>
      <c r="Y397" s="1">
        <v>0</v>
      </c>
      <c r="Z397" s="1">
        <v>0</v>
      </c>
      <c r="AA397" s="1">
        <v>0</v>
      </c>
      <c r="AB397" s="1">
        <v>-0.005474999866321162</v>
      </c>
      <c r="AC397" s="1">
        <v>-0.001129798258851844</v>
      </c>
      <c r="AD397" s="1">
        <v>-0.002284395765356884</v>
      </c>
      <c r="AE397" s="1">
        <v>0</v>
      </c>
      <c r="AF397" s="1">
        <v>0</v>
      </c>
      <c r="AG397" s="1">
        <v>-0.02124319929960605</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-0.0003147085187537035</v>
      </c>
      <c r="AX397" s="1">
        <v>0</v>
      </c>
      <c r="AY397" s="1">
        <v>0.007461090125933101</v>
      </c>
      <c r="AZ397" s="1">
        <v>0</v>
      </c>
      <c r="BA397" s="1">
        <v>0</v>
      </c>
      <c r="BB397" s="1">
        <v>0</v>
      </c>
      <c r="BC397" s="1">
        <v>0</v>
      </c>
      <c r="BD397" s="1">
        <v>0</v>
      </c>
      <c r="BE397" s="1">
        <v>0</v>
      </c>
      <c r="BF397" s="1">
        <v>0</v>
      </c>
      <c r="BG397" s="1">
        <v>0</v>
      </c>
      <c r="BH397" s="1">
        <v>0</v>
      </c>
      <c r="BI397" s="1">
        <v>0</v>
      </c>
      <c r="BJ397" s="1">
        <v>0</v>
      </c>
      <c r="BK397" s="1">
        <v>-0.007299241184975713</v>
      </c>
      <c r="BL397" s="1">
        <v>0</v>
      </c>
    </row>
    <row r="398" spans="1:64">
      <c r="A398" s="11">
        <v>44162</v>
      </c>
      <c r="B398" s="1">
        <v>0.008963476522996672</v>
      </c>
      <c r="C398" s="1">
        <v>0.006600617865809122</v>
      </c>
      <c r="D398" s="1">
        <v>0.01447051376790287</v>
      </c>
      <c r="E398" s="1">
        <v>0.002269323329672668</v>
      </c>
      <c r="F398" s="1">
        <v>0.002023728778262068</v>
      </c>
      <c r="G398" s="1">
        <v>0.01137107954818006</v>
      </c>
      <c r="H398" s="1">
        <v>-0.007235202060070334</v>
      </c>
      <c r="I398" s="1">
        <v>0.007059372971735201</v>
      </c>
      <c r="J398" s="1">
        <v>0.005535732464556631</v>
      </c>
      <c r="K398" s="1">
        <v>0.003224444340751864</v>
      </c>
      <c r="L398" s="1">
        <v>-0.005169158131801188</v>
      </c>
      <c r="M398" s="1">
        <v>-0.01118981153833754</v>
      </c>
      <c r="N398" s="1">
        <v>-0.004464893521981428</v>
      </c>
      <c r="O398" s="1">
        <v>0.006798063310464508</v>
      </c>
      <c r="P398" s="1">
        <v>0.0004419467364871199</v>
      </c>
      <c r="Q398" s="1">
        <v>0.008942566682584419</v>
      </c>
      <c r="R398" s="1">
        <v>0.001650657387330945</v>
      </c>
      <c r="S398" s="1">
        <v>-0.001782174914644497</v>
      </c>
      <c r="T398" s="1">
        <v>-0.004406202537773019</v>
      </c>
      <c r="U398" s="1">
        <v>0.01407402886284714</v>
      </c>
      <c r="V398" s="1">
        <v>0.01596414192063378</v>
      </c>
      <c r="W398" s="1">
        <v>0.01148089526766283</v>
      </c>
      <c r="X398" s="1">
        <v>-0.0008976601334808043</v>
      </c>
      <c r="Y398" s="1">
        <v>0.03278822351465194</v>
      </c>
      <c r="Z398" s="1">
        <v>0.01228383174649439</v>
      </c>
      <c r="AA398" s="1">
        <v>0.005843538692364314</v>
      </c>
      <c r="AB398" s="1">
        <v>-0.01198183801490116</v>
      </c>
      <c r="AC398" s="1">
        <v>0.01759452707450149</v>
      </c>
      <c r="AD398" s="1">
        <v>-0.01176308295823814</v>
      </c>
      <c r="AE398" s="1">
        <v>-0.001431339383654695</v>
      </c>
      <c r="AF398" s="1">
        <v>-0.006637738005606963</v>
      </c>
      <c r="AG398" s="1">
        <v>-0.0006698793556203508</v>
      </c>
      <c r="AH398" s="1">
        <v>-0.01057249858702702</v>
      </c>
      <c r="AI398" s="1">
        <v>0.0212130439195557</v>
      </c>
      <c r="AJ398" s="1">
        <v>0.0373957951863606</v>
      </c>
      <c r="AK398" s="1">
        <v>-0.0064907035017161</v>
      </c>
      <c r="AL398" s="1">
        <v>0.008055449218778099</v>
      </c>
      <c r="AM398" s="1">
        <v>-0.01218159912143213</v>
      </c>
      <c r="AN398" s="1">
        <v>0.006358963708295251</v>
      </c>
      <c r="AO398" s="1">
        <v>-0.01079312761127416</v>
      </c>
      <c r="AP398" s="1">
        <v>0.01311337185889183</v>
      </c>
      <c r="AQ398" s="1">
        <v>-0.004904116434662376</v>
      </c>
      <c r="AR398" s="1">
        <v>0.002002356011989948</v>
      </c>
      <c r="AS398" s="1">
        <v>0.01916237315096492</v>
      </c>
      <c r="AT398" s="1">
        <v>-0.006114728146677018</v>
      </c>
      <c r="AU398" s="1">
        <v>-0.008129234629462023</v>
      </c>
      <c r="AV398" s="1">
        <v>-0.008253910506099249</v>
      </c>
      <c r="AW398" s="1">
        <v>0.01794154435124296</v>
      </c>
      <c r="AX398" s="1">
        <v>-0.002511289070086908</v>
      </c>
      <c r="AY398" s="1">
        <v>-0.01532619302198823</v>
      </c>
      <c r="AZ398" s="1">
        <v>-0.003803567449136125</v>
      </c>
      <c r="BA398" s="1">
        <v>0.01537411229140084</v>
      </c>
      <c r="BB398" s="1">
        <v>0.004068095529366822</v>
      </c>
      <c r="BC398" s="1">
        <v>0.02048779585270877</v>
      </c>
      <c r="BD398" s="1">
        <v>-0.01067617429772016</v>
      </c>
      <c r="BE398" s="1">
        <v>0.006260284562160434</v>
      </c>
      <c r="BF398" s="1">
        <v>0.01425615518086332</v>
      </c>
      <c r="BG398" s="1">
        <v>0.03014617415808285</v>
      </c>
      <c r="BH398" s="1">
        <v>0.009865363830894092</v>
      </c>
      <c r="BI398" s="1">
        <v>-0.001514606354772741</v>
      </c>
      <c r="BJ398" s="1">
        <v>-0.01848062949456319</v>
      </c>
      <c r="BK398" s="1">
        <v>0.007352911862068767</v>
      </c>
      <c r="BL398" s="1">
        <v>-0.04100229213118234</v>
      </c>
    </row>
    <row r="399" spans="1:64">
      <c r="A399" s="11">
        <v>44165</v>
      </c>
      <c r="B399" s="1">
        <v>-0.0108200681288636</v>
      </c>
      <c r="C399" s="1">
        <v>-0.03164312561013016</v>
      </c>
      <c r="D399" s="1">
        <v>-0.003721026996485688</v>
      </c>
      <c r="E399" s="1">
        <v>-0.01886790281633055</v>
      </c>
      <c r="F399" s="1">
        <v>-0.01380402546578752</v>
      </c>
      <c r="G399" s="1">
        <v>0.0055751732341911</v>
      </c>
      <c r="H399" s="1">
        <v>-0.0298145399016454</v>
      </c>
      <c r="I399" s="1">
        <v>-0.01718841361070922</v>
      </c>
      <c r="J399" s="1">
        <v>0.06273656460073052</v>
      </c>
      <c r="K399" s="1">
        <v>-0.008543726224847115</v>
      </c>
      <c r="L399" s="1">
        <v>-0.01015595511419909</v>
      </c>
      <c r="M399" s="1">
        <v>-0.002309360598136356</v>
      </c>
      <c r="N399" s="1">
        <v>-0.04745379453639564</v>
      </c>
      <c r="O399" s="1">
        <v>-0.03578671698295288</v>
      </c>
      <c r="P399" s="1">
        <v>0.003091918826388262</v>
      </c>
      <c r="Q399" s="1">
        <v>0</v>
      </c>
      <c r="R399" s="1">
        <v>0.008702544716695959</v>
      </c>
      <c r="S399" s="1">
        <v>-0.003571113724582187</v>
      </c>
      <c r="T399" s="1">
        <v>-0.002343234229632674</v>
      </c>
      <c r="U399" s="1">
        <v>-0.01387869964348598</v>
      </c>
      <c r="V399" s="1">
        <v>0</v>
      </c>
      <c r="W399" s="1">
        <v>0.001716904916666095</v>
      </c>
      <c r="X399" s="1">
        <v>0.0004491981274894474</v>
      </c>
      <c r="Y399" s="1">
        <v>-0.004523770673793726</v>
      </c>
      <c r="Z399" s="1">
        <v>-0.01809621463854627</v>
      </c>
      <c r="AA399" s="1">
        <v>-0.00247760527622698</v>
      </c>
      <c r="AB399" s="1">
        <v>-0.00983282668112917</v>
      </c>
      <c r="AC399" s="1">
        <v>-0.04100278239322419</v>
      </c>
      <c r="AD399" s="1">
        <v>0</v>
      </c>
      <c r="AE399" s="1">
        <v>-0.05264887994031664</v>
      </c>
      <c r="AF399" s="1">
        <v>-0.0275531219956493</v>
      </c>
      <c r="AG399" s="1">
        <v>-0.04491211268307405</v>
      </c>
      <c r="AH399" s="1">
        <v>-0.01813097094781047</v>
      </c>
      <c r="AI399" s="1">
        <v>0.01321871528676777</v>
      </c>
      <c r="AJ399" s="1">
        <v>0.02660911359899987</v>
      </c>
      <c r="AK399" s="1">
        <v>-0.02697575538900643</v>
      </c>
      <c r="AL399" s="1">
        <v>-0.003023636101193383</v>
      </c>
      <c r="AM399" s="1">
        <v>-0.05100891962826903</v>
      </c>
      <c r="AN399" s="1">
        <v>-0.005389513953717118</v>
      </c>
      <c r="AO399" s="1">
        <v>-0.02827844597287033</v>
      </c>
      <c r="AP399" s="1">
        <v>-0.001343156065219731</v>
      </c>
      <c r="AQ399" s="1">
        <v>-0.03181907326951205</v>
      </c>
      <c r="AR399" s="1">
        <v>0.01057602447237782</v>
      </c>
      <c r="AS399" s="1">
        <v>0.02900874228539418</v>
      </c>
      <c r="AT399" s="1">
        <v>-0.01230400112873942</v>
      </c>
      <c r="AU399" s="1">
        <v>-0.0316299005191637</v>
      </c>
      <c r="AV399" s="1">
        <v>-0.02240716754231775</v>
      </c>
      <c r="AW399" s="1">
        <v>-0.004638169644573975</v>
      </c>
      <c r="AX399" s="1">
        <v>-0.05142952673607526</v>
      </c>
      <c r="AY399" s="1">
        <v>0</v>
      </c>
      <c r="AZ399" s="1">
        <v>-0.0146356818769201</v>
      </c>
      <c r="BA399" s="1">
        <v>0.002545925879657629</v>
      </c>
      <c r="BB399" s="1">
        <v>-0.01524436246143879</v>
      </c>
      <c r="BC399" s="1">
        <v>-0.03100243964538629</v>
      </c>
      <c r="BD399" s="1">
        <v>-0.006594760691786661</v>
      </c>
      <c r="BE399" s="1">
        <v>-0.02093929563622188</v>
      </c>
      <c r="BF399" s="1">
        <v>-0.004734466729769293</v>
      </c>
      <c r="BG399" s="1">
        <v>0.00151920018669327</v>
      </c>
      <c r="BH399" s="1">
        <v>-0.002275619240946547</v>
      </c>
      <c r="BI399" s="1">
        <v>0.007849538755092089</v>
      </c>
      <c r="BJ399" s="1">
        <v>-0.004274931182883246</v>
      </c>
      <c r="BK399" s="1">
        <v>-0.007299241184975713</v>
      </c>
      <c r="BL399" s="1">
        <v>0.002375266309586177</v>
      </c>
    </row>
    <row r="400" spans="1:64">
      <c r="A400" s="11">
        <v>44166</v>
      </c>
      <c r="B400" s="1">
        <v>0.01232006841696109</v>
      </c>
      <c r="C400" s="1">
        <v>0.01570859873739239</v>
      </c>
      <c r="D400" s="1">
        <v>0.01111609497661314</v>
      </c>
      <c r="E400" s="1">
        <v>0.005384618452105805</v>
      </c>
      <c r="F400" s="1">
        <v>0.01347213094072952</v>
      </c>
      <c r="G400" s="1">
        <v>0.002494729099555837</v>
      </c>
      <c r="H400" s="1">
        <v>0.01752790815363703</v>
      </c>
      <c r="I400" s="1">
        <v>0.01895459452772807</v>
      </c>
      <c r="J400" s="1">
        <v>-0.0003238334503075091</v>
      </c>
      <c r="K400" s="1">
        <v>0.01642659261366375</v>
      </c>
      <c r="L400" s="1">
        <v>0.02409921365297985</v>
      </c>
      <c r="M400" s="1">
        <v>0.004629681601732827</v>
      </c>
      <c r="N400" s="1">
        <v>0.002468197335273814</v>
      </c>
      <c r="O400" s="1">
        <v>-0.006302475997327694</v>
      </c>
      <c r="P400" s="1">
        <v>0.02372305465169133</v>
      </c>
      <c r="Q400" s="1">
        <v>0.01463768083535144</v>
      </c>
      <c r="R400" s="1">
        <v>0.01516615362235663</v>
      </c>
      <c r="S400" s="1">
        <v>0.00678370484823354</v>
      </c>
      <c r="T400" s="1">
        <v>-0.0002610726177657563</v>
      </c>
      <c r="U400" s="1">
        <v>0.01481481481481484</v>
      </c>
      <c r="V400" s="1">
        <v>0.004135094752376833</v>
      </c>
      <c r="W400" s="1">
        <v>0.003047035850818114</v>
      </c>
      <c r="X400" s="1">
        <v>0.004310745784422254</v>
      </c>
      <c r="Y400" s="1">
        <v>-0.004787796435766989</v>
      </c>
      <c r="Z400" s="1">
        <v>0.02121830777318268</v>
      </c>
      <c r="AA400" s="1">
        <v>0.02603632357437013</v>
      </c>
      <c r="AB400" s="1">
        <v>0.008937438430606903</v>
      </c>
      <c r="AC400" s="1">
        <v>0.0459755907450301</v>
      </c>
      <c r="AD400" s="1">
        <v>0.03334700735392682</v>
      </c>
      <c r="AE400" s="1">
        <v>-0.005846270493466421</v>
      </c>
      <c r="AF400" s="1">
        <v>0.01577876048595117</v>
      </c>
      <c r="AG400" s="1">
        <v>0.07453690425420789</v>
      </c>
      <c r="AH400" s="1">
        <v>-2.749316847805439E-05</v>
      </c>
      <c r="AI400" s="1">
        <v>0.01971797247285112</v>
      </c>
      <c r="AJ400" s="1">
        <v>0.01379111591911553</v>
      </c>
      <c r="AK400" s="1">
        <v>0.01602769094835876</v>
      </c>
      <c r="AL400" s="1">
        <v>0.03458853496784231</v>
      </c>
      <c r="AM400" s="1">
        <v>-0.003543751828594122</v>
      </c>
      <c r="AN400" s="1">
        <v>0.009996794722508362</v>
      </c>
      <c r="AO400" s="1">
        <v>0.037771655164061</v>
      </c>
      <c r="AP400" s="1">
        <v>0.02828606892183716</v>
      </c>
      <c r="AQ400" s="1">
        <v>-0.004315592177928429</v>
      </c>
      <c r="AR400" s="1">
        <v>-0.000858363026517539</v>
      </c>
      <c r="AS400" s="1">
        <v>0.02871325418590076</v>
      </c>
      <c r="AT400" s="1">
        <v>0.01919304261587773</v>
      </c>
      <c r="AU400" s="1">
        <v>0.01970376259496875</v>
      </c>
      <c r="AV400" s="1">
        <v>0.03929266879848914</v>
      </c>
      <c r="AW400" s="1">
        <v>0.01335812704452888</v>
      </c>
      <c r="AX400" s="1">
        <v>0.03260664440195682</v>
      </c>
      <c r="AY400" s="1">
        <v>0.01784156294624228</v>
      </c>
      <c r="AZ400" s="1">
        <v>0.002260199903460602</v>
      </c>
      <c r="BA400" s="1">
        <v>0.004143244585113282</v>
      </c>
      <c r="BB400" s="1">
        <v>0.01457361793185208</v>
      </c>
      <c r="BC400" s="1">
        <v>0.03023256507909933</v>
      </c>
      <c r="BD400" s="1">
        <v>-0.001810427269123283</v>
      </c>
      <c r="BE400" s="1">
        <v>0.01499638698018591</v>
      </c>
      <c r="BF400" s="1">
        <v>0.01441994882571196</v>
      </c>
      <c r="BG400" s="1">
        <v>0.02647458091925503</v>
      </c>
      <c r="BH400" s="1">
        <v>0.007392583717477752</v>
      </c>
      <c r="BI400" s="1">
        <v>-0.0009818579361097202</v>
      </c>
      <c r="BJ400" s="1">
        <v>0.01160121271884051</v>
      </c>
      <c r="BK400" s="1">
        <v>-0.007352911862068767</v>
      </c>
      <c r="BL400" s="1">
        <v>0.1066351129274992</v>
      </c>
    </row>
    <row r="401" spans="1:64">
      <c r="A401" s="11">
        <v>44167</v>
      </c>
      <c r="B401" s="1">
        <v>0.02263429293509134</v>
      </c>
      <c r="C401" s="1">
        <v>0.00992286454106317</v>
      </c>
      <c r="D401" s="1">
        <v>-0.009088226846392655</v>
      </c>
      <c r="E401" s="1">
        <v>-0.005355779622325918</v>
      </c>
      <c r="F401" s="1">
        <v>0.000581447042356853</v>
      </c>
      <c r="G401" s="1">
        <v>-0.003133649975407438</v>
      </c>
      <c r="H401" s="1">
        <v>0.01364665715041702</v>
      </c>
      <c r="I401" s="1">
        <v>-0.005849188189508303</v>
      </c>
      <c r="J401" s="1">
        <v>0.01198316574829228</v>
      </c>
      <c r="K401" s="1">
        <v>-0.005139620139509304</v>
      </c>
      <c r="L401" s="1">
        <v>0.001631030613189921</v>
      </c>
      <c r="M401" s="1">
        <v>0.02581258634336092</v>
      </c>
      <c r="N401" s="1">
        <v>-0.01018901686263451</v>
      </c>
      <c r="O401" s="1">
        <v>0.005637791196291708</v>
      </c>
      <c r="P401" s="1">
        <v>-0.01016187285271686</v>
      </c>
      <c r="Q401" s="1">
        <v>0.003441300486888288</v>
      </c>
      <c r="R401" s="1">
        <v>-0.01047586785904475</v>
      </c>
      <c r="S401" s="1">
        <v>-0.006864973950124975</v>
      </c>
      <c r="T401" s="1">
        <v>-0.001044156099505034</v>
      </c>
      <c r="U401" s="1">
        <v>-0.02956206607122491</v>
      </c>
      <c r="V401" s="1">
        <v>-0.009814720151233081</v>
      </c>
      <c r="W401" s="1">
        <v>-0.00825892488544322</v>
      </c>
      <c r="X401" s="1">
        <v>0.0008718585784290855</v>
      </c>
      <c r="Y401" s="1">
        <v>0.001956960858294554</v>
      </c>
      <c r="Z401" s="1">
        <v>0.01660086007942274</v>
      </c>
      <c r="AA401" s="1">
        <v>-0.01101824959024689</v>
      </c>
      <c r="AB401" s="1">
        <v>-0.01271562843166019</v>
      </c>
      <c r="AC401" s="1">
        <v>0.03016492710912244</v>
      </c>
      <c r="AD401" s="1">
        <v>0.00334136207024005</v>
      </c>
      <c r="AE401" s="1">
        <v>-0.01992514781843391</v>
      </c>
      <c r="AF401" s="1">
        <v>0.01920831940293399</v>
      </c>
      <c r="AG401" s="1">
        <v>0.01227930974814218</v>
      </c>
      <c r="AH401" s="1">
        <v>-0.009945374611349922</v>
      </c>
      <c r="AI401" s="1">
        <v>-0.01303237723387962</v>
      </c>
      <c r="AJ401" s="1">
        <v>-0.01736616522198886</v>
      </c>
      <c r="AK401" s="1">
        <v>0.01705405770807378</v>
      </c>
      <c r="AL401" s="1">
        <v>0.003385102990839828</v>
      </c>
      <c r="AM401" s="1">
        <v>0.006520135342442446</v>
      </c>
      <c r="AN401" s="1">
        <v>-0.003885194991361751</v>
      </c>
      <c r="AO401" s="1">
        <v>0.01753657204722359</v>
      </c>
      <c r="AP401" s="1">
        <v>-0.002378179320200347</v>
      </c>
      <c r="AQ401" s="1">
        <v>-0.02056026878502859</v>
      </c>
      <c r="AR401" s="1">
        <v>0.01153864513133396</v>
      </c>
      <c r="AS401" s="1">
        <v>0.03527014196058453</v>
      </c>
      <c r="AT401" s="1">
        <v>0.004690295395745281</v>
      </c>
      <c r="AU401" s="1">
        <v>0.02036037967503423</v>
      </c>
      <c r="AV401" s="1">
        <v>0.01890369117827317</v>
      </c>
      <c r="AW401" s="1">
        <v>0.007050896925822281</v>
      </c>
      <c r="AX401" s="1">
        <v>0.006976216346248121</v>
      </c>
      <c r="AY401" s="1">
        <v>0.008140839094672447</v>
      </c>
      <c r="AZ401" s="1">
        <v>-0.02094060316139568</v>
      </c>
      <c r="BA401" s="1">
        <v>-0.01703712000653168</v>
      </c>
      <c r="BB401" s="1">
        <v>0.00694159936464489</v>
      </c>
      <c r="BC401" s="1">
        <v>-0.02725899868931914</v>
      </c>
      <c r="BD401" s="1">
        <v>-0.01330116133769943</v>
      </c>
      <c r="BE401" s="1">
        <v>0.008836265272026633</v>
      </c>
      <c r="BF401" s="1">
        <v>0.01866970342217655</v>
      </c>
      <c r="BG401" s="1">
        <v>-0.04152011894338314</v>
      </c>
      <c r="BH401" s="1">
        <v>-0.02396655325691521</v>
      </c>
      <c r="BI401" s="1">
        <v>-0.01388885880633173</v>
      </c>
      <c r="BJ401" s="1">
        <v>-0.005327795280553937</v>
      </c>
      <c r="BK401" s="1">
        <v>-0.007407473283064681</v>
      </c>
      <c r="BL401" s="1">
        <v>0.01498929158540685</v>
      </c>
    </row>
    <row r="402" spans="1:64">
      <c r="A402" s="11">
        <v>44168</v>
      </c>
      <c r="B402" s="1">
        <v>-0.003447976572995226</v>
      </c>
      <c r="C402" s="1">
        <v>0.004145216274646257</v>
      </c>
      <c r="D402" s="1">
        <v>0.02068047060206135</v>
      </c>
      <c r="E402" s="1">
        <v>0.001538484755153391</v>
      </c>
      <c r="F402" s="1">
        <v>0.006323333320672919</v>
      </c>
      <c r="G402" s="1">
        <v>-0.005733002750326288</v>
      </c>
      <c r="H402" s="1">
        <v>0.008386560931115783</v>
      </c>
      <c r="I402" s="1">
        <v>0.001447004984412859</v>
      </c>
      <c r="J402" s="1">
        <v>-0.01525496413232241</v>
      </c>
      <c r="K402" s="1">
        <v>-0.005244192164348127</v>
      </c>
      <c r="L402" s="1">
        <v>0.01395676770044352</v>
      </c>
      <c r="M402" s="1">
        <v>0.01102857267847268</v>
      </c>
      <c r="N402" s="1">
        <v>0.02139138290684017</v>
      </c>
      <c r="O402" s="1">
        <v>0.007007749613456404</v>
      </c>
      <c r="P402" s="1">
        <v>0.009994560554675402</v>
      </c>
      <c r="Q402" s="1">
        <v>0.005078075368113222</v>
      </c>
      <c r="R402" s="1">
        <v>-0.0246413663277576</v>
      </c>
      <c r="S402" s="1">
        <v>0.008192488168604406</v>
      </c>
      <c r="T402" s="1">
        <v>-0.001567667499638548</v>
      </c>
      <c r="U402" s="1">
        <v>0.01143290189809232</v>
      </c>
      <c r="V402" s="1">
        <v>0.0955154332550332</v>
      </c>
      <c r="W402" s="1">
        <v>-0.01359240119032279</v>
      </c>
      <c r="X402" s="1">
        <v>0.01148067177113199</v>
      </c>
      <c r="Y402" s="1">
        <v>0.0261230547193918</v>
      </c>
      <c r="Z402" s="1">
        <v>-0.0006455111846729311</v>
      </c>
      <c r="AA402" s="1">
        <v>0.006414535804978971</v>
      </c>
      <c r="AB402" s="1">
        <v>0.001011601604375301</v>
      </c>
      <c r="AC402" s="1">
        <v>0.00717103366307259</v>
      </c>
      <c r="AD402" s="1">
        <v>-0.01270783176876578</v>
      </c>
      <c r="AE402" s="1">
        <v>0.01609471954758268</v>
      </c>
      <c r="AF402" s="1">
        <v>-0.006555351538419574</v>
      </c>
      <c r="AG402" s="1">
        <v>0.01174359416203008</v>
      </c>
      <c r="AH402" s="1">
        <v>0.00185398959129901</v>
      </c>
      <c r="AI402" s="1">
        <v>0.007568457536297757</v>
      </c>
      <c r="AJ402" s="1">
        <v>0.004516436832245452</v>
      </c>
      <c r="AK402" s="1">
        <v>0</v>
      </c>
      <c r="AL402" s="1">
        <v>-0.01972030859352403</v>
      </c>
      <c r="AM402" s="1">
        <v>0.02002369780455404</v>
      </c>
      <c r="AN402" s="1">
        <v>-0.005246761031156733</v>
      </c>
      <c r="AO402" s="1">
        <v>0.01479557100604345</v>
      </c>
      <c r="AP402" s="1">
        <v>-0.01164133619193886</v>
      </c>
      <c r="AQ402" s="1">
        <v>-0.001194017784819645</v>
      </c>
      <c r="AR402" s="1">
        <v>-0.01067174568711504</v>
      </c>
      <c r="AS402" s="1">
        <v>-0.0174017593754715</v>
      </c>
      <c r="AT402" s="1">
        <v>-0.0009196147445317271</v>
      </c>
      <c r="AU402" s="1">
        <v>0.002414938571176473</v>
      </c>
      <c r="AV402" s="1">
        <v>0.0009366177328049563</v>
      </c>
      <c r="AW402" s="1">
        <v>0.009436722097890371</v>
      </c>
      <c r="AX402" s="1">
        <v>0.006016438468051444</v>
      </c>
      <c r="AY402" s="1">
        <v>-0.01480445801130426</v>
      </c>
      <c r="AZ402" s="1">
        <v>0.004935768979738464</v>
      </c>
      <c r="BA402" s="1">
        <v>0.03155046552737817</v>
      </c>
      <c r="BB402" s="1">
        <v>0.02429884400137894</v>
      </c>
      <c r="BC402" s="1">
        <v>0.04317707064578702</v>
      </c>
      <c r="BD402" s="1">
        <v>0.04166668614530922</v>
      </c>
      <c r="BE402" s="1">
        <v>0.02670212333083999</v>
      </c>
      <c r="BF402" s="1">
        <v>0.003222686088219406</v>
      </c>
      <c r="BG402" s="1">
        <v>0.005506608052898931</v>
      </c>
      <c r="BH402" s="1">
        <v>0.004919065744504625</v>
      </c>
      <c r="BI402" s="1">
        <v>-0.008105110815624594</v>
      </c>
      <c r="BJ402" s="1">
        <v>0.008715549772555065</v>
      </c>
      <c r="BK402" s="1">
        <v>0</v>
      </c>
      <c r="BL402" s="1">
        <v>-0.02953586153011278</v>
      </c>
    </row>
    <row r="403" spans="1:64">
      <c r="A403" s="11">
        <v>44169</v>
      </c>
      <c r="B403" s="1">
        <v>-0.0138392662135679</v>
      </c>
      <c r="C403" s="1">
        <v>0.02125139984131641</v>
      </c>
      <c r="D403" s="1">
        <v>0.01452213460626295</v>
      </c>
      <c r="E403" s="1">
        <v>-0.007680529207738096</v>
      </c>
      <c r="F403" s="1">
        <v>0.02522013928060396</v>
      </c>
      <c r="G403" s="1">
        <v>0.003441028469873375</v>
      </c>
      <c r="H403" s="1">
        <v>0.01313212639130712</v>
      </c>
      <c r="I403" s="1">
        <v>0.005104418310675207</v>
      </c>
      <c r="J403" s="1">
        <v>0.0187412349982512</v>
      </c>
      <c r="K403" s="1">
        <v>-0.007578327983446487</v>
      </c>
      <c r="L403" s="1">
        <v>0.0321174459693736</v>
      </c>
      <c r="M403" s="1">
        <v>-0.01157610042900437</v>
      </c>
      <c r="N403" s="1">
        <v>0.001273823885301173</v>
      </c>
      <c r="O403" s="1">
        <v>-0.0003480273067808515</v>
      </c>
      <c r="P403" s="1">
        <v>0.03022486954104919</v>
      </c>
      <c r="Q403" s="1">
        <v>0.006036712991566384</v>
      </c>
      <c r="R403" s="1">
        <v>-0.001657589606998355</v>
      </c>
      <c r="S403" s="1">
        <v>0.0292025535834417</v>
      </c>
      <c r="T403" s="1">
        <v>0.01151536727477032</v>
      </c>
      <c r="U403" s="1">
        <v>-0.003495212437246265</v>
      </c>
      <c r="V403" s="1">
        <v>-0.006327212347883138</v>
      </c>
      <c r="W403" s="1">
        <v>0.0650169505077749</v>
      </c>
      <c r="X403" s="1">
        <v>0.02013909636568467</v>
      </c>
      <c r="Y403" s="1">
        <v>0.01356170387690647</v>
      </c>
      <c r="Z403" s="1">
        <v>0.0006678126816750396</v>
      </c>
      <c r="AA403" s="1">
        <v>0.0176113710147352</v>
      </c>
      <c r="AB403" s="1">
        <v>0.003031236835823181</v>
      </c>
      <c r="AC403" s="1">
        <v>0.00308529418459802</v>
      </c>
      <c r="AD403" s="1">
        <v>0.007190300826725338</v>
      </c>
      <c r="AE403" s="1">
        <v>0.01507580039228196</v>
      </c>
      <c r="AF403" s="1">
        <v>0.009072927588263724</v>
      </c>
      <c r="AG403" s="1">
        <v>-0.004464266986385357</v>
      </c>
      <c r="AH403" s="1">
        <v>0.01265105475962036</v>
      </c>
      <c r="AI403" s="1">
        <v>0.004368398253161043</v>
      </c>
      <c r="AJ403" s="1">
        <v>0.01876655111090431</v>
      </c>
      <c r="AK403" s="1">
        <v>0.01592953599695379</v>
      </c>
      <c r="AL403" s="1">
        <v>-0.007628149192569933</v>
      </c>
      <c r="AM403" s="1">
        <v>0.02829083484911576</v>
      </c>
      <c r="AN403" s="1">
        <v>0.0005600797537330671</v>
      </c>
      <c r="AO403" s="1">
        <v>0.02555475878331404</v>
      </c>
      <c r="AP403" s="1">
        <v>0.001587893074382896</v>
      </c>
      <c r="AQ403" s="1">
        <v>-0.005123451040097926</v>
      </c>
      <c r="AR403" s="1">
        <v>0.01211181070428902</v>
      </c>
      <c r="AS403" s="1">
        <v>0.006235813659191347</v>
      </c>
      <c r="AT403" s="1">
        <v>0.009061882759907158</v>
      </c>
      <c r="AU403" s="1">
        <v>0.03068327228410128</v>
      </c>
      <c r="AV403" s="1">
        <v>0.008733585475152683</v>
      </c>
      <c r="AW403" s="1">
        <v>-0.005126639616412021</v>
      </c>
      <c r="AX403" s="1">
        <v>0.02609640595573159</v>
      </c>
      <c r="AY403" s="1">
        <v>0.006479702521236197</v>
      </c>
      <c r="AZ403" s="1">
        <v>-0.003929424647973967</v>
      </c>
      <c r="BA403" s="1">
        <v>-0.02270941651356295</v>
      </c>
      <c r="BB403" s="1">
        <v>0.01639227744224447</v>
      </c>
      <c r="BC403" s="1">
        <v>0.00953853028069096</v>
      </c>
      <c r="BD403" s="1">
        <v>-0.01000000448787919</v>
      </c>
      <c r="BE403" s="1">
        <v>-0.03450416287256708</v>
      </c>
      <c r="BF403" s="1">
        <v>0.007080521969952347</v>
      </c>
      <c r="BG403" s="1">
        <v>-0.007959082600801914</v>
      </c>
      <c r="BH403" s="1">
        <v>0.01285409310519814</v>
      </c>
      <c r="BI403" s="1">
        <v>-0.002612251801544785</v>
      </c>
      <c r="BJ403" s="1">
        <v>0.006030001826257569</v>
      </c>
      <c r="BK403" s="1">
        <v>0</v>
      </c>
      <c r="BL403" s="1">
        <v>0.05326083076304511</v>
      </c>
    </row>
    <row r="404" spans="1:64">
      <c r="A404" s="11">
        <v>44172</v>
      </c>
      <c r="B404" s="1">
        <v>-0.003395223003365699</v>
      </c>
      <c r="C404" s="1">
        <v>0.01141497734673758</v>
      </c>
      <c r="D404" s="1">
        <v>-0.01251424975636761</v>
      </c>
      <c r="E404" s="1">
        <v>-0.01083599832075899</v>
      </c>
      <c r="F404" s="1">
        <v>0.01075784988312978</v>
      </c>
      <c r="G404" s="1">
        <v>-0.006672949059035593</v>
      </c>
      <c r="H404" s="1">
        <v>-0.02419545942858636</v>
      </c>
      <c r="I404" s="1">
        <v>-0.009103184765808292</v>
      </c>
      <c r="J404" s="1">
        <v>0.0003190002020929672</v>
      </c>
      <c r="K404" s="1">
        <v>-0.00144820943300783</v>
      </c>
      <c r="L404" s="1">
        <v>-0.005112220828487835</v>
      </c>
      <c r="M404" s="1">
        <v>0.003378259062938538</v>
      </c>
      <c r="N404" s="1">
        <v>-0.01216089803554721</v>
      </c>
      <c r="O404" s="1">
        <v>0.008353552629883687</v>
      </c>
      <c r="P404" s="1">
        <v>-0.01952383152477688</v>
      </c>
      <c r="Q404" s="1">
        <v>0.00763121676964329</v>
      </c>
      <c r="R404" s="1">
        <v>-0.0002677569486451148</v>
      </c>
      <c r="S404" s="1">
        <v>-0.006538403611250798</v>
      </c>
      <c r="T404" s="1">
        <v>-0.01837012304146191</v>
      </c>
      <c r="U404" s="1">
        <v>0.008582044003614842</v>
      </c>
      <c r="V404" s="1">
        <v>0.003311122242851683</v>
      </c>
      <c r="W404" s="1">
        <v>-0.02542142064261821</v>
      </c>
      <c r="X404" s="1">
        <v>-0.01140762414601226</v>
      </c>
      <c r="Y404" s="1">
        <v>0.002190913811793704</v>
      </c>
      <c r="Z404" s="1">
        <v>-0.004655375267687667</v>
      </c>
      <c r="AA404" s="1">
        <v>-0.0003295112528289845</v>
      </c>
      <c r="AB404" s="1">
        <v>-0.001678994661357902</v>
      </c>
      <c r="AC404" s="1">
        <v>-0.02626289058318365</v>
      </c>
      <c r="AD404" s="1">
        <v>0.008284450509839836</v>
      </c>
      <c r="AE404" s="1">
        <v>0.01156668610426759</v>
      </c>
      <c r="AF404" s="1">
        <v>-0.003759980606582447</v>
      </c>
      <c r="AG404" s="1">
        <v>-0.04330574904495466</v>
      </c>
      <c r="AH404" s="1">
        <v>-0.01222007291451577</v>
      </c>
      <c r="AI404" s="1">
        <v>-0.01479867026042325</v>
      </c>
      <c r="AJ404" s="1">
        <v>-0.01707767774501368</v>
      </c>
      <c r="AK404" s="1">
        <v>-0.01836188466390209</v>
      </c>
      <c r="AL404" s="1">
        <v>0.0210224315645795</v>
      </c>
      <c r="AM404" s="1">
        <v>-0.03986524924989587</v>
      </c>
      <c r="AN404" s="1">
        <v>-0.0003266148343125108</v>
      </c>
      <c r="AO404" s="1">
        <v>-0.00640532815099959</v>
      </c>
      <c r="AP404" s="1">
        <v>0.03505856158590714</v>
      </c>
      <c r="AQ404" s="1">
        <v>0.02323173912443566</v>
      </c>
      <c r="AR404" s="1">
        <v>0.003577208016652955</v>
      </c>
      <c r="AS404" s="1">
        <v>0.02255829268458465</v>
      </c>
      <c r="AT404" s="1">
        <v>-0.005051553958112853</v>
      </c>
      <c r="AU404" s="1">
        <v>-0.01611501032538465</v>
      </c>
      <c r="AV404" s="1">
        <v>-0.01236852907292929</v>
      </c>
      <c r="AW404" s="1">
        <v>-0.01333730462702087</v>
      </c>
      <c r="AX404" s="1">
        <v>-0.01536552703317151</v>
      </c>
      <c r="AY404" s="1">
        <v>0.003668385512933803</v>
      </c>
      <c r="AZ404" s="1">
        <v>-0.007889443884100067</v>
      </c>
      <c r="BA404" s="1">
        <v>0.01571532365747763</v>
      </c>
      <c r="BB404" s="1">
        <v>-0.008064113804632345</v>
      </c>
      <c r="BC404" s="1">
        <v>0.07131413268972531</v>
      </c>
      <c r="BD404" s="1">
        <v>0.01366604535228544</v>
      </c>
      <c r="BE404" s="1">
        <v>-0.02246547394766818</v>
      </c>
      <c r="BF404" s="1">
        <v>-0.005802067531873734</v>
      </c>
      <c r="BG404" s="1">
        <v>-0.01472103629482546</v>
      </c>
      <c r="BH404" s="1">
        <v>-0.00141446246420085</v>
      </c>
      <c r="BI404" s="1">
        <v>-0.005372350458037412</v>
      </c>
      <c r="BJ404" s="1">
        <v>-0.0483986381124788</v>
      </c>
      <c r="BK404" s="1">
        <v>0</v>
      </c>
      <c r="BL404" s="1">
        <v>-0.04231167115557111</v>
      </c>
    </row>
    <row r="405" spans="1:64">
      <c r="A405" s="11">
        <v>44173</v>
      </c>
      <c r="B405" s="1">
        <v>-0.01544404081467265</v>
      </c>
      <c r="C405" s="1">
        <v>0.006512801122698697</v>
      </c>
      <c r="D405" s="1">
        <v>0.01817013081653762</v>
      </c>
      <c r="E405" s="1">
        <v>0.005477391503051932</v>
      </c>
      <c r="F405" s="1">
        <v>0.02074600486090183</v>
      </c>
      <c r="G405" s="1">
        <v>-0.00354545841402909</v>
      </c>
      <c r="H405" s="1">
        <v>0.001549945291086763</v>
      </c>
      <c r="I405" s="1">
        <v>0.0197274121123534</v>
      </c>
      <c r="J405" s="1">
        <v>-0.01222495513564015</v>
      </c>
      <c r="K405" s="1">
        <v>0.006108347649924184</v>
      </c>
      <c r="L405" s="1">
        <v>-0.000223487436684322</v>
      </c>
      <c r="M405" s="1">
        <v>0.002469193742322018</v>
      </c>
      <c r="N405" s="1">
        <v>0.00791665279504028</v>
      </c>
      <c r="O405" s="1">
        <v>-0.01104579851395293</v>
      </c>
      <c r="P405" s="1">
        <v>-0.03364941618518302</v>
      </c>
      <c r="Q405" s="1">
        <v>-0.008479572852624906</v>
      </c>
      <c r="R405" s="1">
        <v>0.01143769347614976</v>
      </c>
      <c r="S405" s="1">
        <v>-0.008195568116738938</v>
      </c>
      <c r="T405" s="1">
        <v>0.0126515535160252</v>
      </c>
      <c r="U405" s="1">
        <v>0.02053281006730123</v>
      </c>
      <c r="V405" s="1">
        <v>-0.01770627652787082</v>
      </c>
      <c r="W405" s="1">
        <v>0.008788354987399272</v>
      </c>
      <c r="X405" s="1">
        <v>0.0002627596613069549</v>
      </c>
      <c r="Y405" s="1">
        <v>0.02795134027060442</v>
      </c>
      <c r="Z405" s="1">
        <v>-0.0005111478023076543</v>
      </c>
      <c r="AA405" s="1">
        <v>0.01277816694890799</v>
      </c>
      <c r="AB405" s="1">
        <v>-0.008409092127578566</v>
      </c>
      <c r="AC405" s="1">
        <v>-0.027092662181319</v>
      </c>
      <c r="AD405" s="1">
        <v>0.008565984839810969</v>
      </c>
      <c r="AE405" s="1">
        <v>0.01867385528978893</v>
      </c>
      <c r="AF405" s="1">
        <v>0.0009846499200496517</v>
      </c>
      <c r="AG405" s="1">
        <v>-0.003749641299878537</v>
      </c>
      <c r="AH405" s="1">
        <v>-0.008008228848086052</v>
      </c>
      <c r="AI405" s="1">
        <v>-0.00110370316028785</v>
      </c>
      <c r="AJ405" s="1">
        <v>-0.006637387266290706</v>
      </c>
      <c r="AK405" s="1">
        <v>-0.001261102831315197</v>
      </c>
      <c r="AL405" s="1">
        <v>-0.007633562498363666</v>
      </c>
      <c r="AM405" s="1">
        <v>0.03625748087833136</v>
      </c>
      <c r="AN405" s="1">
        <v>0.008026638097616612</v>
      </c>
      <c r="AO405" s="1">
        <v>-0.008254590223772063</v>
      </c>
      <c r="AP405" s="1">
        <v>-0.006049199222771584</v>
      </c>
      <c r="AQ405" s="1">
        <v>0.02460599291117349</v>
      </c>
      <c r="AR405" s="1">
        <v>-0.01886922178601458</v>
      </c>
      <c r="AS405" s="1">
        <v>0.03175749049131626</v>
      </c>
      <c r="AT405" s="1">
        <v>-0.002679681818187007</v>
      </c>
      <c r="AU405" s="1">
        <v>0.003375710242280006</v>
      </c>
      <c r="AV405" s="1">
        <v>-0.001252342542438334</v>
      </c>
      <c r="AW405" s="1">
        <v>0.0006144091140116714</v>
      </c>
      <c r="AX405" s="1">
        <v>0.01417036881199674</v>
      </c>
      <c r="AY405" s="1">
        <v>0.02207591499959261</v>
      </c>
      <c r="AZ405" s="1">
        <v>0.009609046724416315</v>
      </c>
      <c r="BA405" s="1">
        <v>0.001983521436610403</v>
      </c>
      <c r="BB405" s="1">
        <v>0.01235978294803353</v>
      </c>
      <c r="BC405" s="1">
        <v>0.01265269756091203</v>
      </c>
      <c r="BD405" s="1">
        <v>0.0105510147016783</v>
      </c>
      <c r="BE405" s="1">
        <v>-0.004611028765993619</v>
      </c>
      <c r="BF405" s="1">
        <v>0</v>
      </c>
      <c r="BG405" s="1">
        <v>0.00679817464485355</v>
      </c>
      <c r="BH405" s="1">
        <v>0.02396209408842553</v>
      </c>
      <c r="BI405" s="1">
        <v>0.009047172660221037</v>
      </c>
      <c r="BJ405" s="1">
        <v>0.01128136094991894</v>
      </c>
      <c r="BK405" s="1">
        <v>-0.02238797127037906</v>
      </c>
      <c r="BL405" s="1">
        <v>-0.01616377815356107</v>
      </c>
    </row>
    <row r="406" spans="1:64">
      <c r="A406" s="11">
        <v>44174</v>
      </c>
      <c r="B406" s="1">
        <v>-0.03621686738946894</v>
      </c>
      <c r="C406" s="1">
        <v>-0.008382434166772645</v>
      </c>
      <c r="D406" s="1">
        <v>-0.02492176233369292</v>
      </c>
      <c r="E406" s="1">
        <v>-0.009338583390966937</v>
      </c>
      <c r="F406" s="1">
        <v>-0.005405389393173032</v>
      </c>
      <c r="G406" s="1">
        <v>-0.004494280419112151</v>
      </c>
      <c r="H406" s="1">
        <v>-0.002652620541040207</v>
      </c>
      <c r="I406" s="1">
        <v>-0.002465629891278964</v>
      </c>
      <c r="J406" s="1">
        <v>-0.03325437364164019</v>
      </c>
      <c r="K406" s="1">
        <v>-0.02300385041546993</v>
      </c>
      <c r="L406" s="1">
        <v>-0.01139661980816753</v>
      </c>
      <c r="M406" s="1">
        <v>0.001119588410378736</v>
      </c>
      <c r="N406" s="1">
        <v>-0.008606142945764672</v>
      </c>
      <c r="O406" s="1">
        <v>-0.002443246805191701</v>
      </c>
      <c r="P406" s="1">
        <v>-0.01619822620774436</v>
      </c>
      <c r="Q406" s="1">
        <v>-0.004765646249684563</v>
      </c>
      <c r="R406" s="1">
        <v>-0.008766026443760344</v>
      </c>
      <c r="S406" s="1">
        <v>-0.0107675143652487</v>
      </c>
      <c r="T406" s="1">
        <v>0.01535659802781142</v>
      </c>
      <c r="U406" s="1">
        <v>0.004277660502709724</v>
      </c>
      <c r="V406" s="1">
        <v>0.0580822802039036</v>
      </c>
      <c r="W406" s="1">
        <v>0.004077801721867447</v>
      </c>
      <c r="X406" s="1">
        <v>-0.005319399638352706</v>
      </c>
      <c r="Y406" s="1">
        <v>-0.04800242684971956</v>
      </c>
      <c r="Z406" s="1">
        <v>-0.01892717507706165</v>
      </c>
      <c r="AA406" s="1">
        <v>-0.02767595385341548</v>
      </c>
      <c r="AB406" s="1">
        <v>-0.002374455624129967</v>
      </c>
      <c r="AC406" s="1">
        <v>0.006493532775725175</v>
      </c>
      <c r="AD406" s="1">
        <v>0.01845995845470561</v>
      </c>
      <c r="AE406" s="1">
        <v>0.007372219112133926</v>
      </c>
      <c r="AF406" s="1">
        <v>-0.00778692066872877</v>
      </c>
      <c r="AG406" s="1">
        <v>0.001478775553062528</v>
      </c>
      <c r="AH406" s="1">
        <v>0.005901511531400061</v>
      </c>
      <c r="AI406" s="1">
        <v>-0.02023879488342262</v>
      </c>
      <c r="AJ406" s="1">
        <v>-0.02181383182211039</v>
      </c>
      <c r="AK406" s="1">
        <v>0.002525305105121944</v>
      </c>
      <c r="AL406" s="1">
        <v>-0.01933655817491531</v>
      </c>
      <c r="AM406" s="1">
        <v>-0.02144472383448559</v>
      </c>
      <c r="AN406" s="1">
        <v>-0.01948990507987569</v>
      </c>
      <c r="AO406" s="1">
        <v>0.01577477448351505</v>
      </c>
      <c r="AP406" s="1">
        <v>-0.03717857457079488</v>
      </c>
      <c r="AQ406" s="1">
        <v>-0.02838137044030919</v>
      </c>
      <c r="AR406" s="1">
        <v>-0.03140478190493901</v>
      </c>
      <c r="AS406" s="1">
        <v>-0.01668232999106556</v>
      </c>
      <c r="AT406" s="1">
        <v>0.01308084483523775</v>
      </c>
      <c r="AU406" s="1">
        <v>-0.0002490607573761849</v>
      </c>
      <c r="AV406" s="1">
        <v>-0.005015714659263648</v>
      </c>
      <c r="AW406" s="1">
        <v>-0.01258836327952206</v>
      </c>
      <c r="AX406" s="1">
        <v>0.0007075155116629261</v>
      </c>
      <c r="AY406" s="1">
        <v>0.004792024387821447</v>
      </c>
      <c r="AZ406" s="1">
        <v>-0.008204797056863389</v>
      </c>
      <c r="BA406" s="1">
        <v>0.01847699073386488</v>
      </c>
      <c r="BB406" s="1">
        <v>-0.01044594943028676</v>
      </c>
      <c r="BC406" s="1">
        <v>-0.06985904262531573</v>
      </c>
      <c r="BD406" s="1">
        <v>0.01914152715122985</v>
      </c>
      <c r="BE406" s="1">
        <v>0.01345589581657869</v>
      </c>
      <c r="BF406" s="1">
        <v>-0.009917473472972671</v>
      </c>
      <c r="BG406" s="1">
        <v>-0.03958600982961713</v>
      </c>
      <c r="BH406" s="1">
        <v>-0.005879029498403576</v>
      </c>
      <c r="BI406" s="1">
        <v>-0.007895572645494009</v>
      </c>
      <c r="BJ406" s="1">
        <v>0.005856621491308278</v>
      </c>
      <c r="BK406" s="1">
        <v>0.007633458397843906</v>
      </c>
      <c r="BL406" s="1">
        <v>0.03066812433646571</v>
      </c>
    </row>
    <row r="407" spans="1:64">
      <c r="A407" s="11">
        <v>44175</v>
      </c>
      <c r="B407" s="1">
        <v>0.01842996992297241</v>
      </c>
      <c r="C407" s="1">
        <v>-0.007600389600582846</v>
      </c>
      <c r="D407" s="1">
        <v>0.02448048894774812</v>
      </c>
      <c r="E407" s="1">
        <v>0.0102120926405731</v>
      </c>
      <c r="F407" s="1">
        <v>-0.003858738988521071</v>
      </c>
      <c r="G407" s="1">
        <v>0.001880941242646594</v>
      </c>
      <c r="H407" s="1">
        <v>0.005097304252814405</v>
      </c>
      <c r="I407" s="1">
        <v>0.002186416474715402</v>
      </c>
      <c r="J407" s="1">
        <v>0.02037183339366289</v>
      </c>
      <c r="K407" s="1">
        <v>-0.0008730964486967085</v>
      </c>
      <c r="L407" s="1">
        <v>0.00361652332451623</v>
      </c>
      <c r="M407" s="1">
        <v>-0.01185415730317618</v>
      </c>
      <c r="N407" s="1">
        <v>0.004056131060394597</v>
      </c>
      <c r="O407" s="1">
        <v>0.03114064897543956</v>
      </c>
      <c r="P407" s="1">
        <v>0.0008960829709920848</v>
      </c>
      <c r="Q407" s="1">
        <v>0.0008528237113631931</v>
      </c>
      <c r="R407" s="1">
        <v>-0.004007539517126846</v>
      </c>
      <c r="S407" s="1">
        <v>-0.007973591240191702</v>
      </c>
      <c r="T407" s="1">
        <v>-0.00692118261064234</v>
      </c>
      <c r="U407" s="1">
        <v>0.05475946104963159</v>
      </c>
      <c r="V407" s="1">
        <v>-0.02308106480283489</v>
      </c>
      <c r="W407" s="1">
        <v>-0.003692024275475103</v>
      </c>
      <c r="X407" s="1">
        <v>-0.00950722986341046</v>
      </c>
      <c r="Y407" s="1">
        <v>0.01771175693068749</v>
      </c>
      <c r="Z407" s="1">
        <v>-0.004932318002161096</v>
      </c>
      <c r="AA407" s="1">
        <v>-0.007116112378805939</v>
      </c>
      <c r="AB407" s="1">
        <v>-0.002040112431642482</v>
      </c>
      <c r="AC407" s="1">
        <v>0.0003721799469937892</v>
      </c>
      <c r="AD407" s="1">
        <v>-0.006509729585359003</v>
      </c>
      <c r="AE407" s="1">
        <v>0.004549448956172819</v>
      </c>
      <c r="AF407" s="1">
        <v>-0.006443741891753674</v>
      </c>
      <c r="AG407" s="1">
        <v>-0.04241623383725523</v>
      </c>
      <c r="AH407" s="1">
        <v>-0.01649375798189479</v>
      </c>
      <c r="AI407" s="1">
        <v>0.01515570965625002</v>
      </c>
      <c r="AJ407" s="1">
        <v>0.01647412696507677</v>
      </c>
      <c r="AK407" s="1">
        <v>-0.001889314401715247</v>
      </c>
      <c r="AL407" s="1">
        <v>-0.002878591939744934</v>
      </c>
      <c r="AM407" s="1">
        <v>-0.02133810657257229</v>
      </c>
      <c r="AN407" s="1">
        <v>-0.006043326430480667</v>
      </c>
      <c r="AO407" s="1">
        <v>-0.001248592882900801</v>
      </c>
      <c r="AP407" s="1">
        <v>0.01517421017374176</v>
      </c>
      <c r="AQ407" s="1">
        <v>-0.01842470865197743</v>
      </c>
      <c r="AR407" s="1">
        <v>0.003209484820291708</v>
      </c>
      <c r="AS407" s="1">
        <v>-0.002867230476765736</v>
      </c>
      <c r="AT407" s="1">
        <v>0.004955378873558347</v>
      </c>
      <c r="AU407" s="1">
        <v>-0.003365504135292574</v>
      </c>
      <c r="AV407" s="1">
        <v>-0.001260170349989154</v>
      </c>
      <c r="AW407" s="1">
        <v>-0.009639190469161396</v>
      </c>
      <c r="AX407" s="1">
        <v>0.004065043745316466</v>
      </c>
      <c r="AY407" s="1">
        <v>-0.009128799124743736</v>
      </c>
      <c r="AZ407" s="1">
        <v>-0.01158174171998627</v>
      </c>
      <c r="BA407" s="1">
        <v>0.004794645009217113</v>
      </c>
      <c r="BB407" s="1">
        <v>-0.01471264981019993</v>
      </c>
      <c r="BC407" s="1">
        <v>0.03737095767859411</v>
      </c>
      <c r="BD407" s="1">
        <v>0.001707495000944359</v>
      </c>
      <c r="BE407" s="1">
        <v>-0.01280562552565212</v>
      </c>
      <c r="BF407" s="1">
        <v>-0.01382081851053607</v>
      </c>
      <c r="BG407" s="1">
        <v>0.02387295859832506</v>
      </c>
      <c r="BH407" s="1">
        <v>0.01090025085068591</v>
      </c>
      <c r="BI407" s="1">
        <v>-0.004670755236562352</v>
      </c>
      <c r="BJ407" s="1">
        <v>-0.03077627757591206</v>
      </c>
      <c r="BK407" s="1">
        <v>0</v>
      </c>
      <c r="BL407" s="1">
        <v>-0.03506906791255793</v>
      </c>
    </row>
    <row r="408" spans="1:64">
      <c r="A408" s="11">
        <v>44176</v>
      </c>
      <c r="B408" s="1">
        <v>-0.01292595679675157</v>
      </c>
      <c r="C408" s="1">
        <v>-0.0005605676647599811</v>
      </c>
      <c r="D408" s="1">
        <v>0.01186247882929825</v>
      </c>
      <c r="E408" s="1">
        <v>-0.004665542581750892</v>
      </c>
      <c r="F408" s="1">
        <v>-0.007038019425376629</v>
      </c>
      <c r="G408" s="1">
        <v>0.004694153450956362</v>
      </c>
      <c r="H408" s="1">
        <v>-0.01124583142157409</v>
      </c>
      <c r="I408" s="1">
        <v>-0.009390877158927391</v>
      </c>
      <c r="J408" s="1">
        <v>-0.0001091221452198532</v>
      </c>
      <c r="K408" s="1">
        <v>0.004813852496939441</v>
      </c>
      <c r="L408" s="1">
        <v>0.006756817132689052</v>
      </c>
      <c r="M408" s="1">
        <v>-0.0002263679882887892</v>
      </c>
      <c r="N408" s="1">
        <v>-0.001245843539656621</v>
      </c>
      <c r="O408" s="1">
        <v>0.01628772946228607</v>
      </c>
      <c r="P408" s="1">
        <v>-0.01863259180263621</v>
      </c>
      <c r="Q408" s="1">
        <v>-0.009175583802865095</v>
      </c>
      <c r="R408" s="1">
        <v>0.006196551298919939</v>
      </c>
      <c r="S408" s="1">
        <v>0.001658408492428931</v>
      </c>
      <c r="T408" s="1">
        <v>-0.009034752897148279</v>
      </c>
      <c r="U408" s="1">
        <v>0.03080082006849216</v>
      </c>
      <c r="V408" s="1">
        <v>0.01200062569055471</v>
      </c>
      <c r="W408" s="1">
        <v>0.01880673275321465</v>
      </c>
      <c r="X408" s="1">
        <v>0.003466125337587833</v>
      </c>
      <c r="Y408" s="1">
        <v>0.00627162747787291</v>
      </c>
      <c r="Z408" s="1">
        <v>0.003627478694740338</v>
      </c>
      <c r="AA408" s="1">
        <v>0.002866966918773528</v>
      </c>
      <c r="AB408" s="1">
        <v>-0.00102199667912628</v>
      </c>
      <c r="AC408" s="1">
        <v>-0.006325115359521294</v>
      </c>
      <c r="AD408" s="1">
        <v>-0.003811630592954085</v>
      </c>
      <c r="AE408" s="1">
        <v>0.001181572929099817</v>
      </c>
      <c r="AF408" s="1">
        <v>-0.005903403378726413</v>
      </c>
      <c r="AG408" s="1">
        <v>-0.0448556067044803</v>
      </c>
      <c r="AH408" s="1">
        <v>0.01778315957985388</v>
      </c>
      <c r="AI408" s="1">
        <v>-0.06706044790645305</v>
      </c>
      <c r="AJ408" s="1">
        <v>-0.01264945892296088</v>
      </c>
      <c r="AK408" s="1">
        <v>-0.007570880423565463</v>
      </c>
      <c r="AL408" s="1">
        <v>-0.01288253243043358</v>
      </c>
      <c r="AM408" s="1">
        <v>0.002357294960575906</v>
      </c>
      <c r="AN408" s="1">
        <v>0.01301525303464968</v>
      </c>
      <c r="AO408" s="1">
        <v>-0.01672143044201213</v>
      </c>
      <c r="AP408" s="1">
        <v>0.004250743176633209</v>
      </c>
      <c r="AQ408" s="1">
        <v>0.01018650923298581</v>
      </c>
      <c r="AR408" s="1">
        <v>0.003160683557033472</v>
      </c>
      <c r="AS408" s="1">
        <v>-0.01461775864564818</v>
      </c>
      <c r="AT408" s="1">
        <v>-0.002291833037955771</v>
      </c>
      <c r="AU408" s="1">
        <v>-0.01725850636377735</v>
      </c>
      <c r="AV408" s="1">
        <v>-0.01955833491368608</v>
      </c>
      <c r="AW408" s="1">
        <v>-0.00470946570399644</v>
      </c>
      <c r="AX408" s="1">
        <v>-0.008625269554752735</v>
      </c>
      <c r="AY408" s="1">
        <v>-0.0002514578579367877</v>
      </c>
      <c r="AZ408" s="1">
        <v>0.03414808083159793</v>
      </c>
      <c r="BA408" s="1">
        <v>0.001547623744714288</v>
      </c>
      <c r="BB408" s="1">
        <v>0.01439650317812369</v>
      </c>
      <c r="BC408" s="1">
        <v>-0.02723776737586814</v>
      </c>
      <c r="BD408" s="1">
        <v>-0.02443183499180546</v>
      </c>
      <c r="BE408" s="1">
        <v>-0.02476753799081233</v>
      </c>
      <c r="BF408" s="1">
        <v>-0.007596049445238728</v>
      </c>
      <c r="BG408" s="1">
        <v>-0.003772873216583927</v>
      </c>
      <c r="BH408" s="1">
        <v>0.002064892915694561</v>
      </c>
      <c r="BI408" s="1">
        <v>-0.0002718164142549995</v>
      </c>
      <c r="BJ408" s="1">
        <v>0.001239605638131636</v>
      </c>
      <c r="BK408" s="1">
        <v>-0.02272728161811655</v>
      </c>
      <c r="BL408" s="1">
        <v>-0.01651980817282095</v>
      </c>
    </row>
    <row r="409" spans="1:64">
      <c r="A409" s="11">
        <v>44179</v>
      </c>
      <c r="B409" s="1">
        <v>0.005238109179305894</v>
      </c>
      <c r="C409" s="1">
        <v>0.02104524047234313</v>
      </c>
      <c r="D409" s="1">
        <v>0.03497331777575474</v>
      </c>
      <c r="E409" s="1">
        <v>0.01406247394271976</v>
      </c>
      <c r="F409" s="1">
        <v>0.004945033550061151</v>
      </c>
      <c r="G409" s="1">
        <v>-0.002149224754705803</v>
      </c>
      <c r="H409" s="1">
        <v>-0.01427291981531753</v>
      </c>
      <c r="I409" s="1">
        <v>0.004213246875208077</v>
      </c>
      <c r="J409" s="1">
        <v>0.03415163340214633</v>
      </c>
      <c r="K409" s="1">
        <v>0.01301170156146481</v>
      </c>
      <c r="L409" s="1">
        <v>-0.0633109063331071</v>
      </c>
      <c r="M409" s="1">
        <v>0.01879113162373813</v>
      </c>
      <c r="N409" s="1">
        <v>-0.03216908403546792</v>
      </c>
      <c r="O409" s="1">
        <v>-0.003338882063504744</v>
      </c>
      <c r="P409" s="1">
        <v>-0.01339879227372776</v>
      </c>
      <c r="Q409" s="1">
        <v>0.04411955830837977</v>
      </c>
      <c r="R409" s="1">
        <v>-0.001919431891734713</v>
      </c>
      <c r="S409" s="1">
        <v>0.008661173774630271</v>
      </c>
      <c r="T409" s="1">
        <v>0.0096379108560527</v>
      </c>
      <c r="U409" s="1">
        <v>-0.01361223750780416</v>
      </c>
      <c r="V409" s="1">
        <v>0.006485127573094163</v>
      </c>
      <c r="W409" s="1">
        <v>-0.00245525388254797</v>
      </c>
      <c r="X409" s="1">
        <v>-0.007993349284687201</v>
      </c>
      <c r="Y409" s="1">
        <v>0.01815205621715243</v>
      </c>
      <c r="Z409" s="1">
        <v>-0.01218454247868972</v>
      </c>
      <c r="AA409" s="1">
        <v>-0.00946510999277006</v>
      </c>
      <c r="AB409" s="1">
        <v>-0.006139340612536515</v>
      </c>
      <c r="AC409" s="1">
        <v>0.006989365692235516</v>
      </c>
      <c r="AD409" s="1">
        <v>0.001289729152504249</v>
      </c>
      <c r="AE409" s="1">
        <v>-0.001835729747819093</v>
      </c>
      <c r="AF409" s="1">
        <v>-0.01053846635026456</v>
      </c>
      <c r="AG409" s="1">
        <v>0.04872314562848357</v>
      </c>
      <c r="AH409" s="1">
        <v>-0.01119676230116196</v>
      </c>
      <c r="AI409" s="1">
        <v>0.02337937854824901</v>
      </c>
      <c r="AJ409" s="1">
        <v>-0.00960871462995716</v>
      </c>
      <c r="AK409" s="1">
        <v>-0.02860764247085101</v>
      </c>
      <c r="AL409" s="1">
        <v>0.002339662500449036</v>
      </c>
      <c r="AM409" s="1">
        <v>-0.051734371341007</v>
      </c>
      <c r="AN409" s="1">
        <v>0.00440771975804588</v>
      </c>
      <c r="AO409" s="1">
        <v>-0.008582282945793107</v>
      </c>
      <c r="AP409" s="1">
        <v>0.03815424991629524</v>
      </c>
      <c r="AQ409" s="1">
        <v>-0.01563565012675927</v>
      </c>
      <c r="AR409" s="1">
        <v>0.0227077276637353</v>
      </c>
      <c r="AS409" s="1">
        <v>-0.04644944224161562</v>
      </c>
      <c r="AT409" s="1">
        <v>-0.01301688641207988</v>
      </c>
      <c r="AU409" s="1">
        <v>-0.02507019484205786</v>
      </c>
      <c r="AV409" s="1">
        <v>-0.02509660571161942</v>
      </c>
      <c r="AW409" s="1">
        <v>0.01261822227277509</v>
      </c>
      <c r="AX409" s="1">
        <v>-0.01473723353925294</v>
      </c>
      <c r="AY409" s="1">
        <v>0.004688378565331996</v>
      </c>
      <c r="AZ409" s="1">
        <v>-0.005503482684145466</v>
      </c>
      <c r="BA409" s="1">
        <v>0.02562448841011911</v>
      </c>
      <c r="BB409" s="1">
        <v>-0.01812873319752595</v>
      </c>
      <c r="BC409" s="1">
        <v>0.04891885330572698</v>
      </c>
      <c r="BD409" s="1">
        <v>-0.001747273530122384</v>
      </c>
      <c r="BE409" s="1">
        <v>0.001507192714142791</v>
      </c>
      <c r="BF409" s="1">
        <v>-0.002788667798809374</v>
      </c>
      <c r="BG409" s="1">
        <v>0.002764669646190265</v>
      </c>
      <c r="BH409" s="1">
        <v>-0.005800205513107337</v>
      </c>
      <c r="BI409" s="1">
        <v>-0.009183874471185072</v>
      </c>
      <c r="BJ409" s="1">
        <v>0.01914282359553243</v>
      </c>
      <c r="BK409" s="1">
        <v>-0.00775180765597705</v>
      </c>
      <c r="BL409" s="1">
        <v>-0.001119806403047319</v>
      </c>
    </row>
    <row r="410" spans="1:64">
      <c r="A410" s="11">
        <v>44180</v>
      </c>
      <c r="B410" s="1">
        <v>0.01527714948115055</v>
      </c>
      <c r="C410" s="1">
        <v>-0.008603249357931886</v>
      </c>
      <c r="D410" s="1">
        <v>0.02678322149914014</v>
      </c>
      <c r="E410" s="1">
        <v>0.006163421350400489</v>
      </c>
      <c r="F410" s="1">
        <v>-0.007102261023073986</v>
      </c>
      <c r="G410" s="1">
        <v>0.006180444550009767</v>
      </c>
      <c r="H410" s="1">
        <v>0.01515841277708296</v>
      </c>
      <c r="I410" s="1">
        <v>0.01001240822214799</v>
      </c>
      <c r="J410" s="1">
        <v>0.02468879507726141</v>
      </c>
      <c r="K410" s="1">
        <v>0.002581597115988821</v>
      </c>
      <c r="L410" s="1">
        <v>0.01432991961217489</v>
      </c>
      <c r="M410" s="1">
        <v>0.003333301498286367</v>
      </c>
      <c r="N410" s="1">
        <v>-0.003593321772181746</v>
      </c>
      <c r="O410" s="1">
        <v>0.002680039699938241</v>
      </c>
      <c r="P410" s="1">
        <v>0.01831971651017072</v>
      </c>
      <c r="Q410" s="1">
        <v>-0.009566000874047687</v>
      </c>
      <c r="R410" s="1">
        <v>-0.006677763749549426</v>
      </c>
      <c r="S410" s="1">
        <v>0.01692144729811385</v>
      </c>
      <c r="T410" s="1">
        <v>0.01186788320558474</v>
      </c>
      <c r="U410" s="1">
        <v>0.01480980749273808</v>
      </c>
      <c r="V410" s="1">
        <v>0.003252302714606525</v>
      </c>
      <c r="W410" s="1">
        <v>0.0101185108589863</v>
      </c>
      <c r="X410" s="1">
        <v>-0.02394977311411339</v>
      </c>
      <c r="Y410" s="1">
        <v>0.008646408597882127</v>
      </c>
      <c r="Z410" s="1">
        <v>0.004380510370031176</v>
      </c>
      <c r="AA410" s="1">
        <v>0.01689285503968962</v>
      </c>
      <c r="AB410" s="1">
        <v>0.01338367292403531</v>
      </c>
      <c r="AC410" s="1">
        <v>-0.001859136698445063</v>
      </c>
      <c r="AD410" s="1">
        <v>-0.008715835077512279</v>
      </c>
      <c r="AE410" s="1">
        <v>0.008997849455235629</v>
      </c>
      <c r="AF410" s="1">
        <v>0.0170751098876667</v>
      </c>
      <c r="AG410" s="1">
        <v>0.02574881765633208</v>
      </c>
      <c r="AH410" s="1">
        <v>-0.0002513437326727708</v>
      </c>
      <c r="AI410" s="1">
        <v>0.01050036114965103</v>
      </c>
      <c r="AJ410" s="1">
        <v>0.00131384423266323</v>
      </c>
      <c r="AK410" s="1">
        <v>0.008725977708289978</v>
      </c>
      <c r="AL410" s="1">
        <v>0.00496001072049701</v>
      </c>
      <c r="AM410" s="1">
        <v>0.07563546336825744</v>
      </c>
      <c r="AN410" s="1">
        <v>-0.0003267138137079684</v>
      </c>
      <c r="AO410" s="1">
        <v>0.01522921206048111</v>
      </c>
      <c r="AP410" s="1">
        <v>-0.005053316679379916</v>
      </c>
      <c r="AQ410" s="1">
        <v>-0.01496313352510759</v>
      </c>
      <c r="AR410" s="1">
        <v>0.003888346687117794</v>
      </c>
      <c r="AS410" s="1">
        <v>-0.01275205375588073</v>
      </c>
      <c r="AT410" s="1">
        <v>0.009591659529777363</v>
      </c>
      <c r="AU410" s="1">
        <v>0.01566393555589096</v>
      </c>
      <c r="AV410" s="1">
        <v>0.01518151701035864</v>
      </c>
      <c r="AW410" s="1">
        <v>0.01433029396717744</v>
      </c>
      <c r="AX410" s="1">
        <v>0.01946290830547004</v>
      </c>
      <c r="AY410" s="1">
        <v>-0.01262285855909784</v>
      </c>
      <c r="AZ410" s="1">
        <v>-0.02018225111702587</v>
      </c>
      <c r="BA410" s="1">
        <v>0.04168235569644674</v>
      </c>
      <c r="BB410" s="1">
        <v>0.01352641429086954</v>
      </c>
      <c r="BC410" s="1">
        <v>-0.01028403196611649</v>
      </c>
      <c r="BD410" s="1">
        <v>0.03092186146550269</v>
      </c>
      <c r="BE410" s="1">
        <v>0.006621690776421385</v>
      </c>
      <c r="BF410" s="1">
        <v>0.01053155330503786</v>
      </c>
      <c r="BG410" s="1">
        <v>0.01627765533070447</v>
      </c>
      <c r="BH410" s="1">
        <v>0.01324139761303966</v>
      </c>
      <c r="BI410" s="1">
        <v>-0.0004805414114261719</v>
      </c>
      <c r="BJ410" s="1">
        <v>0.03214645613905187</v>
      </c>
      <c r="BK410" s="1">
        <v>0.01562493696531453</v>
      </c>
      <c r="BL410" s="1">
        <v>0.03475331595933717</v>
      </c>
    </row>
    <row r="411" spans="1:64">
      <c r="A411" s="11">
        <v>44181</v>
      </c>
      <c r="B411" s="1">
        <v>0.02764481453021417</v>
      </c>
      <c r="C411" s="1">
        <v>0.01303540412525539</v>
      </c>
      <c r="D411" s="1">
        <v>-0.002566145758589711</v>
      </c>
      <c r="E411" s="1">
        <v>-0.0007657861177040592</v>
      </c>
      <c r="F411" s="1">
        <v>0.01321035718339525</v>
      </c>
      <c r="G411" s="1">
        <v>-0.001023869066749894</v>
      </c>
      <c r="H411" s="1">
        <v>-0.00423444523163008</v>
      </c>
      <c r="I411" s="1">
        <v>0.004720585534868205</v>
      </c>
      <c r="J411" s="1">
        <v>-0.002780109810802456</v>
      </c>
      <c r="K411" s="1">
        <v>0.02396122437861958</v>
      </c>
      <c r="L411" s="1">
        <v>-0.01342122278241231</v>
      </c>
      <c r="M411" s="1">
        <v>-0.008194987939441956</v>
      </c>
      <c r="N411" s="1">
        <v>0.02657682576874576</v>
      </c>
      <c r="O411" s="1">
        <v>0.01102576658171928</v>
      </c>
      <c r="P411" s="1">
        <v>0.003688682502501761</v>
      </c>
      <c r="Q411" s="1">
        <v>0.006332371478088739</v>
      </c>
      <c r="R411" s="1">
        <v>-0.006561249048851581</v>
      </c>
      <c r="S411" s="1">
        <v>-0.01502535435989183</v>
      </c>
      <c r="T411" s="1">
        <v>-0.003569453896517194</v>
      </c>
      <c r="U411" s="1">
        <v>-0.01412938562396349</v>
      </c>
      <c r="V411" s="1">
        <v>0.0006728377593978596</v>
      </c>
      <c r="W411" s="1">
        <v>-0.01434885274724307</v>
      </c>
      <c r="X411" s="1">
        <v>0.001943822093764869</v>
      </c>
      <c r="Y411" s="1">
        <v>0.01145501601068832</v>
      </c>
      <c r="Z411" s="1">
        <v>-0.002698256931201404</v>
      </c>
      <c r="AA411" s="1">
        <v>-0.007215478409042797</v>
      </c>
      <c r="AB411" s="1">
        <v>0.02133442034954225</v>
      </c>
      <c r="AC411" s="1">
        <v>-0.01403200474307409</v>
      </c>
      <c r="AD411" s="1">
        <v>0.009832093502549322</v>
      </c>
      <c r="AE411" s="1">
        <v>0.002082901213904753</v>
      </c>
      <c r="AF411" s="1">
        <v>0.002908901989743473</v>
      </c>
      <c r="AG411" s="1">
        <v>-0.01009581387501934</v>
      </c>
      <c r="AH411" s="1">
        <v>-0.008390006674104833</v>
      </c>
      <c r="AI411" s="1">
        <v>0.01974330506555622</v>
      </c>
      <c r="AJ411" s="1">
        <v>0.02543395838206952</v>
      </c>
      <c r="AK411" s="1">
        <v>0.001730081199284417</v>
      </c>
      <c r="AL411" s="1">
        <v>0.000435585701625163</v>
      </c>
      <c r="AM411" s="1">
        <v>0.008645654273243819</v>
      </c>
      <c r="AN411" s="1">
        <v>0.02405076061943889</v>
      </c>
      <c r="AO411" s="1">
        <v>0.002605493208329923</v>
      </c>
      <c r="AP411" s="1">
        <v>0.009715624895785258</v>
      </c>
      <c r="AQ411" s="1">
        <v>0.03283460922747694</v>
      </c>
      <c r="AR411" s="1">
        <v>-0.008832025724120118</v>
      </c>
      <c r="AS411" s="1">
        <v>-0.02247469821559311</v>
      </c>
      <c r="AT411" s="1">
        <v>0.0146699117151492</v>
      </c>
      <c r="AU411" s="1">
        <v>0.002441940081665317</v>
      </c>
      <c r="AV411" s="1">
        <v>0.01430435859368751</v>
      </c>
      <c r="AW411" s="1">
        <v>0.01504899076466515</v>
      </c>
      <c r="AX411" s="1">
        <v>0.005126438630810082</v>
      </c>
      <c r="AY411" s="1">
        <v>0.01885053279942683</v>
      </c>
      <c r="AZ411" s="1">
        <v>-0.008970050238686134</v>
      </c>
      <c r="BA411" s="1">
        <v>-0.01892249815265112</v>
      </c>
      <c r="BB411" s="1">
        <v>0.003803534041188161</v>
      </c>
      <c r="BC411" s="1">
        <v>-0.01654953964479278</v>
      </c>
      <c r="BD411" s="1">
        <v>-0.01188460616381237</v>
      </c>
      <c r="BE411" s="1">
        <v>0.008858253570916075</v>
      </c>
      <c r="BF411" s="1">
        <v>-0.0009715616369997404</v>
      </c>
      <c r="BG411" s="1">
        <v>-0.005091215339968369</v>
      </c>
      <c r="BH411" s="1">
        <v>0.005757624553537122</v>
      </c>
      <c r="BI411" s="1">
        <v>-0.001030395981078569</v>
      </c>
      <c r="BJ411" s="1">
        <v>0.01720233241070668</v>
      </c>
      <c r="BK411" s="1">
        <v>0</v>
      </c>
      <c r="BL411" s="1">
        <v>-0.003250229087196521</v>
      </c>
    </row>
    <row r="412" spans="1:64">
      <c r="A412" s="11">
        <v>44182</v>
      </c>
      <c r="B412" s="1">
        <v>0.01782067179318636</v>
      </c>
      <c r="C412" s="1">
        <v>0.01268542535497574</v>
      </c>
      <c r="D412" s="1">
        <v>0.01188236294420064</v>
      </c>
      <c r="E412" s="1">
        <v>-0.0007662951041547128</v>
      </c>
      <c r="F412" s="1">
        <v>0.01386407296445857</v>
      </c>
      <c r="G412" s="1">
        <v>0.01341537964767059</v>
      </c>
      <c r="H412" s="1">
        <v>0.002909562976693092</v>
      </c>
      <c r="I412" s="1">
        <v>0.001315493297136872</v>
      </c>
      <c r="J412" s="1">
        <v>-0.0001032745109762478</v>
      </c>
      <c r="K412" s="1">
        <v>-0.001505746998722635</v>
      </c>
      <c r="L412" s="1">
        <v>0.01599048928918889</v>
      </c>
      <c r="M412" s="1">
        <v>0.0136221337279061</v>
      </c>
      <c r="N412" s="1">
        <v>0.00969864403098164</v>
      </c>
      <c r="O412" s="1">
        <v>0</v>
      </c>
      <c r="P412" s="1">
        <v>0.02465216306473739</v>
      </c>
      <c r="Q412" s="1">
        <v>-0.004385701529582287</v>
      </c>
      <c r="R412" s="1">
        <v>0.002300765659417614</v>
      </c>
      <c r="S412" s="1">
        <v>0.03038329682312746</v>
      </c>
      <c r="T412" s="1">
        <v>0.01535304378709679</v>
      </c>
      <c r="U412" s="1">
        <v>0.01887369147306561</v>
      </c>
      <c r="V412" s="1">
        <v>-0.01552566313090464</v>
      </c>
      <c r="W412" s="1">
        <v>-0.000915569245591108</v>
      </c>
      <c r="X412" s="1">
        <v>-0.01323779716016649</v>
      </c>
      <c r="Y412" s="1">
        <v>0.02317558021564636</v>
      </c>
      <c r="Z412" s="1">
        <v>-0.008565001358404323</v>
      </c>
      <c r="AA412" s="1">
        <v>0.00253529748967285</v>
      </c>
      <c r="AB412" s="1">
        <v>-0.01425741033785566</v>
      </c>
      <c r="AC412" s="1">
        <v>-0.005667489089896005</v>
      </c>
      <c r="AD412" s="1">
        <v>-0.005704646332545749</v>
      </c>
      <c r="AE412" s="1">
        <v>0.002923116412826721</v>
      </c>
      <c r="AF412" s="1">
        <v>-0.008286937284451623</v>
      </c>
      <c r="AG412" s="1">
        <v>-0.001653525265553291</v>
      </c>
      <c r="AH412" s="1">
        <v>-0.005556272961737552</v>
      </c>
      <c r="AI412" s="1">
        <v>0.06326081199281131</v>
      </c>
      <c r="AJ412" s="1">
        <v>0.02923229591838661</v>
      </c>
      <c r="AK412" s="1">
        <v>0.003670073024140352</v>
      </c>
      <c r="AL412" s="1">
        <v>-0.004316764187042077</v>
      </c>
      <c r="AM412" s="1">
        <v>0.02228543856474197</v>
      </c>
      <c r="AN412" s="1">
        <v>0.0006385023051951322</v>
      </c>
      <c r="AO412" s="1">
        <v>-0.009134671214541923</v>
      </c>
      <c r="AP412" s="1">
        <v>0.01537642105336601</v>
      </c>
      <c r="AQ412" s="1">
        <v>0.02828375661418314</v>
      </c>
      <c r="AR412" s="1">
        <v>0.0074570604337032</v>
      </c>
      <c r="AS412" s="1">
        <v>0.005021441198076682</v>
      </c>
      <c r="AT412" s="1">
        <v>-0.001583421025552423</v>
      </c>
      <c r="AU412" s="1">
        <v>-0.004359063715160039</v>
      </c>
      <c r="AV412" s="1">
        <v>-0.002564220156819341</v>
      </c>
      <c r="AW412" s="1">
        <v>0.01028740464437239</v>
      </c>
      <c r="AX412" s="1">
        <v>-0.001055266137541366</v>
      </c>
      <c r="AY412" s="1">
        <v>0.00876201836915369</v>
      </c>
      <c r="AZ412" s="1">
        <v>0.005028358976595815</v>
      </c>
      <c r="BA412" s="1">
        <v>0.01351349451475592</v>
      </c>
      <c r="BB412" s="1">
        <v>0.005783653939094746</v>
      </c>
      <c r="BC412" s="1">
        <v>0.05319781856425521</v>
      </c>
      <c r="BD412" s="1">
        <v>-0.002290894059340576</v>
      </c>
      <c r="BE412" s="1">
        <v>0.01059567727210498</v>
      </c>
      <c r="BF412" s="1">
        <v>0.006866381635781904</v>
      </c>
      <c r="BG412" s="1">
        <v>0.04545799108114323</v>
      </c>
      <c r="BH412" s="1">
        <v>0.004971285106680545</v>
      </c>
      <c r="BI412" s="1">
        <v>0.004607319226411333</v>
      </c>
      <c r="BJ412" s="1">
        <v>0.004895586376901573</v>
      </c>
      <c r="BK412" s="1">
        <v>0.01538455427453544</v>
      </c>
      <c r="BL412" s="1">
        <v>0.0108695546541866</v>
      </c>
    </row>
    <row r="413" spans="1:64">
      <c r="A413" s="11">
        <v>44183</v>
      </c>
      <c r="B413" s="1">
        <v>-0.004126257991549642</v>
      </c>
      <c r="C413" s="1">
        <v>-0.003419589806885837</v>
      </c>
      <c r="D413" s="1">
        <v>-0.009016784222136476</v>
      </c>
      <c r="E413" s="1">
        <v>0</v>
      </c>
      <c r="F413" s="1">
        <v>-0.01099429785091333</v>
      </c>
      <c r="G413" s="1">
        <v>0.001746582400468544</v>
      </c>
      <c r="H413" s="1">
        <v>-0.02053107905125529</v>
      </c>
      <c r="I413" s="1">
        <v>0.007882967720059142</v>
      </c>
      <c r="J413" s="1">
        <v>-0.009500187977447783</v>
      </c>
      <c r="K413" s="1">
        <v>-0.01063939440891426</v>
      </c>
      <c r="L413" s="1">
        <v>0.01691337949722693</v>
      </c>
      <c r="M413" s="1">
        <v>-0.008371820614226366</v>
      </c>
      <c r="N413" s="1">
        <v>-0.01675298868692587</v>
      </c>
      <c r="O413" s="1">
        <v>-0.02181097891650385</v>
      </c>
      <c r="P413" s="1">
        <v>0.0007173753658491488</v>
      </c>
      <c r="Q413" s="1">
        <v>0.01366191838676234</v>
      </c>
      <c r="R413" s="1">
        <v>-0.008884990535662607</v>
      </c>
      <c r="S413" s="1">
        <v>-0.008687331891924721</v>
      </c>
      <c r="T413" s="1">
        <v>-0.006804514425338692</v>
      </c>
      <c r="U413" s="1">
        <v>0.04077928299362266</v>
      </c>
      <c r="V413" s="1">
        <v>-0.009810022475974733</v>
      </c>
      <c r="W413" s="1">
        <v>0.01951976905979946</v>
      </c>
      <c r="X413" s="1">
        <v>-0.004926719719782091</v>
      </c>
      <c r="Y413" s="1">
        <v>0.06912474901560151</v>
      </c>
      <c r="Z413" s="1">
        <v>-0.00966299803309234</v>
      </c>
      <c r="AA413" s="1">
        <v>0.007249339322670911</v>
      </c>
      <c r="AB413" s="1">
        <v>-0.01345433295029497</v>
      </c>
      <c r="AC413" s="1">
        <v>-0.01773278118879096</v>
      </c>
      <c r="AD413" s="1">
        <v>0.02644292670253057</v>
      </c>
      <c r="AE413" s="1">
        <v>0.005558034875034146</v>
      </c>
      <c r="AF413" s="1">
        <v>-0.004930301869497944</v>
      </c>
      <c r="AG413" s="1">
        <v>-0.03644393594235762</v>
      </c>
      <c r="AH413" s="1">
        <v>0.009727840638456442</v>
      </c>
      <c r="AI413" s="1">
        <v>-0.02077348506514476</v>
      </c>
      <c r="AJ413" s="1">
        <v>0.0006694051355886632</v>
      </c>
      <c r="AK413" s="1">
        <v>-0.0180683414302989</v>
      </c>
      <c r="AL413" s="1">
        <v>0.006994982633733215</v>
      </c>
      <c r="AM413" s="1">
        <v>-0.005589603234927742</v>
      </c>
      <c r="AN413" s="1">
        <v>-0.00378270289346827</v>
      </c>
      <c r="AO413" s="1">
        <v>-0.01668918394185603</v>
      </c>
      <c r="AP413" s="1">
        <v>0.002908590208215989</v>
      </c>
      <c r="AQ413" s="1">
        <v>0.04290917642072944</v>
      </c>
      <c r="AR413" s="1">
        <v>-0.005190585974429673</v>
      </c>
      <c r="AS413" s="1">
        <v>-0.009203546337193891</v>
      </c>
      <c r="AT413" s="1">
        <v>-0.0007585184536720302</v>
      </c>
      <c r="AU413" s="1">
        <v>-0.01480813874507225</v>
      </c>
      <c r="AV413" s="1">
        <v>-0.01928012075266816</v>
      </c>
      <c r="AW413" s="1">
        <v>-0.01197962407136977</v>
      </c>
      <c r="AX413" s="1">
        <v>-0.004784670521815748</v>
      </c>
      <c r="AY413" s="1">
        <v>0.008703722268055047</v>
      </c>
      <c r="AZ413" s="1">
        <v>0.009367771985841156</v>
      </c>
      <c r="BA413" s="1">
        <v>0.01672723943536925</v>
      </c>
      <c r="BB413" s="1">
        <v>-0.005684311550635091</v>
      </c>
      <c r="BC413" s="1">
        <v>0.05961277896958705</v>
      </c>
      <c r="BD413" s="1">
        <v>-0.002870220254969413</v>
      </c>
      <c r="BE413" s="1">
        <v>-0.01594693937598834</v>
      </c>
      <c r="BF413" s="1">
        <v>-0.009629205679514086</v>
      </c>
      <c r="BG413" s="1">
        <v>-0.01493452061378397</v>
      </c>
      <c r="BH413" s="1">
        <v>-0.001274267728140988</v>
      </c>
      <c r="BI413" s="1">
        <v>-0.001026835691580352</v>
      </c>
      <c r="BJ413" s="1">
        <v>-0.02887523861984831</v>
      </c>
      <c r="BK413" s="1">
        <v>0.007575825738893149</v>
      </c>
      <c r="BL413" s="1">
        <v>0.01935484573901469</v>
      </c>
    </row>
    <row r="414" spans="1:64">
      <c r="A414" s="11">
        <v>44186</v>
      </c>
      <c r="B414" s="1">
        <v>-0.005487094124228431</v>
      </c>
      <c r="C414" s="1">
        <v>0.01824031242955004</v>
      </c>
      <c r="D414" s="1">
        <v>0.0474250540517025</v>
      </c>
      <c r="E414" s="1">
        <v>-0.01150300758666722</v>
      </c>
      <c r="F414" s="1">
        <v>-0.00135499269443462</v>
      </c>
      <c r="G414" s="1">
        <v>-0.008075615397632907</v>
      </c>
      <c r="H414" s="1">
        <v>-0.006835210467442399</v>
      </c>
      <c r="I414" s="1">
        <v>-0.01145264428130599</v>
      </c>
      <c r="J414" s="1">
        <v>-0.02804414995164817</v>
      </c>
      <c r="K414" s="1">
        <v>0.001414904557329066</v>
      </c>
      <c r="L414" s="1">
        <v>-0.005544054626929418</v>
      </c>
      <c r="M414" s="1">
        <v>-0.003110539507421684</v>
      </c>
      <c r="N414" s="1">
        <v>0.001653817983773953</v>
      </c>
      <c r="O414" s="1">
        <v>-0.02128391923821726</v>
      </c>
      <c r="P414" s="1">
        <v>-0.01444711468523507</v>
      </c>
      <c r="Q414" s="1">
        <v>-0.01996476281080628</v>
      </c>
      <c r="R414" s="1">
        <v>-0.005531288268213141</v>
      </c>
      <c r="S414" s="1">
        <v>-0.006788383959239863</v>
      </c>
      <c r="T414" s="1">
        <v>0.003552541957044131</v>
      </c>
      <c r="U414" s="1">
        <v>0.05751895197683599</v>
      </c>
      <c r="V414" s="1">
        <v>-0.0736768999333921</v>
      </c>
      <c r="W414" s="1">
        <v>-0.009887626733672716</v>
      </c>
      <c r="X414" s="1">
        <v>-0.001115683117146493</v>
      </c>
      <c r="Y414" s="1">
        <v>0.0007541775479369406</v>
      </c>
      <c r="Z414" s="1">
        <v>0.004829541973636831</v>
      </c>
      <c r="AA414" s="1">
        <v>-0.01096319243760613</v>
      </c>
      <c r="AB414" s="1">
        <v>-0.01295597679324956</v>
      </c>
      <c r="AC414" s="1">
        <v>-0.01715030665636741</v>
      </c>
      <c r="AD414" s="1">
        <v>-0.01130474035034124</v>
      </c>
      <c r="AE414" s="1">
        <v>-0.004396043418676165</v>
      </c>
      <c r="AF414" s="1">
        <v>0.03753788575549799</v>
      </c>
      <c r="AG414" s="1">
        <v>-0.03782238943248717</v>
      </c>
      <c r="AH414" s="1">
        <v>-0.01876252899358311</v>
      </c>
      <c r="AI414" s="1">
        <v>-0.01229994457513606</v>
      </c>
      <c r="AJ414" s="1">
        <v>-0.01099007580835931</v>
      </c>
      <c r="AK414" s="1">
        <v>-0.004162137438566194</v>
      </c>
      <c r="AL414" s="1">
        <v>-0.0130607287672897</v>
      </c>
      <c r="AM414" s="1">
        <v>-0.02585704904320563</v>
      </c>
      <c r="AN414" s="1">
        <v>0.01829905621856076</v>
      </c>
      <c r="AO414" s="1">
        <v>0.00250558039429527</v>
      </c>
      <c r="AP414" s="1">
        <v>-0.0103658694657377</v>
      </c>
      <c r="AQ414" s="1">
        <v>-0.0196225303035521</v>
      </c>
      <c r="AR414" s="1">
        <v>0.004539386770449516</v>
      </c>
      <c r="AS414" s="1">
        <v>-0.007961738124735329</v>
      </c>
      <c r="AT414" s="1">
        <v>-0.002139387492634537</v>
      </c>
      <c r="AU414" s="1">
        <v>-0.004051719151226485</v>
      </c>
      <c r="AV414" s="1">
        <v>0.01834867352892466</v>
      </c>
      <c r="AW414" s="1">
        <v>-0.005456164761306836</v>
      </c>
      <c r="AX414" s="1">
        <v>-0.0008902765808280755</v>
      </c>
      <c r="AY414" s="1">
        <v>-0.01531819094830833</v>
      </c>
      <c r="AZ414" s="1">
        <v>0.00364597250188381</v>
      </c>
      <c r="BA414" s="1">
        <v>0.01108727152632194</v>
      </c>
      <c r="BB414" s="1">
        <v>-0.0118319522221616</v>
      </c>
      <c r="BC414" s="1">
        <v>-0.06494968189377415</v>
      </c>
      <c r="BD414" s="1">
        <v>-0.001151436775898018</v>
      </c>
      <c r="BE414" s="1">
        <v>-0.001080274318280061</v>
      </c>
      <c r="BF414" s="1">
        <v>-0.006797217682232404</v>
      </c>
      <c r="BG414" s="1">
        <v>-0.01769977524955824</v>
      </c>
      <c r="BH414" s="1">
        <v>0.003752219540336998</v>
      </c>
      <c r="BI414" s="1">
        <v>0.0001368157105277046</v>
      </c>
      <c r="BJ414" s="1">
        <v>-0.00620212258093511</v>
      </c>
      <c r="BK414" s="1">
        <v>-0.03308269158699251</v>
      </c>
      <c r="BL414" s="1">
        <v>-0.007383996819576688</v>
      </c>
    </row>
    <row r="415" spans="1:64">
      <c r="A415" s="11">
        <v>44187</v>
      </c>
      <c r="B415" s="1">
        <v>0.01058444288514671</v>
      </c>
      <c r="C415" s="1">
        <v>0.001667227107117419</v>
      </c>
      <c r="D415" s="1">
        <v>-0.0214393597015301</v>
      </c>
      <c r="E415" s="1">
        <v>-0.02249808394312403</v>
      </c>
      <c r="F415" s="1">
        <v>0.02089548425056442</v>
      </c>
      <c r="G415" s="1">
        <v>0.001757804813703245</v>
      </c>
      <c r="H415" s="1">
        <v>-0.01284707302553556</v>
      </c>
      <c r="I415" s="1">
        <v>0.0001885000284491678</v>
      </c>
      <c r="J415" s="1">
        <v>-0.0007508279770861437</v>
      </c>
      <c r="K415" s="1">
        <v>0.0001060345358481207</v>
      </c>
      <c r="L415" s="1">
        <v>-0.009059269363886235</v>
      </c>
      <c r="M415" s="1">
        <v>0.003120245153243717</v>
      </c>
      <c r="N415" s="1">
        <v>-0.01766306099180082</v>
      </c>
      <c r="O415" s="1">
        <v>0.006558544415979695</v>
      </c>
      <c r="P415" s="1">
        <v>-0.006098666867280556</v>
      </c>
      <c r="Q415" s="1">
        <v>0.02223509267917945</v>
      </c>
      <c r="R415" s="1">
        <v>-0.008055630714111861</v>
      </c>
      <c r="S415" s="1">
        <v>0.006834781077471153</v>
      </c>
      <c r="T415" s="1">
        <v>-0.01441222614182636</v>
      </c>
      <c r="U415" s="1">
        <v>-0.00320996264885598</v>
      </c>
      <c r="V415" s="1">
        <v>0.04271314469487431</v>
      </c>
      <c r="W415" s="1">
        <v>0.005991793223532493</v>
      </c>
      <c r="X415" s="1">
        <v>-0.0007446924345856365</v>
      </c>
      <c r="Y415" s="1">
        <v>0.04240890975931744</v>
      </c>
      <c r="Z415" s="1">
        <v>-0.009123937912832836</v>
      </c>
      <c r="AA415" s="1">
        <v>0.008123249393851228</v>
      </c>
      <c r="AB415" s="1">
        <v>-0.0003454703340748377</v>
      </c>
      <c r="AC415" s="1">
        <v>0.00708482067385674</v>
      </c>
      <c r="AD415" s="1">
        <v>0.03778790683192201</v>
      </c>
      <c r="AE415" s="1">
        <v>-0.000974000195534841</v>
      </c>
      <c r="AF415" s="1">
        <v>-0.01521657987834313</v>
      </c>
      <c r="AG415" s="1">
        <v>0.03320413658930277</v>
      </c>
      <c r="AH415" s="1">
        <v>-0.004093052451014767</v>
      </c>
      <c r="AI415" s="1">
        <v>-0.03569894694738807</v>
      </c>
      <c r="AJ415" s="1">
        <v>0.02647604164385919</v>
      </c>
      <c r="AK415" s="1">
        <v>-0.005499357660467608</v>
      </c>
      <c r="AL415" s="1">
        <v>-0.020895238199652</v>
      </c>
      <c r="AM415" s="1">
        <v>-0.02712070045063653</v>
      </c>
      <c r="AN415" s="1">
        <v>0.00606498614090234</v>
      </c>
      <c r="AO415" s="1">
        <v>-0.02337953363987699</v>
      </c>
      <c r="AP415" s="1">
        <v>-0.002987192783101</v>
      </c>
      <c r="AQ415" s="1">
        <v>-0.004627108844262429</v>
      </c>
      <c r="AR415" s="1">
        <v>-0.004050154775901094</v>
      </c>
      <c r="AS415" s="1">
        <v>-0.01712141548830293</v>
      </c>
      <c r="AT415" s="1">
        <v>-0.006016790303077002</v>
      </c>
      <c r="AU415" s="1">
        <v>-0.01574810325129006</v>
      </c>
      <c r="AV415" s="1">
        <v>-0.007078604634454533</v>
      </c>
      <c r="AW415" s="1">
        <v>0.02346835955731819</v>
      </c>
      <c r="AX415" s="1">
        <v>-0.003920887749949031</v>
      </c>
      <c r="AY415" s="1">
        <v>0.01846539615651333</v>
      </c>
      <c r="AZ415" s="1">
        <v>-0.009907488651046292</v>
      </c>
      <c r="BA415" s="1">
        <v>0.014385110904646</v>
      </c>
      <c r="BB415" s="1">
        <v>-0.00834126981161476</v>
      </c>
      <c r="BC415" s="1">
        <v>-0.01464926902636221</v>
      </c>
      <c r="BD415" s="1">
        <v>-0.02708940693771389</v>
      </c>
      <c r="BE415" s="1">
        <v>-0.01137472269681872</v>
      </c>
      <c r="BF415" s="1">
        <v>-0.003183727309251427</v>
      </c>
      <c r="BG415" s="1">
        <v>0.05763769391531315</v>
      </c>
      <c r="BH415" s="1">
        <v>-0.01622407202551346</v>
      </c>
      <c r="BI415" s="1">
        <v>-0.01212571568576881</v>
      </c>
      <c r="BJ415" s="1">
        <v>-0.01027897391908983</v>
      </c>
      <c r="BK415" s="1">
        <v>0</v>
      </c>
      <c r="BL415" s="1">
        <v>-0.02444208531382064</v>
      </c>
    </row>
    <row r="416" spans="1:64">
      <c r="A416" s="11">
        <v>44188</v>
      </c>
      <c r="B416" s="1">
        <v>0.02506957228291107</v>
      </c>
      <c r="C416" s="1">
        <v>-0.01448404588937502</v>
      </c>
      <c r="D416" s="1">
        <v>0.002064471840288462</v>
      </c>
      <c r="E416" s="1">
        <v>-0.01904766437826433</v>
      </c>
      <c r="F416" s="1">
        <v>-0.02091971444283214</v>
      </c>
      <c r="G416" s="1">
        <v>-0.007665188879787066</v>
      </c>
      <c r="H416" s="1">
        <v>0.01161979251475675</v>
      </c>
      <c r="I416" s="1">
        <v>-0.001883433038478821</v>
      </c>
      <c r="J416" s="1">
        <v>-0.01728210119217066</v>
      </c>
      <c r="K416" s="1">
        <v>-0.006627122071927394</v>
      </c>
      <c r="L416" s="1">
        <v>0.02133163367207369</v>
      </c>
      <c r="M416" s="1">
        <v>-0.01421910533623549</v>
      </c>
      <c r="N416" s="1">
        <v>0.001368060204907762</v>
      </c>
      <c r="O416" s="1">
        <v>-0.0010287503475086</v>
      </c>
      <c r="P416" s="1">
        <v>-0.001913983788189744</v>
      </c>
      <c r="Q416" s="1">
        <v>0.03633617932698718</v>
      </c>
      <c r="R416" s="1">
        <v>-0.0003865782692734632</v>
      </c>
      <c r="S416" s="1">
        <v>-0.0003701275855547692</v>
      </c>
      <c r="T416" s="1">
        <v>0.005130944147133887</v>
      </c>
      <c r="U416" s="1">
        <v>0.08342864144335849</v>
      </c>
      <c r="V416" s="1">
        <v>0.1273044716336535</v>
      </c>
      <c r="W416" s="1">
        <v>-0.007580510390738482</v>
      </c>
      <c r="X416" s="1">
        <v>-0.001304091744766422</v>
      </c>
      <c r="Y416" s="1">
        <v>-0.0125534001199944</v>
      </c>
      <c r="Z416" s="1">
        <v>0.005152309003968902</v>
      </c>
      <c r="AA416" s="1">
        <v>0.00923275553498315</v>
      </c>
      <c r="AB416" s="1">
        <v>0.01313064708922163</v>
      </c>
      <c r="AC416" s="1">
        <v>0.00521110840237804</v>
      </c>
      <c r="AD416" s="1">
        <v>0.02637722105543894</v>
      </c>
      <c r="AE416" s="1">
        <v>0.01611946281328591</v>
      </c>
      <c r="AF416" s="1">
        <v>0.02794442201351477</v>
      </c>
      <c r="AG416" s="1">
        <v>0.07003895845671515</v>
      </c>
      <c r="AH416" s="1">
        <v>0.01057697943569669</v>
      </c>
      <c r="AI416" s="1">
        <v>-0.01371956103235816</v>
      </c>
      <c r="AJ416" s="1">
        <v>0.009884170094914602</v>
      </c>
      <c r="AK416" s="1">
        <v>0.02034948462771902</v>
      </c>
      <c r="AL416" s="1">
        <v>0.003818896355749279</v>
      </c>
      <c r="AM416" s="1">
        <v>0.03558695685190538</v>
      </c>
      <c r="AN416" s="1">
        <v>-0.01303909154474092</v>
      </c>
      <c r="AO416" s="1">
        <v>0.03689930528217422</v>
      </c>
      <c r="AP416" s="1">
        <v>-0.02436811143808726</v>
      </c>
      <c r="AQ416" s="1">
        <v>0.0008650934903597918</v>
      </c>
      <c r="AR416" s="1">
        <v>-0.02025864123325904</v>
      </c>
      <c r="AS416" s="1">
        <v>0.01905261913777023</v>
      </c>
      <c r="AT416" s="1">
        <v>0.02066392893155089</v>
      </c>
      <c r="AU416" s="1">
        <v>0.02386675205512923</v>
      </c>
      <c r="AV416" s="1">
        <v>0.03305241366699763</v>
      </c>
      <c r="AW416" s="1">
        <v>0.02025018945829804</v>
      </c>
      <c r="AX416" s="1">
        <v>0.01073541628583374</v>
      </c>
      <c r="AY416" s="1">
        <v>0.01267939731288403</v>
      </c>
      <c r="AZ416" s="1">
        <v>0.001667588098172912</v>
      </c>
      <c r="BA416" s="1">
        <v>-0.002440998343047673</v>
      </c>
      <c r="BB416" s="1">
        <v>0.002848915390748052</v>
      </c>
      <c r="BC416" s="1">
        <v>0.008807772074100217</v>
      </c>
      <c r="BD416" s="1">
        <v>0.02843610624700776</v>
      </c>
      <c r="BE416" s="1">
        <v>0.01271264537984296</v>
      </c>
      <c r="BF416" s="1">
        <v>0.007701351188762029</v>
      </c>
      <c r="BG416" s="1">
        <v>-0.004398861035070478</v>
      </c>
      <c r="BH416" s="1">
        <v>-0.006117980364880427</v>
      </c>
      <c r="BI416" s="1">
        <v>-0.006795990088460435</v>
      </c>
      <c r="BJ416" s="1">
        <v>-0.000370963485261111</v>
      </c>
      <c r="BK416" s="1">
        <v>0.01088644625545587</v>
      </c>
      <c r="BL416" s="1">
        <v>0.04030501216636018</v>
      </c>
    </row>
    <row r="417" spans="1:64">
      <c r="A417" s="11">
        <v>44189</v>
      </c>
      <c r="B417" s="1">
        <v>0.009673913584701932</v>
      </c>
      <c r="C417" s="1">
        <v>-0.01067243705862453</v>
      </c>
      <c r="D417" s="1">
        <v>0.002935805478412101</v>
      </c>
      <c r="E417" s="1">
        <v>-0.02427180074581503</v>
      </c>
      <c r="F417" s="1">
        <v>-0.00614129122257534</v>
      </c>
      <c r="G417" s="1">
        <v>0.008375917567323476</v>
      </c>
      <c r="H417" s="1">
        <v>0.007121435999627446</v>
      </c>
      <c r="I417" s="1">
        <v>0.01132184642108069</v>
      </c>
      <c r="J417" s="1">
        <v>0.002839918057555346</v>
      </c>
      <c r="K417" s="1">
        <v>-0.003949415822362745</v>
      </c>
      <c r="L417" s="1">
        <v>-0.006426526020344658</v>
      </c>
      <c r="M417" s="1">
        <v>0.008564363312953516</v>
      </c>
      <c r="N417" s="1">
        <v>-0.1334217880123023</v>
      </c>
      <c r="O417" s="1">
        <v>0</v>
      </c>
      <c r="P417" s="1">
        <v>0.002368836086735771</v>
      </c>
      <c r="Q417" s="1">
        <v>0.01116167675423196</v>
      </c>
      <c r="R417" s="1">
        <v>0.007433111321996533</v>
      </c>
      <c r="S417" s="1">
        <v>0.0009877598573271307</v>
      </c>
      <c r="T417" s="1">
        <v>0.008167264786754558</v>
      </c>
      <c r="U417" s="1">
        <v>-0.01655653589299599</v>
      </c>
      <c r="V417" s="1">
        <v>0.01071123341422364</v>
      </c>
      <c r="W417" s="1">
        <v>0.009820876776087228</v>
      </c>
      <c r="X417" s="1">
        <v>0.001515680570538969</v>
      </c>
      <c r="Y417" s="1">
        <v>-0.002995212712407436</v>
      </c>
      <c r="Z417" s="1">
        <v>0.003734676516819802</v>
      </c>
      <c r="AA417" s="1">
        <v>-0.0002495024648689892</v>
      </c>
      <c r="AB417" s="1">
        <v>0.00818542506230191</v>
      </c>
      <c r="AC417" s="1">
        <v>0.000518392207468743</v>
      </c>
      <c r="AD417" s="1">
        <v>-0.01324887061170688</v>
      </c>
      <c r="AE417" s="1">
        <v>0.001727251149314268</v>
      </c>
      <c r="AF417" s="1">
        <v>-0.004397479623815537</v>
      </c>
      <c r="AG417" s="1">
        <v>0.03986535585331286</v>
      </c>
      <c r="AH417" s="1">
        <v>0.001052345154894496</v>
      </c>
      <c r="AI417" s="1">
        <v>-0.01044685440280491</v>
      </c>
      <c r="AJ417" s="1">
        <v>-0.006618186917892399</v>
      </c>
      <c r="AK417" s="1">
        <v>0.003902053181989995</v>
      </c>
      <c r="AL417" s="1">
        <v>-0.002648135070937974</v>
      </c>
      <c r="AM417" s="1">
        <v>-0.004009025175669145</v>
      </c>
      <c r="AN417" s="1">
        <v>0.007827199957276321</v>
      </c>
      <c r="AO417" s="1">
        <v>-0.00517469215230193</v>
      </c>
      <c r="AP417" s="1">
        <v>-0.0009913111976880273</v>
      </c>
      <c r="AQ417" s="1">
        <v>0.000864092053456611</v>
      </c>
      <c r="AR417" s="1">
        <v>-0.001191608565810243</v>
      </c>
      <c r="AS417" s="1">
        <v>-0.004540547371145842</v>
      </c>
      <c r="AT417" s="1">
        <v>-0.003749160260954398</v>
      </c>
      <c r="AU417" s="1">
        <v>-0.0006513064534140467</v>
      </c>
      <c r="AV417" s="1">
        <v>0.0006274762665605671</v>
      </c>
      <c r="AW417" s="1">
        <v>0.004086535268696068</v>
      </c>
      <c r="AX417" s="1">
        <v>0.0003540027552983993</v>
      </c>
      <c r="AY417" s="1">
        <v>0.0004301614990482872</v>
      </c>
      <c r="AZ417" s="1">
        <v>0.01232113247313693</v>
      </c>
      <c r="BA417" s="1">
        <v>0.005476593129508878</v>
      </c>
      <c r="BB417" s="1">
        <v>0.00297619409400296</v>
      </c>
      <c r="BC417" s="1">
        <v>0.02444349518922251</v>
      </c>
      <c r="BD417" s="1">
        <v>0.00288014028241057</v>
      </c>
      <c r="BE417" s="1">
        <v>-0.01422922196315357</v>
      </c>
      <c r="BF417" s="1">
        <v>0.009479028078616114</v>
      </c>
      <c r="BG417" s="1">
        <v>0.008415716242804239</v>
      </c>
      <c r="BH417" s="1">
        <v>-0.002370672773986393</v>
      </c>
      <c r="BI417" s="1">
        <v>0.001954888074470862</v>
      </c>
      <c r="BJ417" s="1">
        <v>-0.001113156450850084</v>
      </c>
      <c r="BK417" s="1">
        <v>0.01538455427453544</v>
      </c>
      <c r="BL417" s="1">
        <v>-0.02827226228840274</v>
      </c>
    </row>
    <row r="418" spans="1:64">
      <c r="A418" s="11">
        <v>44190</v>
      </c>
      <c r="B418" s="1">
        <v>0.007428127613668067</v>
      </c>
      <c r="C418" s="1">
        <v>0.002179399374850233</v>
      </c>
      <c r="D418" s="1">
        <v>0.03350878542027824</v>
      </c>
      <c r="E418" s="1">
        <v>0.0107794302120563</v>
      </c>
      <c r="F418" s="1">
        <v>-0.0001857010971743067</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row>
    <row r="419" spans="1:64">
      <c r="A419" s="11">
        <v>44193</v>
      </c>
      <c r="B419" s="1">
        <v>0.02372311778898895</v>
      </c>
      <c r="C419" s="1">
        <v>0.03635114311663834</v>
      </c>
      <c r="D419" s="1">
        <v>-0.007701925743579197</v>
      </c>
      <c r="E419" s="1">
        <v>-0.004101701244152434</v>
      </c>
      <c r="F419" s="1">
        <v>0.02349728747091295</v>
      </c>
      <c r="G419" s="1">
        <v>-0.005168427559896549</v>
      </c>
      <c r="H419" s="1">
        <v>0.001824856750071602</v>
      </c>
      <c r="I419" s="1">
        <v>0.002612086799806512</v>
      </c>
      <c r="J419" s="1">
        <v>-0.002287322623428123</v>
      </c>
      <c r="K419" s="1">
        <v>0.03507113271672124</v>
      </c>
      <c r="L419" s="1">
        <v>-0.0002309874464195838</v>
      </c>
      <c r="M419" s="1">
        <v>0</v>
      </c>
      <c r="N419" s="1">
        <v>0.001621624370953034</v>
      </c>
      <c r="O419" s="1">
        <v>0.02059729700827084</v>
      </c>
      <c r="P419" s="1">
        <v>0.01446090244626119</v>
      </c>
      <c r="Q419" s="1">
        <v>-0.004079500121571766</v>
      </c>
      <c r="R419" s="1">
        <v>0.0177739530910761</v>
      </c>
      <c r="S419" s="1">
        <v>0.003700637877819712</v>
      </c>
      <c r="T419" s="1">
        <v>-0.02911382197358114</v>
      </c>
      <c r="U419" s="1">
        <v>-0.01135525998086118</v>
      </c>
      <c r="V419" s="1">
        <v>0.01720694170666359</v>
      </c>
      <c r="W419" s="1">
        <v>0.004052201133506017</v>
      </c>
      <c r="X419" s="1">
        <v>0</v>
      </c>
      <c r="Y419" s="1">
        <v>-0.003338019255575086</v>
      </c>
      <c r="Z419" s="1">
        <v>0.02141644846353374</v>
      </c>
      <c r="AA419" s="1">
        <v>0.004325920835714703</v>
      </c>
      <c r="AB419" s="1">
        <v>0</v>
      </c>
      <c r="AC419" s="1">
        <v>0</v>
      </c>
      <c r="AD419" s="1">
        <v>0.003033109932877087</v>
      </c>
      <c r="AE419" s="1">
        <v>-0.002618173059553253</v>
      </c>
      <c r="AF419" s="1">
        <v>0.006585151156677682</v>
      </c>
      <c r="AG419" s="1">
        <v>0</v>
      </c>
      <c r="AH419" s="1">
        <v>0.006278922362336514</v>
      </c>
      <c r="AI419" s="1">
        <v>-0.0001708157585743608</v>
      </c>
      <c r="AJ419" s="1">
        <v>-0.01735946776221065</v>
      </c>
      <c r="AK419" s="1">
        <v>-0.001295774721885246</v>
      </c>
      <c r="AL419" s="1">
        <v>0.03590129514824136</v>
      </c>
      <c r="AM419" s="1">
        <v>-0.01380099348588115</v>
      </c>
      <c r="AN419" s="1">
        <v>0.009921558477923309</v>
      </c>
      <c r="AO419" s="1">
        <v>0.005921835621688354</v>
      </c>
      <c r="AP419" s="1">
        <v>0.01002008815226518</v>
      </c>
      <c r="AQ419" s="1">
        <v>-0.01651206339788769</v>
      </c>
      <c r="AR419" s="1">
        <v>-0.007214885666273374</v>
      </c>
      <c r="AS419" s="1">
        <v>-0.0120741507227986</v>
      </c>
      <c r="AT419" s="1">
        <v>0.002668580672960941</v>
      </c>
      <c r="AU419" s="1">
        <v>0.002215427271330839</v>
      </c>
      <c r="AV419" s="1">
        <v>0.0006269564354355328</v>
      </c>
      <c r="AW419" s="1">
        <v>0</v>
      </c>
      <c r="AX419" s="1">
        <v>0.003008302833202414</v>
      </c>
      <c r="AY419" s="1">
        <v>0.006807703789351027</v>
      </c>
      <c r="AZ419" s="1">
        <v>-0.008223627752544038</v>
      </c>
      <c r="BA419" s="1">
        <v>-0.03163754001586006</v>
      </c>
      <c r="BB419" s="1">
        <v>-0.001483571143599205</v>
      </c>
      <c r="BC419" s="1">
        <v>0.002901307404113318</v>
      </c>
      <c r="BD419" s="1">
        <v>-0.008041320555740694</v>
      </c>
      <c r="BE419" s="1">
        <v>0.05112605059847386</v>
      </c>
      <c r="BF419" s="1">
        <v>0.01514109310216094</v>
      </c>
      <c r="BG419" s="1">
        <v>-0.04270115916502082</v>
      </c>
      <c r="BH419" s="1">
        <v>0.03479872517396654</v>
      </c>
      <c r="BI419" s="1">
        <v>0.01198616791434914</v>
      </c>
      <c r="BJ419" s="1">
        <v>-0.03306090883872403</v>
      </c>
      <c r="BK419" s="1">
        <v>0</v>
      </c>
      <c r="BL419" s="1">
        <v>0.005387990280331989</v>
      </c>
    </row>
    <row r="420" spans="1:64">
      <c r="A420" s="11">
        <v>44194</v>
      </c>
      <c r="B420" s="1">
        <v>-0.00636753093604292</v>
      </c>
      <c r="C420" s="1">
        <v>-0.01731079829958793</v>
      </c>
      <c r="D420" s="1">
        <v>0.005508344956518973</v>
      </c>
      <c r="E420" s="1">
        <v>0.000823651913665735</v>
      </c>
      <c r="F420" s="1">
        <v>-0.00320344743982881</v>
      </c>
      <c r="G420" s="1">
        <v>0.005009801165294814</v>
      </c>
      <c r="H420" s="1">
        <v>-0.003870631453715911</v>
      </c>
      <c r="I420" s="1">
        <v>0.0004652502381639056</v>
      </c>
      <c r="J420" s="1">
        <v>-0.01069864349196392</v>
      </c>
      <c r="K420" s="1">
        <v>0.01158362513103017</v>
      </c>
      <c r="L420" s="1">
        <v>-0.01224596412815471</v>
      </c>
      <c r="M420" s="1">
        <v>0.001117250185393548</v>
      </c>
      <c r="N420" s="1">
        <v>0.06251121540893401</v>
      </c>
      <c r="O420" s="1">
        <v>0.01109993968581779</v>
      </c>
      <c r="P420" s="1">
        <v>-0.008541771208509297</v>
      </c>
      <c r="Q420" s="1">
        <v>-0.00289133789610363</v>
      </c>
      <c r="R420" s="1">
        <v>0.004473738591340926</v>
      </c>
      <c r="S420" s="1">
        <v>-0.01069205980649479</v>
      </c>
      <c r="T420" s="1">
        <v>-0.01069102983751025</v>
      </c>
      <c r="U420" s="1">
        <v>0.07005711146763383</v>
      </c>
      <c r="V420" s="1">
        <v>0.01870834858549797</v>
      </c>
      <c r="W420" s="1">
        <v>-0.007443962610355959</v>
      </c>
      <c r="X420" s="1">
        <v>-0.004190928406590522</v>
      </c>
      <c r="Y420" s="1">
        <v>-0.01178911129933191</v>
      </c>
      <c r="Z420" s="1">
        <v>-0.009779907408926758</v>
      </c>
      <c r="AA420" s="1">
        <v>-0.01118217189414084</v>
      </c>
      <c r="AB420" s="1">
        <v>0.005074471742609887</v>
      </c>
      <c r="AC420" s="1">
        <v>-0.006347292767690083</v>
      </c>
      <c r="AD420" s="1">
        <v>0.008104342525508734</v>
      </c>
      <c r="AE420" s="1">
        <v>-0.01363719789030349</v>
      </c>
      <c r="AF420" s="1">
        <v>-0.002632701315945174</v>
      </c>
      <c r="AG420" s="1">
        <v>-0.04792116220971832</v>
      </c>
      <c r="AH420" s="1">
        <v>-0.0007905928380378402</v>
      </c>
      <c r="AI420" s="1">
        <v>0.005293761232598948</v>
      </c>
      <c r="AJ420" s="1">
        <v>-0.0111726332630524</v>
      </c>
      <c r="AK420" s="1">
        <v>-0.005189122307623362</v>
      </c>
      <c r="AL420" s="1">
        <v>-0.0007942282335853257</v>
      </c>
      <c r="AM420" s="1">
        <v>-0.02099112977504258</v>
      </c>
      <c r="AN420" s="1">
        <v>-0.003600833237657697</v>
      </c>
      <c r="AO420" s="1">
        <v>-0.0150357868109503</v>
      </c>
      <c r="AP420" s="1">
        <v>0.02263445852696844</v>
      </c>
      <c r="AQ420" s="1">
        <v>0.02534853973665285</v>
      </c>
      <c r="AR420" s="1">
        <v>0.003352697681539674</v>
      </c>
      <c r="AS420" s="1">
        <v>0.006246744576740015</v>
      </c>
      <c r="AT420" s="1">
        <v>-0.011396342906699</v>
      </c>
      <c r="AU420" s="1">
        <v>-0.007411329148472201</v>
      </c>
      <c r="AV420" s="1">
        <v>-0.01315796202673503</v>
      </c>
      <c r="AW420" s="1">
        <v>0.008139470619960454</v>
      </c>
      <c r="AX420" s="1">
        <v>-0.005998560180817569</v>
      </c>
      <c r="AY420" s="1">
        <v>0.00081953191235562</v>
      </c>
      <c r="AZ420" s="1">
        <v>-0.01625209179871256</v>
      </c>
      <c r="BA420" s="1">
        <v>-0.009095195416957913</v>
      </c>
      <c r="BB420" s="1">
        <v>0.002161298381216481</v>
      </c>
      <c r="BC420" s="1">
        <v>0.003465523985226371</v>
      </c>
      <c r="BD420" s="1">
        <v>-0.02316152912146885</v>
      </c>
      <c r="BE420" s="1">
        <v>-0.002983848185560745</v>
      </c>
      <c r="BF420" s="1">
        <v>0.004046729551970607</v>
      </c>
      <c r="BG420" s="1">
        <v>0.00090810029453392</v>
      </c>
      <c r="BH420" s="1">
        <v>-0.02148061708626348</v>
      </c>
      <c r="BI420" s="1">
        <v>-0.006335205166414837</v>
      </c>
      <c r="BJ420" s="1">
        <v>0.002305075366398901</v>
      </c>
      <c r="BK420" s="1">
        <v>0.007575825738893149</v>
      </c>
      <c r="BL420" s="1">
        <v>0.002143595059471481</v>
      </c>
    </row>
    <row r="421" spans="1:64">
      <c r="A421" s="11">
        <v>44195</v>
      </c>
      <c r="B421" s="1">
        <v>0.008299269461660153</v>
      </c>
      <c r="C421" s="1">
        <v>0.02092536554674673</v>
      </c>
      <c r="D421" s="1">
        <v>0.04098600711135036</v>
      </c>
      <c r="E421" s="1">
        <v>0.005761320452984497</v>
      </c>
      <c r="F421" s="1">
        <v>0.03535083388925941</v>
      </c>
      <c r="G421" s="1">
        <v>0.001015406414526687</v>
      </c>
      <c r="H421" s="1">
        <v>0.005942732320268318</v>
      </c>
      <c r="I421" s="1">
        <v>0.00585938201366254</v>
      </c>
      <c r="J421" s="1">
        <v>0.01842858219300036</v>
      </c>
      <c r="K421" s="1">
        <v>-0.010882060864285</v>
      </c>
      <c r="L421" s="1">
        <v>-0.002807042709235041</v>
      </c>
      <c r="M421" s="1">
        <v>-0.01450882111917684</v>
      </c>
      <c r="N421" s="1">
        <v>0.009015512284500815</v>
      </c>
      <c r="O421" s="1">
        <v>-0.01430474758699596</v>
      </c>
      <c r="P421" s="1">
        <v>0.0006713696009108538</v>
      </c>
      <c r="Q421" s="1">
        <v>-0.004832944465883338</v>
      </c>
      <c r="R421" s="1">
        <v>0.004641600286505732</v>
      </c>
      <c r="S421" s="1">
        <v>0.007080774218449548</v>
      </c>
      <c r="T421" s="1">
        <v>0.01317872298795963</v>
      </c>
      <c r="U421" s="1">
        <v>0.06830080593885191</v>
      </c>
      <c r="V421" s="1">
        <v>-0.008687469076028687</v>
      </c>
      <c r="W421" s="1">
        <v>0</v>
      </c>
      <c r="X421" s="1">
        <v>0.0193593752381489</v>
      </c>
      <c r="Y421" s="1">
        <v>0.003321343829417733</v>
      </c>
      <c r="Z421" s="1">
        <v>-0.01091702052768417</v>
      </c>
      <c r="AA421" s="1">
        <v>0.001172799228309263</v>
      </c>
      <c r="AB421" s="1">
        <v>0.007068220405211489</v>
      </c>
      <c r="AC421" s="1">
        <v>-0.001433833804106444</v>
      </c>
      <c r="AD421" s="1">
        <v>-0.003159543037647428</v>
      </c>
      <c r="AE421" s="1">
        <v>0.0005842337081731763</v>
      </c>
      <c r="AF421" s="1">
        <v>0.002799768413420889</v>
      </c>
      <c r="AG421" s="1">
        <v>0.001496366350928646</v>
      </c>
      <c r="AH421" s="1">
        <v>0.0007346897467563895</v>
      </c>
      <c r="AI421" s="1">
        <v>-0.006907882999189652</v>
      </c>
      <c r="AJ421" s="1">
        <v>0.01487197721629308</v>
      </c>
      <c r="AK421" s="1">
        <v>0.008476572756037637</v>
      </c>
      <c r="AL421" s="1">
        <v>-0.01773973438747134</v>
      </c>
      <c r="AM421" s="1">
        <v>-0.008934074302318851</v>
      </c>
      <c r="AN421" s="1">
        <v>-0.01101933089283069</v>
      </c>
      <c r="AO421" s="1">
        <v>0.01478072350896653</v>
      </c>
      <c r="AP421" s="1">
        <v>-0.0118295784645589</v>
      </c>
      <c r="AQ421" s="1">
        <v>0.02664797985349954</v>
      </c>
      <c r="AR421" s="1">
        <v>0.01564501665196483</v>
      </c>
      <c r="AS421" s="1">
        <v>-0.008366983422118723</v>
      </c>
      <c r="AT421" s="1">
        <v>0.01394378557246423</v>
      </c>
      <c r="AU421" s="1">
        <v>0.01454022477702521</v>
      </c>
      <c r="AV421" s="1">
        <v>0.01142858495535193</v>
      </c>
      <c r="AW421" s="1">
        <v>-0.01874275961901783</v>
      </c>
      <c r="AX421" s="1">
        <v>0.008874667445980977</v>
      </c>
      <c r="AY421" s="1">
        <v>-0.007438391416159651</v>
      </c>
      <c r="AZ421" s="1">
        <v>0.0006742457722836992</v>
      </c>
      <c r="BA421" s="1">
        <v>0.01195649549856515</v>
      </c>
      <c r="BB421" s="1">
        <v>0.00808736214098027</v>
      </c>
      <c r="BC421" s="1">
        <v>0.0432288658824449</v>
      </c>
      <c r="BD421" s="1">
        <v>0.0343805509693389</v>
      </c>
      <c r="BE421" s="1">
        <v>0.0203361027003337</v>
      </c>
      <c r="BF421" s="1">
        <v>-0.006794035238965157</v>
      </c>
      <c r="BG421" s="1">
        <v>0.001850879289489127</v>
      </c>
      <c r="BH421" s="1">
        <v>0.009386509303388246</v>
      </c>
      <c r="BI421" s="1">
        <v>-0.000831585283092795</v>
      </c>
      <c r="BJ421" s="1">
        <v>-0.008528092116696473</v>
      </c>
      <c r="BK421" s="1">
        <v>0.01203010496397616</v>
      </c>
      <c r="BL421" s="1">
        <v>-0.009625671994556884</v>
      </c>
    </row>
    <row r="422" spans="1:64">
      <c r="A422" s="11">
        <v>44196</v>
      </c>
      <c r="B422" s="1">
        <v>0.02563035075103515</v>
      </c>
      <c r="C422" s="1">
        <v>0.01732425786520464</v>
      </c>
      <c r="D422" s="1">
        <v>0.01899252950806463</v>
      </c>
      <c r="E422" s="1">
        <v>0.01882163932451686</v>
      </c>
      <c r="F422" s="1">
        <v>0.03362648582540007</v>
      </c>
      <c r="G422" s="1">
        <v>0.009682703727194042</v>
      </c>
      <c r="H422" s="1">
        <v>0.0104522811998462</v>
      </c>
      <c r="I422" s="1">
        <v>0.01645850020033346</v>
      </c>
      <c r="J422" s="1">
        <v>-0.006284557647643352</v>
      </c>
      <c r="K422" s="1">
        <v>-0.008801370623195415</v>
      </c>
      <c r="L422" s="1">
        <v>0.0009383449113740117</v>
      </c>
      <c r="M422" s="1">
        <v>-0.01472260156122018</v>
      </c>
      <c r="N422" s="1">
        <v>-0.02374262207559341</v>
      </c>
      <c r="O422" s="1">
        <v>0</v>
      </c>
      <c r="P422" s="1">
        <v>-0.001397632925211001</v>
      </c>
      <c r="Q422" s="1">
        <v>-0.004613673106446559</v>
      </c>
      <c r="R422" s="1">
        <v>0.006222403363720375</v>
      </c>
      <c r="S422" s="1">
        <v>0.01085473343783816</v>
      </c>
      <c r="T422" s="1">
        <v>0.007284171010971008</v>
      </c>
      <c r="U422" s="1">
        <v>0.009747547705548865</v>
      </c>
      <c r="V422" s="1">
        <v>-0.01974599663900811</v>
      </c>
      <c r="W422" s="1">
        <v>0.009487693766425442</v>
      </c>
      <c r="X422" s="1">
        <v>-0.004885514642813948</v>
      </c>
      <c r="Y422" s="1">
        <v>0.003445456104630207</v>
      </c>
      <c r="Z422" s="1">
        <v>0.007105452768120468</v>
      </c>
      <c r="AA422" s="1">
        <v>0.001171292468905127</v>
      </c>
      <c r="AB422" s="1">
        <v>0.01437170604157023</v>
      </c>
      <c r="AC422" s="1">
        <v>-0.01083551456086496</v>
      </c>
      <c r="AD422" s="1">
        <v>0.007743418823654258</v>
      </c>
      <c r="AE422" s="1">
        <v>0.007914206635576626</v>
      </c>
      <c r="AF422" s="1">
        <v>0.01364060976037496</v>
      </c>
      <c r="AG422" s="1">
        <v>-0.01005159653515386</v>
      </c>
      <c r="AH422" s="1">
        <v>0.00231524315018472</v>
      </c>
      <c r="AI422" s="1">
        <v>-0.007839671616311938</v>
      </c>
      <c r="AJ422" s="1">
        <v>0.0008564465736184967</v>
      </c>
      <c r="AK422" s="1">
        <v>0.01185338028156702</v>
      </c>
      <c r="AL422" s="1">
        <v>0.004744946364404257</v>
      </c>
      <c r="AM422" s="1">
        <v>-0.001201714297180856</v>
      </c>
      <c r="AN422" s="1">
        <v>0.003338142008387779</v>
      </c>
      <c r="AO422" s="1">
        <v>0.01321242051219818</v>
      </c>
      <c r="AP422" s="1">
        <v>0.03076679461488885</v>
      </c>
      <c r="AQ422" s="1">
        <v>-0.001667997087085205</v>
      </c>
      <c r="AR422" s="1">
        <v>-0.006903081269234779</v>
      </c>
      <c r="AS422" s="1">
        <v>0.00190520621576451</v>
      </c>
      <c r="AT422" s="1">
        <v>0.01436452504035612</v>
      </c>
      <c r="AU422" s="1">
        <v>0.008005304318876139</v>
      </c>
      <c r="AV422" s="1">
        <v>0.01192725511705284</v>
      </c>
      <c r="AW422" s="1">
        <v>-0.01939471781295821</v>
      </c>
      <c r="AX422" s="1">
        <v>0.01108379197516496</v>
      </c>
      <c r="AY422" s="1">
        <v>-0.01328718187362421</v>
      </c>
      <c r="AZ422" s="1">
        <v>0.0006739304402894053</v>
      </c>
      <c r="BA422" s="1">
        <v>-0.0008354182367749097</v>
      </c>
      <c r="BB422" s="1">
        <v>0.01210051153135461</v>
      </c>
      <c r="BC422" s="1">
        <v>0.01567398119122254</v>
      </c>
      <c r="BD422" s="1">
        <v>-0.01604588391996964</v>
      </c>
      <c r="BE422" s="1">
        <v>0.01477133547776699</v>
      </c>
      <c r="BF422" s="1">
        <v>0.01649315776391025</v>
      </c>
      <c r="BG422" s="1">
        <v>-0.01380133881144829</v>
      </c>
      <c r="BH422" s="1">
        <v>-0.003787426051373943</v>
      </c>
      <c r="BI422" s="1">
        <v>-0.0002081237453962492</v>
      </c>
      <c r="BJ422" s="1">
        <v>-0.01575346656439214</v>
      </c>
      <c r="BK422" s="1">
        <v>0</v>
      </c>
      <c r="BL422" s="1">
        <v>-0.009719226076813303</v>
      </c>
    </row>
    <row r="423" spans="1:64">
      <c r="A423" s="11">
        <v>44197</v>
      </c>
      <c r="B423" s="1">
        <v>0</v>
      </c>
      <c r="C423" s="1">
        <v>0</v>
      </c>
      <c r="D423" s="1">
        <v>0</v>
      </c>
      <c r="E423" s="1">
        <v>0</v>
      </c>
      <c r="F423" s="1">
        <v>0</v>
      </c>
      <c r="G423" s="1">
        <v>0</v>
      </c>
      <c r="H423" s="1">
        <v>0</v>
      </c>
      <c r="I423" s="1">
        <v>0</v>
      </c>
      <c r="J423" s="1">
        <v>0</v>
      </c>
      <c r="K423" s="1">
        <v>0</v>
      </c>
      <c r="L423" s="1">
        <v>0</v>
      </c>
      <c r="M423" s="1">
        <v>0</v>
      </c>
      <c r="N423" s="1">
        <v>0</v>
      </c>
      <c r="O423" s="1">
        <v>0</v>
      </c>
      <c r="P423" s="1">
        <v>0</v>
      </c>
      <c r="Q423" s="1">
        <v>0.008050327825458448</v>
      </c>
      <c r="R423" s="1">
        <v>0</v>
      </c>
      <c r="S423" s="1">
        <v>0</v>
      </c>
      <c r="T423" s="1">
        <v>0</v>
      </c>
      <c r="U423" s="1">
        <v>0</v>
      </c>
      <c r="V423" s="1">
        <v>0.003451581404951831</v>
      </c>
      <c r="W423" s="1">
        <v>0</v>
      </c>
      <c r="X423" s="1">
        <v>0</v>
      </c>
      <c r="Y423" s="1">
        <v>0</v>
      </c>
      <c r="Z423" s="1">
        <v>0</v>
      </c>
      <c r="AA423" s="1">
        <v>0</v>
      </c>
      <c r="AB423" s="1">
        <v>0</v>
      </c>
      <c r="AC423" s="1">
        <v>0</v>
      </c>
      <c r="AD423" s="1">
        <v>0.003623175564167358</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0.0202075316754744</v>
      </c>
      <c r="AZ423" s="1">
        <v>0</v>
      </c>
      <c r="BA423" s="1">
        <v>0</v>
      </c>
      <c r="BB423" s="1">
        <v>0</v>
      </c>
      <c r="BC423" s="1">
        <v>0</v>
      </c>
      <c r="BD423" s="1">
        <v>0</v>
      </c>
      <c r="BE423" s="1">
        <v>0</v>
      </c>
      <c r="BF423" s="1">
        <v>0</v>
      </c>
      <c r="BG423" s="1">
        <v>0</v>
      </c>
      <c r="BH423" s="1">
        <v>0</v>
      </c>
      <c r="BI423" s="1">
        <v>0</v>
      </c>
      <c r="BJ423" s="1">
        <v>0</v>
      </c>
      <c r="BK423" s="1">
        <v>0</v>
      </c>
      <c r="BL423" s="1">
        <v>0</v>
      </c>
    </row>
    <row r="424" spans="1:64">
      <c r="A424" s="11">
        <v>44200</v>
      </c>
      <c r="B424" s="1">
        <v>0.005790275824300251</v>
      </c>
      <c r="C424" s="1">
        <v>0.02124374965495468</v>
      </c>
      <c r="D424" s="1">
        <v>0.01849764898423278</v>
      </c>
      <c r="E424" s="1">
        <v>-0.004016124917079145</v>
      </c>
      <c r="F424" s="1">
        <v>-0.0005005052740688631</v>
      </c>
      <c r="G424" s="1">
        <v>-0.003470584959652134</v>
      </c>
      <c r="H424" s="1">
        <v>-0.02878343505623882</v>
      </c>
      <c r="I424" s="1">
        <v>-0.01682867622174866</v>
      </c>
      <c r="J424" s="1">
        <v>0.006433365752644971</v>
      </c>
      <c r="K424" s="1">
        <v>-0.02158474062030447</v>
      </c>
      <c r="L424" s="1">
        <v>0.009608725386685224</v>
      </c>
      <c r="M424" s="1">
        <v>0.01241397860755811</v>
      </c>
      <c r="N424" s="1">
        <v>-0.02096846007652797</v>
      </c>
      <c r="O424" s="1">
        <v>-0.008099816648797553</v>
      </c>
      <c r="P424" s="1">
        <v>-0.006606230037968341</v>
      </c>
      <c r="Q424" s="1">
        <v>0.007017985560779483</v>
      </c>
      <c r="R424" s="1">
        <v>0.0089441663927321</v>
      </c>
      <c r="S424" s="1">
        <v>-0.03087240418585502</v>
      </c>
      <c r="T424" s="1">
        <v>-0.009555868886575447</v>
      </c>
      <c r="U424" s="1">
        <v>-0.04700492632271036</v>
      </c>
      <c r="V424" s="1">
        <v>-0.004229093892085922</v>
      </c>
      <c r="W424" s="1">
        <v>-0.008592902559821591</v>
      </c>
      <c r="X424" s="1">
        <v>0.001544228229376277</v>
      </c>
      <c r="Y424" s="1">
        <v>-0.01999595621021255</v>
      </c>
      <c r="Z424" s="1">
        <v>-0.01349406560561461</v>
      </c>
      <c r="AA424" s="1">
        <v>-0.007186939619737154</v>
      </c>
      <c r="AB424" s="1">
        <v>-0.01548601380164927</v>
      </c>
      <c r="AC424" s="1">
        <v>0.003959396845420349</v>
      </c>
      <c r="AD424" s="1">
        <v>0.0223340797903866</v>
      </c>
      <c r="AE424" s="1">
        <v>-0.02020982130574178</v>
      </c>
      <c r="AF424" s="1">
        <v>-0.009443571015605778</v>
      </c>
      <c r="AG424" s="1">
        <v>-0.04404502271793176</v>
      </c>
      <c r="AH424" s="1">
        <v>-0.02912811273873739</v>
      </c>
      <c r="AI424" s="1">
        <v>0.02404963694665674</v>
      </c>
      <c r="AJ424" s="1">
        <v>-0.01806428522880899</v>
      </c>
      <c r="AK424" s="1">
        <v>-0.01853028250682909</v>
      </c>
      <c r="AL424" s="1">
        <v>-0.01544882546539694</v>
      </c>
      <c r="AM424" s="1">
        <v>0.007821865985966792</v>
      </c>
      <c r="AN424" s="1">
        <v>-0.02126602070391526</v>
      </c>
      <c r="AO424" s="1">
        <v>-0.003770685527453521</v>
      </c>
      <c r="AP424" s="1">
        <v>-0.03304790886885223</v>
      </c>
      <c r="AQ424" s="1">
        <v>0.01012852479783288</v>
      </c>
      <c r="AR424" s="1">
        <v>0.004480886678811524</v>
      </c>
      <c r="AS424" s="1">
        <v>0</v>
      </c>
      <c r="AT424" s="1">
        <v>0.001006477384580373</v>
      </c>
      <c r="AU424" s="1">
        <v>-0.0213912706143834</v>
      </c>
      <c r="AV424" s="1">
        <v>-0.01054592075291483</v>
      </c>
      <c r="AW424" s="1">
        <v>0.02337429590168605</v>
      </c>
      <c r="AX424" s="1">
        <v>-0.009396237402558461</v>
      </c>
      <c r="AY424" s="1">
        <v>0.03792444573833942</v>
      </c>
      <c r="AZ424" s="1">
        <v>0.005387187571868068</v>
      </c>
      <c r="BA424" s="1">
        <v>-0.01648357456630378</v>
      </c>
      <c r="BB424" s="1">
        <v>-0.02444003809879836</v>
      </c>
      <c r="BC424" s="1">
        <v>0.03415197180829077</v>
      </c>
      <c r="BD424" s="1">
        <v>0.0104834190085008</v>
      </c>
      <c r="BE424" s="1">
        <v>-0.01633236656078607</v>
      </c>
      <c r="BF424" s="1">
        <v>-0.003364893510433564</v>
      </c>
      <c r="BG424" s="1">
        <v>0.007382955980257178</v>
      </c>
      <c r="BH424" s="1">
        <v>-0.02646032539466892</v>
      </c>
      <c r="BI424" s="1">
        <v>0.01651059758639373</v>
      </c>
      <c r="BJ424" s="1">
        <v>0.01089950606239998</v>
      </c>
      <c r="BK424" s="1">
        <v>0.01040116619048881</v>
      </c>
      <c r="BL424" s="1">
        <v>0</v>
      </c>
    </row>
    <row r="425" spans="1:64">
      <c r="A425" s="11">
        <v>44201</v>
      </c>
      <c r="B425" s="1">
        <v>0.02555298262884853</v>
      </c>
      <c r="C425" s="1">
        <v>0.07357827619909063</v>
      </c>
      <c r="D425" s="1">
        <v>0.004932201716879359</v>
      </c>
      <c r="E425" s="1">
        <v>0.01290333951283462</v>
      </c>
      <c r="F425" s="1">
        <v>0.03127182894093461</v>
      </c>
      <c r="G425" s="1">
        <v>0.01237269375597561</v>
      </c>
      <c r="H425" s="1">
        <v>0.001620722214545678</v>
      </c>
      <c r="I425" s="1">
        <v>-0.007864688039672552</v>
      </c>
      <c r="J425" s="1">
        <v>0.005092021405947778</v>
      </c>
      <c r="K425" s="1">
        <v>0.01000435838175417</v>
      </c>
      <c r="L425" s="1">
        <v>0.02971221779464162</v>
      </c>
      <c r="M425" s="1">
        <v>-0.005449749865202524</v>
      </c>
      <c r="N425" s="1">
        <v>0.05508004150444079</v>
      </c>
      <c r="O425" s="1">
        <v>-0.0187139391026595</v>
      </c>
      <c r="P425" s="1">
        <v>0.002141554120043576</v>
      </c>
      <c r="Q425" s="1">
        <v>-0.006067940661515836</v>
      </c>
      <c r="R425" s="1">
        <v>-0.01160065014910105</v>
      </c>
      <c r="S425" s="1">
        <v>0.002896096094078704</v>
      </c>
      <c r="T425" s="1">
        <v>0.01225542697275639</v>
      </c>
      <c r="U425" s="1">
        <v>-0.03872627537966056</v>
      </c>
      <c r="V425" s="1">
        <v>0.02689840767438523</v>
      </c>
      <c r="W425" s="1">
        <v>0.007313087242427851</v>
      </c>
      <c r="X425" s="1">
        <v>0.01723750189151629</v>
      </c>
      <c r="Y425" s="1">
        <v>-0.02624347182533115</v>
      </c>
      <c r="Z425" s="1">
        <v>0.007336886512803842</v>
      </c>
      <c r="AA425" s="1">
        <v>-0.002020213771190771</v>
      </c>
      <c r="AB425" s="1">
        <v>0.007362866879972785</v>
      </c>
      <c r="AC425" s="1">
        <v>-0.004601078822681015</v>
      </c>
      <c r="AD425" s="1">
        <v>0.003841527681097245</v>
      </c>
      <c r="AE425" s="1">
        <v>-0.01517435784295151</v>
      </c>
      <c r="AF425" s="1">
        <v>0.005441353905099033</v>
      </c>
      <c r="AG425" s="1">
        <v>0.01076498993721575</v>
      </c>
      <c r="AH425" s="1">
        <v>0.01204138296752832</v>
      </c>
      <c r="AI425" s="1">
        <v>0.02833896261639435</v>
      </c>
      <c r="AJ425" s="1">
        <v>0.01336178252443143</v>
      </c>
      <c r="AK425" s="1">
        <v>0.01236962947168374</v>
      </c>
      <c r="AL425" s="1">
        <v>0.007548147396700955</v>
      </c>
      <c r="AM425" s="1">
        <v>0.02746249760599606</v>
      </c>
      <c r="AN425" s="1">
        <v>0.0009647131309000745</v>
      </c>
      <c r="AO425" s="1">
        <v>0.01316832253777322</v>
      </c>
      <c r="AP425" s="1">
        <v>-0.003939864622091171</v>
      </c>
      <c r="AQ425" s="1">
        <v>0.04992773426799002</v>
      </c>
      <c r="AR425" s="1">
        <v>0.02220983472482851</v>
      </c>
      <c r="AS425" s="1">
        <v>0.01032345261618639</v>
      </c>
      <c r="AT425" s="1">
        <v>-0.005296688836630592</v>
      </c>
      <c r="AU425" s="1">
        <v>0.009685980662423876</v>
      </c>
      <c r="AV425" s="1">
        <v>0.01880862988728627</v>
      </c>
      <c r="AW425" s="1">
        <v>-0.0005856227690493876</v>
      </c>
      <c r="AX425" s="1">
        <v>0.004567014520984847</v>
      </c>
      <c r="AY425" s="1">
        <v>0.01745494475675757</v>
      </c>
      <c r="AZ425" s="1">
        <v>0.02880107189908121</v>
      </c>
      <c r="BA425" s="1">
        <v>0.01275204151636133</v>
      </c>
      <c r="BB425" s="1">
        <v>0.009479132766265996</v>
      </c>
      <c r="BC425" s="1">
        <v>0.007317368906131216</v>
      </c>
      <c r="BD425" s="1">
        <v>0.02881844317041127</v>
      </c>
      <c r="BE425" s="1">
        <v>-0.007469875951506832</v>
      </c>
      <c r="BF425" s="1">
        <v>-0.0134478014574535</v>
      </c>
      <c r="BG425" s="1">
        <v>0.009479966066359369</v>
      </c>
      <c r="BH425" s="1">
        <v>0.007152762775697541</v>
      </c>
      <c r="BI425" s="1">
        <v>-0.005323256680806465</v>
      </c>
      <c r="BJ425" s="1">
        <v>0.0117531778018225</v>
      </c>
      <c r="BK425" s="1">
        <v>0.008823646111002281</v>
      </c>
      <c r="BL425" s="1">
        <v>0.04143946322799641</v>
      </c>
    </row>
    <row r="426" spans="1:64">
      <c r="A426" s="11">
        <v>44202</v>
      </c>
      <c r="B426" s="1">
        <v>-0.005712118413156553</v>
      </c>
      <c r="C426" s="1">
        <v>0.02600157299670736</v>
      </c>
      <c r="D426" s="1">
        <v>0.03160403122019151</v>
      </c>
      <c r="E426" s="1">
        <v>0.009554041155545923</v>
      </c>
      <c r="F426" s="1">
        <v>0.0196898549243385</v>
      </c>
      <c r="G426" s="1">
        <v>-0.002082150266396465</v>
      </c>
      <c r="H426" s="1">
        <v>0.0386038190416953</v>
      </c>
      <c r="I426" s="1">
        <v>0.02573912952155988</v>
      </c>
      <c r="J426" s="1">
        <v>-0.02630155115128041</v>
      </c>
      <c r="K426" s="1">
        <v>-0.02489661414770938</v>
      </c>
      <c r="L426" s="1">
        <v>0.0480161757562676</v>
      </c>
      <c r="M426" s="1">
        <v>-0.01369867736329056</v>
      </c>
      <c r="N426" s="1">
        <v>-0.05320296843118955</v>
      </c>
      <c r="O426" s="1">
        <v>-0.01629670987074383</v>
      </c>
      <c r="P426" s="1">
        <v>0.03357323392618028</v>
      </c>
      <c r="Q426" s="1">
        <v>-0.002659599054669615</v>
      </c>
      <c r="R426" s="1">
        <v>-0.01522335058879276</v>
      </c>
      <c r="S426" s="1">
        <v>0.006277260583149591</v>
      </c>
      <c r="T426" s="1">
        <v>0.05795975585235835</v>
      </c>
      <c r="U426" s="1">
        <v>0.0237233143326161</v>
      </c>
      <c r="V426" s="1">
        <v>-0.004025565124949559</v>
      </c>
      <c r="W426" s="1">
        <v>0.01183113469960384</v>
      </c>
      <c r="X426" s="1">
        <v>0.01981851633151654</v>
      </c>
      <c r="Y426" s="1">
        <v>-0.02561026679466649</v>
      </c>
      <c r="Z426" s="1">
        <v>-0.003233855068846103</v>
      </c>
      <c r="AA426" s="1">
        <v>0.007759829303585652</v>
      </c>
      <c r="AB426" s="1">
        <v>0.01627896500800241</v>
      </c>
      <c r="AC426" s="1">
        <v>0.0991811458786136</v>
      </c>
      <c r="AD426" s="1">
        <v>-0.009199898929220018</v>
      </c>
      <c r="AE426" s="1">
        <v>0.0236794385083301</v>
      </c>
      <c r="AF426" s="1">
        <v>0.04695581971601914</v>
      </c>
      <c r="AG426" s="1">
        <v>0.05538199706790192</v>
      </c>
      <c r="AH426" s="1">
        <v>-0.002179003358980802</v>
      </c>
      <c r="AI426" s="1">
        <v>-0.008867667121418843</v>
      </c>
      <c r="AJ426" s="1">
        <v>0.0179629007035722</v>
      </c>
      <c r="AK426" s="1">
        <v>0.05959280909948239</v>
      </c>
      <c r="AL426" s="1">
        <v>-0.0282688254330794</v>
      </c>
      <c r="AM426" s="1">
        <v>0.04532264918351236</v>
      </c>
      <c r="AN426" s="1">
        <v>-0.02592942157888267</v>
      </c>
      <c r="AO426" s="1">
        <v>0.0881001885606536</v>
      </c>
      <c r="AP426" s="1">
        <v>-0.03899769207880144</v>
      </c>
      <c r="AQ426" s="1">
        <v>0.0200844650712495</v>
      </c>
      <c r="AR426" s="1">
        <v>-0.05895294483907643</v>
      </c>
      <c r="AS426" s="1">
        <v>-0.008604662474713698</v>
      </c>
      <c r="AT426" s="1">
        <v>0.05493395783439059</v>
      </c>
      <c r="AU426" s="1">
        <v>0.05924291691308836</v>
      </c>
      <c r="AV426" s="1">
        <v>0.06153856647755851</v>
      </c>
      <c r="AW426" s="1">
        <v>0.03310865656747364</v>
      </c>
      <c r="AX426" s="1">
        <v>0.07169081406532518</v>
      </c>
      <c r="AY426" s="1">
        <v>-0.01272516290799419</v>
      </c>
      <c r="AZ426" s="1">
        <v>0.01822907313615052</v>
      </c>
      <c r="BA426" s="1">
        <v>0.03417674175537733</v>
      </c>
      <c r="BB426" s="1">
        <v>0.01636606169443433</v>
      </c>
      <c r="BC426" s="1">
        <v>0.0283903022674965</v>
      </c>
      <c r="BD426" s="1">
        <v>0.006722629093573351</v>
      </c>
      <c r="BE426" s="1">
        <v>0.03862896866777632</v>
      </c>
      <c r="BF426" s="1">
        <v>0.0419662453816132</v>
      </c>
      <c r="BG426" s="1">
        <v>-0.02994285366596749</v>
      </c>
      <c r="BH426" s="1">
        <v>0.01823394268905609</v>
      </c>
      <c r="BI426" s="1">
        <v>0.006243613275669135</v>
      </c>
      <c r="BJ426" s="1">
        <v>0.02640177087414086</v>
      </c>
      <c r="BK426" s="1">
        <v>0.005830823413622621</v>
      </c>
      <c r="BL426" s="1">
        <v>0.09109955342701426</v>
      </c>
    </row>
    <row r="427" spans="1:64">
      <c r="A427" s="11">
        <v>44203</v>
      </c>
      <c r="B427" s="1">
        <v>0.03823306617571909</v>
      </c>
      <c r="C427" s="1">
        <v>0.005178230504731207</v>
      </c>
      <c r="D427" s="1">
        <v>0.01376166252672872</v>
      </c>
      <c r="E427" s="1">
        <v>-0.02129337735417225</v>
      </c>
      <c r="F427" s="1">
        <v>0.01904756256249729</v>
      </c>
      <c r="G427" s="1">
        <v>0.009707127526365156</v>
      </c>
      <c r="H427" s="1">
        <v>-0.00556420739881669</v>
      </c>
      <c r="I427" s="1">
        <v>0.0007273745275282462</v>
      </c>
      <c r="J427" s="1">
        <v>0.05347062695834204</v>
      </c>
      <c r="K427" s="1">
        <v>0.007577127774400338</v>
      </c>
      <c r="L427" s="1">
        <v>0.03334039798924104</v>
      </c>
      <c r="M427" s="1">
        <v>-0.002314763155552679</v>
      </c>
      <c r="N427" s="1">
        <v>-0.003119400342529999</v>
      </c>
      <c r="O427" s="1">
        <v>0.02114892255375023</v>
      </c>
      <c r="P427" s="1">
        <v>0.006366012596483284</v>
      </c>
      <c r="Q427" s="1">
        <v>0.001636314245890835</v>
      </c>
      <c r="R427" s="1">
        <v>-0.005675300716814435</v>
      </c>
      <c r="S427" s="1">
        <v>0.009981316235296855</v>
      </c>
      <c r="T427" s="1">
        <v>0.01777458895823991</v>
      </c>
      <c r="U427" s="1">
        <v>0.002692116238721454</v>
      </c>
      <c r="V427" s="1">
        <v>-0.003986559013380409</v>
      </c>
      <c r="W427" s="1">
        <v>-0.0006200699371307072</v>
      </c>
      <c r="X427" s="1">
        <v>0.01779178934298931</v>
      </c>
      <c r="Y427" s="1">
        <v>0.03721670724725512</v>
      </c>
      <c r="Z427" s="1">
        <v>0.02994311577409747</v>
      </c>
      <c r="AA427" s="1">
        <v>0.01740860611423201</v>
      </c>
      <c r="AB427" s="1">
        <v>0.002942332001846681</v>
      </c>
      <c r="AC427" s="1">
        <v>0.002162675270318548</v>
      </c>
      <c r="AD427" s="1">
        <v>-0.01533234823617757</v>
      </c>
      <c r="AE427" s="1">
        <v>0.005733921936245334</v>
      </c>
      <c r="AF427" s="1">
        <v>0.03283901156104774</v>
      </c>
      <c r="AG427" s="1">
        <v>-0.007265869189351348</v>
      </c>
      <c r="AH427" s="1">
        <v>-0.01574563263868123</v>
      </c>
      <c r="AI427" s="1">
        <v>0.01112184045401765</v>
      </c>
      <c r="AJ427" s="1">
        <v>0.02609347433271614</v>
      </c>
      <c r="AK427" s="1">
        <v>0.003034554792910704</v>
      </c>
      <c r="AL427" s="1">
        <v>0.02062205281276075</v>
      </c>
      <c r="AM427" s="1">
        <v>0.01111717655075228</v>
      </c>
      <c r="AN427" s="1">
        <v>0.02845701600524686</v>
      </c>
      <c r="AO427" s="1">
        <v>0.05536090848291164</v>
      </c>
      <c r="AP427" s="1">
        <v>0.01678360122672751</v>
      </c>
      <c r="AQ427" s="1">
        <v>0.07991514869229754</v>
      </c>
      <c r="AR427" s="1">
        <v>0.05783025730093794</v>
      </c>
      <c r="AS427" s="1">
        <v>0.005153215586989779</v>
      </c>
      <c r="AT427" s="1">
        <v>0.01590949441975797</v>
      </c>
      <c r="AU427" s="1">
        <v>-0.004405753640462695</v>
      </c>
      <c r="AV427" s="1">
        <v>0.02376812725247124</v>
      </c>
      <c r="AW427" s="1">
        <v>0.009926321452480291</v>
      </c>
      <c r="AX427" s="1">
        <v>0.001957925672840144</v>
      </c>
      <c r="AY427" s="1">
        <v>-0.006633010957679653</v>
      </c>
      <c r="AZ427" s="1">
        <v>-0.008951361543824699</v>
      </c>
      <c r="BA427" s="1">
        <v>0.05055659460055772</v>
      </c>
      <c r="BB427" s="1">
        <v>0.01993001835902164</v>
      </c>
      <c r="BC427" s="1">
        <v>0.07944656360858104</v>
      </c>
      <c r="BD427" s="1">
        <v>0.00333897471250455</v>
      </c>
      <c r="BE427" s="1">
        <v>0.004224083849086124</v>
      </c>
      <c r="BF427" s="1">
        <v>0.01603276065580639</v>
      </c>
      <c r="BG427" s="1">
        <v>0.03243099086847545</v>
      </c>
      <c r="BH427" s="1">
        <v>0.01662598662313375</v>
      </c>
      <c r="BI427" s="1">
        <v>-6.802321645216214E-05</v>
      </c>
      <c r="BJ427" s="1">
        <v>0.01534002972920523</v>
      </c>
      <c r="BK427" s="1">
        <v>0.01739115955314041</v>
      </c>
      <c r="BL427" s="1">
        <v>0.02783102026901019</v>
      </c>
    </row>
    <row r="428" spans="1:64">
      <c r="A428" s="11">
        <v>44204</v>
      </c>
      <c r="B428" s="1">
        <v>-0.0172677066888911</v>
      </c>
      <c r="C428" s="1">
        <v>-0.03939396754837277</v>
      </c>
      <c r="D428" s="1">
        <v>-0.01335557152164379</v>
      </c>
      <c r="E428" s="1">
        <v>-0.0008058139831087496</v>
      </c>
      <c r="F428" s="1">
        <v>-0.02336447619052051</v>
      </c>
      <c r="G428" s="1">
        <v>0.002785161836573291</v>
      </c>
      <c r="H428" s="1">
        <v>-0.004252452006752838</v>
      </c>
      <c r="I428" s="1">
        <v>-0.001090341836781694</v>
      </c>
      <c r="J428" s="1">
        <v>-0.006095016905570239</v>
      </c>
      <c r="K428" s="1">
        <v>0.006495514374673217</v>
      </c>
      <c r="L428" s="1">
        <v>-0.005203869539082029</v>
      </c>
      <c r="M428" s="1">
        <v>-0.003016254680557773</v>
      </c>
      <c r="N428" s="1">
        <v>0.04094318552145992</v>
      </c>
      <c r="O428" s="1">
        <v>0.03106684375709001</v>
      </c>
      <c r="P428" s="1">
        <v>-0.0001079986511461906</v>
      </c>
      <c r="Q428" s="1">
        <v>0.01452179317521618</v>
      </c>
      <c r="R428" s="1">
        <v>0.005490111808094555</v>
      </c>
      <c r="S428" s="1">
        <v>0.01235329421178988</v>
      </c>
      <c r="T428" s="1">
        <v>0.03468900358306604</v>
      </c>
      <c r="U428" s="1">
        <v>-0.007107085372022426</v>
      </c>
      <c r="V428" s="1">
        <v>0.0149536965051118</v>
      </c>
      <c r="W428" s="1">
        <v>-0.00611595854700131</v>
      </c>
      <c r="X428" s="1">
        <v>0.01464723638782828</v>
      </c>
      <c r="Y428" s="1">
        <v>0.03413614847787261</v>
      </c>
      <c r="Z428" s="1">
        <v>0.01116792206078032</v>
      </c>
      <c r="AA428" s="1">
        <v>0.00345523513535051</v>
      </c>
      <c r="AB428" s="1">
        <v>-0.001955730783713805</v>
      </c>
      <c r="AC428" s="1">
        <v>-0.01270831456482657</v>
      </c>
      <c r="AD428" s="1">
        <v>0.03950234833097443</v>
      </c>
      <c r="AE428" s="1">
        <v>0.0005831360357502202</v>
      </c>
      <c r="AF428" s="1">
        <v>0.001104100890579218</v>
      </c>
      <c r="AG428" s="1">
        <v>-0.001761920910591019</v>
      </c>
      <c r="AH428" s="1">
        <v>-0.01882953159165246</v>
      </c>
      <c r="AI428" s="1">
        <v>-0.004982485358351219</v>
      </c>
      <c r="AJ428" s="1">
        <v>0.01728868820823748</v>
      </c>
      <c r="AK428" s="1">
        <v>-0.003428839135565798</v>
      </c>
      <c r="AL428" s="1">
        <v>-0.004353586934106368</v>
      </c>
      <c r="AM428" s="1">
        <v>-0.006047213469664858</v>
      </c>
      <c r="AN428" s="1">
        <v>0.006092890378061266</v>
      </c>
      <c r="AO428" s="1">
        <v>-0.02243309054637133</v>
      </c>
      <c r="AP428" s="1">
        <v>0.002967201565332367</v>
      </c>
      <c r="AQ428" s="1">
        <v>0.02395216368475706</v>
      </c>
      <c r="AR428" s="1">
        <v>-0.005039562605556491</v>
      </c>
      <c r="AS428" s="1">
        <v>0.001888976549082155</v>
      </c>
      <c r="AT428" s="1">
        <v>-0.00509433808537374</v>
      </c>
      <c r="AU428" s="1">
        <v>-0.007990215064136219</v>
      </c>
      <c r="AV428" s="1">
        <v>-0.005096240059404789</v>
      </c>
      <c r="AW428" s="1">
        <v>-0.001684945420395434</v>
      </c>
      <c r="AX428" s="1">
        <v>0.006513644518197248</v>
      </c>
      <c r="AY428" s="1">
        <v>0.02890169642831353</v>
      </c>
      <c r="AZ428" s="1">
        <v>-0.01774204010110592</v>
      </c>
      <c r="BA428" s="1">
        <v>-0.01799113996545554</v>
      </c>
      <c r="BB428" s="1">
        <v>-0.0001940833131163222</v>
      </c>
      <c r="BC428" s="1">
        <v>0.07840299470467449</v>
      </c>
      <c r="BD428" s="1">
        <v>-0.01830282369043279</v>
      </c>
      <c r="BE428" s="1">
        <v>0.006292306454412255</v>
      </c>
      <c r="BF428" s="1">
        <v>-0.004492926770084837</v>
      </c>
      <c r="BG428" s="1">
        <v>0.04060880631562425</v>
      </c>
      <c r="BH428" s="1">
        <v>0.1167763911837845</v>
      </c>
      <c r="BI428" s="1">
        <v>-0.0001364835359247696</v>
      </c>
      <c r="BJ428" s="1">
        <v>-0.006080168384000273</v>
      </c>
      <c r="BK428" s="1">
        <v>-0.01709387720724731</v>
      </c>
      <c r="BL428" s="1">
        <v>0.03174606884820785</v>
      </c>
    </row>
    <row r="429" spans="1:64">
      <c r="A429" s="11">
        <v>44207</v>
      </c>
      <c r="B429" s="1">
        <v>-0.01951269101591402</v>
      </c>
      <c r="C429" s="1">
        <v>-0.04984218387007722</v>
      </c>
      <c r="D429" s="1">
        <v>0.0073350388804172</v>
      </c>
      <c r="E429" s="1">
        <v>0.002419391528850623</v>
      </c>
      <c r="F429" s="1">
        <v>0.004655536651281711</v>
      </c>
      <c r="G429" s="1">
        <v>-0.006899100844245276</v>
      </c>
      <c r="H429" s="1">
        <v>0.0004494812305075868</v>
      </c>
      <c r="I429" s="1">
        <v>-0.007275806866731127</v>
      </c>
      <c r="J429" s="1">
        <v>0.02823004987581457</v>
      </c>
      <c r="K429" s="1">
        <v>-0.02151946228000556</v>
      </c>
      <c r="L429" s="1">
        <v>-0.02678397491216833</v>
      </c>
      <c r="M429" s="1">
        <v>-0.01163594521950129</v>
      </c>
      <c r="N429" s="1">
        <v>-0.03734284784728259</v>
      </c>
      <c r="O429" s="1">
        <v>-0.02075666742687921</v>
      </c>
      <c r="P429" s="1">
        <v>-0.01595130817978607</v>
      </c>
      <c r="Q429" s="1">
        <v>0.02170926933675132</v>
      </c>
      <c r="R429" s="1">
        <v>-0.0160293719802882</v>
      </c>
      <c r="S429" s="1">
        <v>-0.02208660851915323</v>
      </c>
      <c r="T429" s="1">
        <v>0.008554989892433751</v>
      </c>
      <c r="U429" s="1">
        <v>0.002120858343264587</v>
      </c>
      <c r="V429" s="1">
        <v>0.0111183170496969</v>
      </c>
      <c r="W429" s="1">
        <v>-0.00160528234714008</v>
      </c>
      <c r="X429" s="1">
        <v>0.01245940396377687</v>
      </c>
      <c r="Y429" s="1">
        <v>0.0002025286467628451</v>
      </c>
      <c r="Z429" s="1">
        <v>-0.02240467974154425</v>
      </c>
      <c r="AA429" s="1">
        <v>-0.006148519459252766</v>
      </c>
      <c r="AB429" s="1">
        <v>0.005225293544060872</v>
      </c>
      <c r="AC429" s="1">
        <v>-0.008621612692594649</v>
      </c>
      <c r="AD429" s="1">
        <v>0.04901663957501845</v>
      </c>
      <c r="AE429" s="1">
        <v>-0.00906514179694784</v>
      </c>
      <c r="AF429" s="1">
        <v>0.01492449242816041</v>
      </c>
      <c r="AG429" s="1">
        <v>-0.01792270951534669</v>
      </c>
      <c r="AH429" s="1">
        <v>0.004700925842189285</v>
      </c>
      <c r="AI429" s="1">
        <v>-0.01039782159967528</v>
      </c>
      <c r="AJ429" s="1">
        <v>0.0250876804108966</v>
      </c>
      <c r="AK429" s="1">
        <v>-0.0002022214153791779</v>
      </c>
      <c r="AL429" s="1">
        <v>-0.04010169560344778</v>
      </c>
      <c r="AM429" s="1">
        <v>0.04424780164809827</v>
      </c>
      <c r="AN429" s="1">
        <v>-0.009698553929245235</v>
      </c>
      <c r="AO429" s="1">
        <v>0.01705489465129473</v>
      </c>
      <c r="AP429" s="1">
        <v>-0.02213947478075506</v>
      </c>
      <c r="AQ429" s="1">
        <v>-0.0468710184439769</v>
      </c>
      <c r="AR429" s="1">
        <v>0.02596640752108992</v>
      </c>
      <c r="AS429" s="1">
        <v>0.01723658448108867</v>
      </c>
      <c r="AT429" s="1">
        <v>0.007522736138972919</v>
      </c>
      <c r="AU429" s="1">
        <v>0.0009914133835104977</v>
      </c>
      <c r="AV429" s="1">
        <v>0.01764363194407892</v>
      </c>
      <c r="AW429" s="1">
        <v>-0.01012662704229117</v>
      </c>
      <c r="AX429" s="1">
        <v>-0.01019256925005152</v>
      </c>
      <c r="AY429" s="1">
        <v>0.01752995625690068</v>
      </c>
      <c r="AZ429" s="1">
        <v>-0.01740541403791018</v>
      </c>
      <c r="BA429" s="1">
        <v>0.0112397435796292</v>
      </c>
      <c r="BB429" s="1">
        <v>0.005565541790516493</v>
      </c>
      <c r="BC429" s="1">
        <v>-0.07821411721500826</v>
      </c>
      <c r="BD429" s="1">
        <v>0.01581913939140289</v>
      </c>
      <c r="BE429" s="1">
        <v>-0.01386534681723639</v>
      </c>
      <c r="BF429" s="1">
        <v>-0.007264890917527911</v>
      </c>
      <c r="BG429" s="1">
        <v>-0.002322081541180965</v>
      </c>
      <c r="BH429" s="1">
        <v>-0.002689482120507014</v>
      </c>
      <c r="BI429" s="1">
        <v>0.004501041256923966</v>
      </c>
      <c r="BJ429" s="1">
        <v>0.03049406193739146</v>
      </c>
      <c r="BK429" s="1">
        <v>0</v>
      </c>
      <c r="BL429" s="1">
        <v>0.02443434383971721</v>
      </c>
    </row>
    <row r="430" spans="1:64">
      <c r="A430" s="11">
        <v>44208</v>
      </c>
      <c r="B430" s="1">
        <v>0.03069302597604118</v>
      </c>
      <c r="C430" s="1">
        <v>0.02921637145538192</v>
      </c>
      <c r="D430" s="1">
        <v>0.01500437559145817</v>
      </c>
      <c r="E430" s="1">
        <v>-0.005631540026049042</v>
      </c>
      <c r="F430" s="1">
        <v>0.02913224204280174</v>
      </c>
      <c r="G430" s="1">
        <v>-0.01804401083295915</v>
      </c>
      <c r="H430" s="1">
        <v>0.03751977648851024</v>
      </c>
      <c r="I430" s="1">
        <v>0.005771732153424525</v>
      </c>
      <c r="J430" s="1">
        <v>-0.01943444102466263</v>
      </c>
      <c r="K430" s="1">
        <v>0.002125797051401035</v>
      </c>
      <c r="L430" s="1">
        <v>0.02236087251462004</v>
      </c>
      <c r="M430" s="1">
        <v>-0.02637174874986015</v>
      </c>
      <c r="N430" s="1">
        <v>-0.007784620010039656</v>
      </c>
      <c r="O430" s="1">
        <v>0.006495687584374243</v>
      </c>
      <c r="P430" s="1">
        <v>0.01961663856605522</v>
      </c>
      <c r="Q430" s="1">
        <v>-0.01564407617159758</v>
      </c>
      <c r="R430" s="1">
        <v>0.0005219885330907115</v>
      </c>
      <c r="S430" s="1">
        <v>-0.006239076280701417</v>
      </c>
      <c r="T430" s="1">
        <v>0.02200842915185519</v>
      </c>
      <c r="U430" s="1">
        <v>-0.007936507936507908</v>
      </c>
      <c r="V430" s="1">
        <v>0.01256706684089348</v>
      </c>
      <c r="W430" s="1">
        <v>0.01974101629398839</v>
      </c>
      <c r="X430" s="1">
        <v>0.007213921300125659</v>
      </c>
      <c r="Y430" s="1">
        <v>0.03199027904868923</v>
      </c>
      <c r="Z430" s="1">
        <v>-0.01141662699501211</v>
      </c>
      <c r="AA430" s="1">
        <v>0.006516445344878052</v>
      </c>
      <c r="AB430" s="1">
        <v>-0.0003249307053855288</v>
      </c>
      <c r="AC430" s="1">
        <v>0.01126890587992802</v>
      </c>
      <c r="AD430" s="1">
        <v>-0.003088462896626787</v>
      </c>
      <c r="AE430" s="1">
        <v>0.008167960301024513</v>
      </c>
      <c r="AF430" s="1">
        <v>0.01571881503353345</v>
      </c>
      <c r="AG430" s="1">
        <v>0.01603763000023539</v>
      </c>
      <c r="AH430" s="1">
        <v>0.01234900926995075</v>
      </c>
      <c r="AI430" s="1">
        <v>-0.01307861233875141</v>
      </c>
      <c r="AJ430" s="1">
        <v>0.02192982456140347</v>
      </c>
      <c r="AK430" s="1">
        <v>0.01619411928879844</v>
      </c>
      <c r="AL430" s="1">
        <v>-0.02238747890509807</v>
      </c>
      <c r="AM430" s="1">
        <v>0.1112286303480143</v>
      </c>
      <c r="AN430" s="1">
        <v>-0.01177072528916412</v>
      </c>
      <c r="AO430" s="1">
        <v>0.02010898652747017</v>
      </c>
      <c r="AP430" s="1">
        <v>-0.009717503594880217</v>
      </c>
      <c r="AQ430" s="1">
        <v>-0.01602562034439692</v>
      </c>
      <c r="AR430" s="1">
        <v>-0.01003931829730542</v>
      </c>
      <c r="AS430" s="1">
        <v>-0.01562070630497558</v>
      </c>
      <c r="AT430" s="1">
        <v>0.01474456250949974</v>
      </c>
      <c r="AU430" s="1">
        <v>0.01869256833593846</v>
      </c>
      <c r="AV430" s="1">
        <v>0.02125292842333182</v>
      </c>
      <c r="AW430" s="1">
        <v>-0.01079843050273332</v>
      </c>
      <c r="AX430" s="1">
        <v>0.0009807865548236983</v>
      </c>
      <c r="AY430" s="1">
        <v>-0.0006927840992061451</v>
      </c>
      <c r="AZ430" s="1">
        <v>0.003007981282691752</v>
      </c>
      <c r="BA430" s="1">
        <v>0.0212292542714263</v>
      </c>
      <c r="BB430" s="1">
        <v>0.01885694975048002</v>
      </c>
      <c r="BC430" s="1">
        <v>0.04715294799600644</v>
      </c>
      <c r="BD430" s="1">
        <v>0.04949951722225543</v>
      </c>
      <c r="BE430" s="1">
        <v>0.0139224227958259</v>
      </c>
      <c r="BF430" s="1">
        <v>-0.009369533711024669</v>
      </c>
      <c r="BG430" s="1">
        <v>-0.01643096032576963</v>
      </c>
      <c r="BH430" s="1">
        <v>-0.05433833159686274</v>
      </c>
      <c r="BI430" s="1">
        <v>0.01140617718249115</v>
      </c>
      <c r="BJ430" s="1">
        <v>0.06359050821309253</v>
      </c>
      <c r="BK430" s="1">
        <v>0</v>
      </c>
      <c r="BL430" s="1">
        <v>0.005300390568396596</v>
      </c>
    </row>
    <row r="431" spans="1:64">
      <c r="A431" s="11">
        <v>44209</v>
      </c>
      <c r="B431" s="1">
        <v>-0.007300580248095434</v>
      </c>
      <c r="C431" s="1">
        <v>-0.01506456298951075</v>
      </c>
      <c r="D431" s="1">
        <v>-0.05780429687658117</v>
      </c>
      <c r="E431" s="1">
        <v>0.004854360149163073</v>
      </c>
      <c r="F431" s="1">
        <v>0.001434606938448546</v>
      </c>
      <c r="G431" s="1">
        <v>0.03041166342304735</v>
      </c>
      <c r="H431" s="1">
        <v>-0.001948991502636721</v>
      </c>
      <c r="I431" s="1">
        <v>-0.008198140511142871</v>
      </c>
      <c r="J431" s="1">
        <v>-0.03754196526993381</v>
      </c>
      <c r="K431" s="1">
        <v>0.01443840687417275</v>
      </c>
      <c r="L431" s="1">
        <v>-0.01724502321367538</v>
      </c>
      <c r="M431" s="1">
        <v>-0.09818597934661477</v>
      </c>
      <c r="N431" s="1">
        <v>0.04299643921016294</v>
      </c>
      <c r="O431" s="1">
        <v>0.004755440904625985</v>
      </c>
      <c r="P431" s="1">
        <v>-0.008137579807334983</v>
      </c>
      <c r="Q431" s="1">
        <v>-0.002075565748374308</v>
      </c>
      <c r="R431" s="1">
        <v>0.007550690321994402</v>
      </c>
      <c r="S431" s="1">
        <v>-0.0003767381529938829</v>
      </c>
      <c r="T431" s="1">
        <v>-0.01009435725412</v>
      </c>
      <c r="U431" s="1">
        <v>-0.05754663085937495</v>
      </c>
      <c r="V431" s="1">
        <v>0.03723315657080706</v>
      </c>
      <c r="W431" s="1">
        <v>-0.004117039292449887</v>
      </c>
      <c r="X431" s="1">
        <v>-0.004676531693694086</v>
      </c>
      <c r="Y431" s="1">
        <v>-0.03276439685823229</v>
      </c>
      <c r="Z431" s="1">
        <v>0.004494596018413066</v>
      </c>
      <c r="AA431" s="1">
        <v>-0.01008024356883652</v>
      </c>
      <c r="AB431" s="1">
        <v>-0.003249810648731311</v>
      </c>
      <c r="AC431" s="1">
        <v>-0.02337693865410384</v>
      </c>
      <c r="AD431" s="1">
        <v>0.01155362841092589</v>
      </c>
      <c r="AE431" s="1">
        <v>-0.02119378206801747</v>
      </c>
      <c r="AF431" s="1">
        <v>0.0009271487314514992</v>
      </c>
      <c r="AG431" s="1">
        <v>-0.013607348758225</v>
      </c>
      <c r="AH431" s="1">
        <v>0.01064803099208489</v>
      </c>
      <c r="AI431" s="1">
        <v>-0.01341993703424849</v>
      </c>
      <c r="AJ431" s="1">
        <v>-0.02927041770050964</v>
      </c>
      <c r="AK431" s="1">
        <v>0.00258976952182155</v>
      </c>
      <c r="AL431" s="1">
        <v>0.002190461825558598</v>
      </c>
      <c r="AM431" s="1">
        <v>-0.02812189745500504</v>
      </c>
      <c r="AN431" s="1">
        <v>0.006560352271002046</v>
      </c>
      <c r="AO431" s="1">
        <v>-0.01964577614032093</v>
      </c>
      <c r="AP431" s="1">
        <v>0.02739506028309946</v>
      </c>
      <c r="AQ431" s="1">
        <v>-0.003722625593894358</v>
      </c>
      <c r="AR431" s="1">
        <v>0.003485499192022123</v>
      </c>
      <c r="AS431" s="1">
        <v>-0.008606867309006838</v>
      </c>
      <c r="AT431" s="1">
        <v>-0.01626157818800045</v>
      </c>
      <c r="AU431" s="1">
        <v>-0.0006075719570161064</v>
      </c>
      <c r="AV431" s="1">
        <v>-0.005476426478312368</v>
      </c>
      <c r="AW431" s="1">
        <v>-0.00201092827404814</v>
      </c>
      <c r="AX431" s="1">
        <v>-0.02008499445095879</v>
      </c>
      <c r="AY431" s="1">
        <v>-0.004428106961601452</v>
      </c>
      <c r="AZ431" s="1">
        <v>-0.003332185930875919</v>
      </c>
      <c r="BA431" s="1">
        <v>0.00304752304159428</v>
      </c>
      <c r="BB431" s="1">
        <v>-0.007011455108359099</v>
      </c>
      <c r="BC431" s="1">
        <v>0.005850950889994211</v>
      </c>
      <c r="BD431" s="1">
        <v>-0.02225755472255764</v>
      </c>
      <c r="BE431" s="1">
        <v>-0.0007137225688493842</v>
      </c>
      <c r="BF431" s="1">
        <v>-0.0065196971384619</v>
      </c>
      <c r="BG431" s="1">
        <v>-0.004026328280914315</v>
      </c>
      <c r="BH431" s="1">
        <v>0.01521030779838539</v>
      </c>
      <c r="BI431" s="1">
        <v>-0.01020341654719925</v>
      </c>
      <c r="BJ431" s="1">
        <v>0.01420711599404778</v>
      </c>
      <c r="BK431" s="1">
        <v>0</v>
      </c>
      <c r="BL431" s="1">
        <v>-0.04393668876403223</v>
      </c>
    </row>
    <row r="432" spans="1:64">
      <c r="A432" s="11">
        <v>44210</v>
      </c>
      <c r="B432" s="1">
        <v>-0.03619127092047569</v>
      </c>
      <c r="C432" s="1">
        <v>-0.05217304965730807</v>
      </c>
      <c r="D432" s="1">
        <v>-0.01712017763094531</v>
      </c>
      <c r="E432" s="1">
        <v>-0.01127214869186033</v>
      </c>
      <c r="F432" s="1">
        <v>-0.01386323360723907</v>
      </c>
      <c r="G432" s="1">
        <v>-0.0148612803875855</v>
      </c>
      <c r="H432" s="1">
        <v>0.01692349073276156</v>
      </c>
      <c r="I432" s="1">
        <v>0.001653092459775074</v>
      </c>
      <c r="J432" s="1">
        <v>-0.01078664062907841</v>
      </c>
      <c r="K432" s="1">
        <v>-0.01213554517317739</v>
      </c>
      <c r="L432" s="1">
        <v>0.02525153153548221</v>
      </c>
      <c r="M432" s="1">
        <v>-0.008313480125073935</v>
      </c>
      <c r="N432" s="1">
        <v>0.03263915246992966</v>
      </c>
      <c r="O432" s="1">
        <v>0.01352258510257487</v>
      </c>
      <c r="P432" s="1">
        <v>0.01488721224247991</v>
      </c>
      <c r="Q432" s="1">
        <v>-0.001069735621749057</v>
      </c>
      <c r="R432" s="1">
        <v>-0.01253575736695189</v>
      </c>
      <c r="S432" s="1">
        <v>0.005527049724327604</v>
      </c>
      <c r="T432" s="1">
        <v>0.001812899095114284</v>
      </c>
      <c r="U432" s="1">
        <v>-0.03816994012624442</v>
      </c>
      <c r="V432" s="1">
        <v>0.03558716371643178</v>
      </c>
      <c r="W432" s="1">
        <v>0.006245044148350587</v>
      </c>
      <c r="X432" s="1">
        <v>0.011576952991873</v>
      </c>
      <c r="Y432" s="1">
        <v>-0.002501670219678509</v>
      </c>
      <c r="Z432" s="1">
        <v>-0.008105318345440704</v>
      </c>
      <c r="AA432" s="1">
        <v>0.000744901831499778</v>
      </c>
      <c r="AB432" s="1">
        <v>0.001304107105859265</v>
      </c>
      <c r="AC432" s="1">
        <v>0.01252643565967149</v>
      </c>
      <c r="AD432" s="1">
        <v>-0.01232243428103785</v>
      </c>
      <c r="AE432" s="1">
        <v>0.006224272581720314</v>
      </c>
      <c r="AF432" s="1">
        <v>0.005842532311138404</v>
      </c>
      <c r="AG432" s="1">
        <v>0.00579406029987739</v>
      </c>
      <c r="AH432" s="1">
        <v>0.005644115948650441</v>
      </c>
      <c r="AI432" s="1">
        <v>-0.01252343806060252</v>
      </c>
      <c r="AJ432" s="1">
        <v>0.01520913676187674</v>
      </c>
      <c r="AK432" s="1">
        <v>0.02463747447939579</v>
      </c>
      <c r="AL432" s="1">
        <v>-0.02384358613317827</v>
      </c>
      <c r="AM432" s="1">
        <v>0.02501230964259182</v>
      </c>
      <c r="AN432" s="1">
        <v>-0.01534629764260897</v>
      </c>
      <c r="AO432" s="1">
        <v>0.01806281298765411</v>
      </c>
      <c r="AP432" s="1">
        <v>-0.01364741935985991</v>
      </c>
      <c r="AQ432" s="1">
        <v>-0.02129849264577355</v>
      </c>
      <c r="AR432" s="1">
        <v>-0.02449799777500428</v>
      </c>
      <c r="AS432" s="1">
        <v>-0.002984244030929006</v>
      </c>
      <c r="AT432" s="1">
        <v>0.015084705861518</v>
      </c>
      <c r="AU432" s="1">
        <v>0.02030652206289862</v>
      </c>
      <c r="AV432" s="1">
        <v>0.02698214511033314</v>
      </c>
      <c r="AW432" s="1">
        <v>0.002878495647178569</v>
      </c>
      <c r="AX432" s="1">
        <v>0.007832002369231983</v>
      </c>
      <c r="AY432" s="1">
        <v>0.03087725813040221</v>
      </c>
      <c r="AZ432" s="1">
        <v>0.003008986969790239</v>
      </c>
      <c r="BA432" s="1">
        <v>-0.001953128233758816</v>
      </c>
      <c r="BB432" s="1">
        <v>0.008460559221264319</v>
      </c>
      <c r="BC432" s="1">
        <v>-0.01101352315729787</v>
      </c>
      <c r="BD432" s="1">
        <v>0.002709985636476508</v>
      </c>
      <c r="BE432" s="1">
        <v>0.02646167994585902</v>
      </c>
      <c r="BF432" s="1">
        <v>-0.01270298589115249</v>
      </c>
      <c r="BG432" s="1">
        <v>-0.03024822262162008</v>
      </c>
      <c r="BH432" s="1">
        <v>-0.02777520569723035</v>
      </c>
      <c r="BI432" s="1">
        <v>-0.003255280016314699</v>
      </c>
      <c r="BJ432" s="1">
        <v>0.0433586383643545</v>
      </c>
      <c r="BK432" s="1">
        <v>0</v>
      </c>
      <c r="BL432" s="1">
        <v>0.03768371980296292</v>
      </c>
    </row>
    <row r="433" spans="1:64">
      <c r="A433" s="11">
        <v>44211</v>
      </c>
      <c r="B433" s="1">
        <v>0.0009037251145773695</v>
      </c>
      <c r="C433" s="1">
        <v>-0.005874051666487579</v>
      </c>
      <c r="D433" s="1">
        <v>0.0375362043701819</v>
      </c>
      <c r="E433" s="1">
        <v>0.0171009879163615</v>
      </c>
      <c r="F433" s="1">
        <v>-0.0243673266088944</v>
      </c>
      <c r="G433" s="1">
        <v>0.01145051475232628</v>
      </c>
      <c r="H433" s="1">
        <v>-0.008320840677109809</v>
      </c>
      <c r="I433" s="1">
        <v>-0.006051679796586829</v>
      </c>
      <c r="J433" s="1">
        <v>-0.02841724644826438</v>
      </c>
      <c r="K433" s="1">
        <v>-0.007424600125642833</v>
      </c>
      <c r="L433" s="1">
        <v>-0.0106449324154565</v>
      </c>
      <c r="M433" s="1">
        <v>0.03975118094506391</v>
      </c>
      <c r="N433" s="1">
        <v>0.001975516481885098</v>
      </c>
      <c r="O433" s="1">
        <v>-0.02101393057115974</v>
      </c>
      <c r="P433" s="1">
        <v>-0.0003211530695714782</v>
      </c>
      <c r="Q433" s="1">
        <v>-0.02016653798238355</v>
      </c>
      <c r="R433" s="1">
        <v>-0.0005242944749426215</v>
      </c>
      <c r="S433" s="1">
        <v>0.002373624141905006</v>
      </c>
      <c r="T433" s="1">
        <v>-0.01040486508686034</v>
      </c>
      <c r="U433" s="1">
        <v>-0.01250257432874879</v>
      </c>
      <c r="V433" s="1">
        <v>0.006972484947894264</v>
      </c>
      <c r="W433" s="1">
        <v>0.00472028766018151</v>
      </c>
      <c r="X433" s="1">
        <v>0.02067124007965848</v>
      </c>
      <c r="Y433" s="1">
        <v>-0.006778308121157539</v>
      </c>
      <c r="Z433" s="1">
        <v>-0.002292878109621088</v>
      </c>
      <c r="AA433" s="1">
        <v>0.001075584571902599</v>
      </c>
      <c r="AB433" s="1">
        <v>0.02084006048380127</v>
      </c>
      <c r="AC433" s="1">
        <v>-0.01212653311502532</v>
      </c>
      <c r="AD433" s="1">
        <v>-0.01860504604798308</v>
      </c>
      <c r="AE433" s="1">
        <v>-0.006843958996645472</v>
      </c>
      <c r="AF433" s="1">
        <v>-0.01792170419661232</v>
      </c>
      <c r="AG433" s="1">
        <v>-0.0142642358169609</v>
      </c>
      <c r="AH433" s="1">
        <v>-0.0004893342954709334</v>
      </c>
      <c r="AI433" s="1">
        <v>-0.009288847336375361</v>
      </c>
      <c r="AJ433" s="1">
        <v>-0.004790483704022241</v>
      </c>
      <c r="AK433" s="1">
        <v>-0.008338386150110622</v>
      </c>
      <c r="AL433" s="1">
        <v>0.02328611478145182</v>
      </c>
      <c r="AM433" s="1">
        <v>0.01483238342291404</v>
      </c>
      <c r="AN433" s="1">
        <v>-0.001736888037323081</v>
      </c>
      <c r="AO433" s="1">
        <v>-0.0307310699116079</v>
      </c>
      <c r="AP433" s="1">
        <v>-0.005750058797795332</v>
      </c>
      <c r="AQ433" s="1">
        <v>0.002958943786270263</v>
      </c>
      <c r="AR433" s="1">
        <v>-0.0258139504720859</v>
      </c>
      <c r="AS433" s="1">
        <v>-0.001360443609745965</v>
      </c>
      <c r="AT433" s="1">
        <v>-0.03473645602279518</v>
      </c>
      <c r="AU433" s="1">
        <v>-0.003575250508325079</v>
      </c>
      <c r="AV433" s="1">
        <v>-0.02251990183884667</v>
      </c>
      <c r="AW433" s="1">
        <v>-0.01090702085438233</v>
      </c>
      <c r="AX433" s="1">
        <v>-0.01339286977881038</v>
      </c>
      <c r="AY433" s="1">
        <v>-0.00509203568858585</v>
      </c>
      <c r="AZ433" s="1">
        <v>0.01033322655198443</v>
      </c>
      <c r="BA433" s="1">
        <v>-0.009023720382285938</v>
      </c>
      <c r="BB433" s="1">
        <v>-0.01330967580968745</v>
      </c>
      <c r="BC433" s="1">
        <v>-0.02229585445953386</v>
      </c>
      <c r="BD433" s="1">
        <v>-0.02216215391416809</v>
      </c>
      <c r="BE433" s="1">
        <v>0.0001988056492758794</v>
      </c>
      <c r="BF433" s="1">
        <v>0.002196862052281645</v>
      </c>
      <c r="BG433" s="1">
        <v>-0.008995470962435803</v>
      </c>
      <c r="BH433" s="1">
        <v>-0.004576454671196828</v>
      </c>
      <c r="BI433" s="1">
        <v>-0.01585365215886891</v>
      </c>
      <c r="BJ433" s="1">
        <v>-0.002157708917873813</v>
      </c>
      <c r="BK433" s="1">
        <v>0</v>
      </c>
      <c r="BL433" s="1">
        <v>-0.02834362010647951</v>
      </c>
    </row>
    <row r="434" spans="1:64">
      <c r="A434" s="11">
        <v>44214</v>
      </c>
      <c r="B434" s="1">
        <v>-0.005717752701088985</v>
      </c>
      <c r="C434" s="1">
        <v>-0.01094897496019398</v>
      </c>
      <c r="D434" s="1">
        <v>-0.005000284015289513</v>
      </c>
      <c r="E434" s="1">
        <v>-0.0008006526319970231</v>
      </c>
      <c r="F434" s="1">
        <v>-0.009125867518246844</v>
      </c>
      <c r="G434" s="1">
        <v>0</v>
      </c>
      <c r="H434" s="1">
        <v>0</v>
      </c>
      <c r="I434" s="1">
        <v>0</v>
      </c>
      <c r="J434" s="1">
        <v>0</v>
      </c>
      <c r="K434" s="1">
        <v>0</v>
      </c>
      <c r="L434" s="1">
        <v>0</v>
      </c>
      <c r="M434" s="1">
        <v>0.02210669497483653</v>
      </c>
      <c r="N434" s="1">
        <v>0</v>
      </c>
      <c r="O434" s="1">
        <v>-0.0102215613207296</v>
      </c>
      <c r="P434" s="1">
        <v>0</v>
      </c>
      <c r="Q434" s="1">
        <v>-0.02701721731595219</v>
      </c>
      <c r="R434" s="1">
        <v>0</v>
      </c>
      <c r="S434" s="1">
        <v>0</v>
      </c>
      <c r="T434" s="1">
        <v>0</v>
      </c>
      <c r="U434" s="1">
        <v>0</v>
      </c>
      <c r="V434" s="1">
        <v>-0.03190070056750938</v>
      </c>
      <c r="W434" s="1">
        <v>0</v>
      </c>
      <c r="X434" s="1">
        <v>0.003894677697817928</v>
      </c>
      <c r="Y434" s="1">
        <v>0</v>
      </c>
      <c r="Z434" s="1">
        <v>0</v>
      </c>
      <c r="AA434" s="1">
        <v>0</v>
      </c>
      <c r="AB434" s="1">
        <v>0.009250443961112076</v>
      </c>
      <c r="AC434" s="1">
        <v>-0.0006198880559923348</v>
      </c>
      <c r="AD434" s="1">
        <v>-0.02486793777191509</v>
      </c>
      <c r="AE434" s="1">
        <v>0</v>
      </c>
      <c r="AF434" s="1">
        <v>0</v>
      </c>
      <c r="AG434" s="1">
        <v>0.006678628868123537</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-0.003192061877924757</v>
      </c>
      <c r="AX434" s="1">
        <v>0</v>
      </c>
      <c r="AY434" s="1">
        <v>-0.003958533750757609</v>
      </c>
      <c r="AZ434" s="1">
        <v>0</v>
      </c>
      <c r="BA434" s="1">
        <v>0</v>
      </c>
      <c r="BB434" s="1">
        <v>0</v>
      </c>
      <c r="BC434" s="1">
        <v>0</v>
      </c>
      <c r="BD434" s="1">
        <v>0</v>
      </c>
      <c r="BE434" s="1">
        <v>0</v>
      </c>
      <c r="BF434" s="1">
        <v>0</v>
      </c>
      <c r="BG434" s="1">
        <v>0</v>
      </c>
      <c r="BH434" s="1">
        <v>0</v>
      </c>
      <c r="BI434" s="1">
        <v>0</v>
      </c>
      <c r="BJ434" s="1">
        <v>0</v>
      </c>
      <c r="BK434" s="1">
        <v>0</v>
      </c>
      <c r="BL434" s="1">
        <v>0</v>
      </c>
    </row>
    <row r="435" spans="1:64">
      <c r="A435" s="11">
        <v>44215</v>
      </c>
      <c r="B435" s="1">
        <v>-0.04307919682320172</v>
      </c>
      <c r="C435" s="1">
        <v>-0.01071878614906208</v>
      </c>
      <c r="D435" s="1">
        <v>-0.03151638955566649</v>
      </c>
      <c r="E435" s="1">
        <v>0.01762814639102417</v>
      </c>
      <c r="F435" s="1">
        <v>-0.02597673257054345</v>
      </c>
      <c r="G435" s="1">
        <v>0.01141055014344339</v>
      </c>
      <c r="H435" s="1">
        <v>0.01226313664038869</v>
      </c>
      <c r="I435" s="1">
        <v>0.01725089674966229</v>
      </c>
      <c r="J435" s="1">
        <v>0.01405733903910455</v>
      </c>
      <c r="K435" s="1">
        <v>0.005318518294228358</v>
      </c>
      <c r="L435" s="1">
        <v>0.009704509820716023</v>
      </c>
      <c r="M435" s="1">
        <v>-0.02290054902166327</v>
      </c>
      <c r="N435" s="1">
        <v>0.03363996942726888</v>
      </c>
      <c r="O435" s="1">
        <v>-0.007573054846224836</v>
      </c>
      <c r="P435" s="1">
        <v>0.01370952933681835</v>
      </c>
      <c r="Q435" s="1">
        <v>0.026269800265875</v>
      </c>
      <c r="R435" s="1">
        <v>-0.02123373926425387</v>
      </c>
      <c r="S435" s="1">
        <v>-0.005982149378899071</v>
      </c>
      <c r="T435" s="1">
        <v>-0.005028685312788328</v>
      </c>
      <c r="U435" s="1">
        <v>0.009890393817499232</v>
      </c>
      <c r="V435" s="1">
        <v>-0.01394702803782888</v>
      </c>
      <c r="W435" s="1">
        <v>0.006960113149215408</v>
      </c>
      <c r="X435" s="1">
        <v>-0.009923602766124806</v>
      </c>
      <c r="Y435" s="1">
        <v>0.01146524415832983</v>
      </c>
      <c r="Z435" s="1">
        <v>0.03148846114466175</v>
      </c>
      <c r="AA435" s="1">
        <v>0.01388309997919279</v>
      </c>
      <c r="AB435" s="1">
        <v>-0.01327440523576839</v>
      </c>
      <c r="AC435" s="1">
        <v>0.02096780573700419</v>
      </c>
      <c r="AD435" s="1">
        <v>0.004116811171974488</v>
      </c>
      <c r="AE435" s="1">
        <v>0.006493320535665204</v>
      </c>
      <c r="AF435" s="1">
        <v>-0.004327701728307431</v>
      </c>
      <c r="AG435" s="1">
        <v>-0.004837575232323976</v>
      </c>
      <c r="AH435" s="1">
        <v>-0.01661540651494675</v>
      </c>
      <c r="AI435" s="1">
        <v>-0.006531204644412147</v>
      </c>
      <c r="AJ435" s="1">
        <v>0.004463456129012444</v>
      </c>
      <c r="AK435" s="1">
        <v>0.01916315123111545</v>
      </c>
      <c r="AL435" s="1">
        <v>0.03874922608813414</v>
      </c>
      <c r="AM435" s="1">
        <v>-0.008486586028855547</v>
      </c>
      <c r="AN435" s="1">
        <v>0.01782270299626343</v>
      </c>
      <c r="AO435" s="1">
        <v>0.009877809882897548</v>
      </c>
      <c r="AP435" s="1">
        <v>0.00761070312809764</v>
      </c>
      <c r="AQ435" s="1">
        <v>0.04777310120143174</v>
      </c>
      <c r="AR435" s="1">
        <v>0.01288933537365944</v>
      </c>
      <c r="AS435" s="1">
        <v>0.0008171997348560556</v>
      </c>
      <c r="AT435" s="1">
        <v>0.007882194121298536</v>
      </c>
      <c r="AU435" s="1">
        <v>0.01495039499586182</v>
      </c>
      <c r="AV435" s="1">
        <v>0.01042222290271244</v>
      </c>
      <c r="AW435" s="1">
        <v>-0.0008734317661744928</v>
      </c>
      <c r="AX435" s="1">
        <v>0.009217437784674765</v>
      </c>
      <c r="AY435" s="1">
        <v>0.01376985669458142</v>
      </c>
      <c r="AZ435" s="1">
        <v>-0.01055747036029231</v>
      </c>
      <c r="BA435" s="1">
        <v>0.02720785173914608</v>
      </c>
      <c r="BB435" s="1">
        <v>0.01316971226250385</v>
      </c>
      <c r="BC435" s="1">
        <v>0.02225962918348778</v>
      </c>
      <c r="BD435" s="1">
        <v>0.002211111544572875</v>
      </c>
      <c r="BE435" s="1">
        <v>-0.02875597979217714</v>
      </c>
      <c r="BF435" s="1">
        <v>0.002533491407399335</v>
      </c>
      <c r="BG435" s="1">
        <v>0.02597681920838291</v>
      </c>
      <c r="BH435" s="1">
        <v>0.004453921559037788</v>
      </c>
      <c r="BI435" s="1">
        <v>-0.008642147487271434</v>
      </c>
      <c r="BJ435" s="1">
        <v>0.001041209178403557</v>
      </c>
      <c r="BK435" s="1">
        <v>0</v>
      </c>
      <c r="BL435" s="1">
        <v>-0.004557880782669277</v>
      </c>
    </row>
    <row r="436" spans="1:64">
      <c r="A436" s="11">
        <v>44216</v>
      </c>
      <c r="B436" s="1">
        <v>0.01507645666749413</v>
      </c>
      <c r="C436" s="1">
        <v>0.01190064443393313</v>
      </c>
      <c r="D436" s="1">
        <v>0.04376503440088064</v>
      </c>
      <c r="E436" s="1">
        <v>-0.009448722473941684</v>
      </c>
      <c r="F436" s="1">
        <v>0.015536899570884</v>
      </c>
      <c r="G436" s="1">
        <v>0.00284263546165775</v>
      </c>
      <c r="H436" s="1">
        <v>0.0002126829446265077</v>
      </c>
      <c r="I436" s="1">
        <v>0.00662012912290022</v>
      </c>
      <c r="J436" s="1">
        <v>-0.007825567044426163</v>
      </c>
      <c r="K436" s="1">
        <v>0.04570048462239673</v>
      </c>
      <c r="L436" s="1">
        <v>0.04157956170001431</v>
      </c>
      <c r="M436" s="1">
        <v>0.006510320695404914</v>
      </c>
      <c r="N436" s="1">
        <v>0.05499700645168182</v>
      </c>
      <c r="O436" s="1">
        <v>-0.006243525471284816</v>
      </c>
      <c r="P436" s="1">
        <v>0.03000695292625344</v>
      </c>
      <c r="Q436" s="1">
        <v>0.01246428947730549</v>
      </c>
      <c r="R436" s="1">
        <v>0.01926799066712159</v>
      </c>
      <c r="S436" s="1">
        <v>0.02695586213911438</v>
      </c>
      <c r="T436" s="1">
        <v>0.002986387900108856</v>
      </c>
      <c r="U436" s="1">
        <v>-0.04129793510324486</v>
      </c>
      <c r="V436" s="1">
        <v>0.01103570357928496</v>
      </c>
      <c r="W436" s="1">
        <v>0.008208092234068598</v>
      </c>
      <c r="X436" s="1">
        <v>-0.008302410168018914</v>
      </c>
      <c r="Y436" s="1">
        <v>0.01403415300678312</v>
      </c>
      <c r="Z436" s="1">
        <v>0.05362788819230135</v>
      </c>
      <c r="AA436" s="1">
        <v>0.01051436628690627</v>
      </c>
      <c r="AB436" s="1">
        <v>-0.007687342555766419</v>
      </c>
      <c r="AC436" s="1">
        <v>-0.00838506106447201</v>
      </c>
      <c r="AD436" s="1">
        <v>0.01700767110314261</v>
      </c>
      <c r="AE436" s="1">
        <v>-0.0163922010481995</v>
      </c>
      <c r="AF436" s="1">
        <v>-0.01499565255941926</v>
      </c>
      <c r="AG436" s="1">
        <v>-0.005972243348960293</v>
      </c>
      <c r="AH436" s="1">
        <v>0.0004980347422460785</v>
      </c>
      <c r="AI436" s="1">
        <v>0.03760407631026297</v>
      </c>
      <c r="AJ436" s="1">
        <v>0.02997301160602639</v>
      </c>
      <c r="AK436" s="1">
        <v>-0.00901769001208208</v>
      </c>
      <c r="AL436" s="1">
        <v>0.02443510047365938</v>
      </c>
      <c r="AM436" s="1">
        <v>-0.0009554841223455846</v>
      </c>
      <c r="AN436" s="1">
        <v>0.03649962181000643</v>
      </c>
      <c r="AO436" s="1">
        <v>-0.01689485841608618</v>
      </c>
      <c r="AP436" s="1">
        <v>0.1685434356248288</v>
      </c>
      <c r="AQ436" s="1">
        <v>0.02588556371767337</v>
      </c>
      <c r="AR436" s="1">
        <v>0.02614164309007672</v>
      </c>
      <c r="AS436" s="1">
        <v>-0.006261827909543216</v>
      </c>
      <c r="AT436" s="1">
        <v>0.001666637637152801</v>
      </c>
      <c r="AU436" s="1">
        <v>-0.01001640728072339</v>
      </c>
      <c r="AV436" s="1">
        <v>-0.0146580257162876</v>
      </c>
      <c r="AW436" s="1">
        <v>0.0177739189333288</v>
      </c>
      <c r="AX436" s="1">
        <v>0.01012948056273322</v>
      </c>
      <c r="AY436" s="1">
        <v>0.01318479059731437</v>
      </c>
      <c r="AZ436" s="1">
        <v>-0.007335711683892909</v>
      </c>
      <c r="BA436" s="1">
        <v>0.01655455620235236</v>
      </c>
      <c r="BB436" s="1">
        <v>0.006688481556652137</v>
      </c>
      <c r="BC436" s="1">
        <v>0.00698599786790699</v>
      </c>
      <c r="BD436" s="1">
        <v>0.02647553622747467</v>
      </c>
      <c r="BE436" s="1">
        <v>0.007606441200029845</v>
      </c>
      <c r="BF436" s="1">
        <v>-0.003833083970623208</v>
      </c>
      <c r="BG436" s="1">
        <v>0.03459818758175426</v>
      </c>
      <c r="BH436" s="1">
        <v>0.01144321976300944</v>
      </c>
      <c r="BI436" s="1">
        <v>0.01478501431363632</v>
      </c>
      <c r="BJ436" s="1">
        <v>0.02840220249636616</v>
      </c>
      <c r="BK436" s="1">
        <v>0</v>
      </c>
      <c r="BL436" s="1">
        <v>-0.001831478238846551</v>
      </c>
    </row>
    <row r="437" spans="1:64">
      <c r="A437" s="11">
        <v>44217</v>
      </c>
      <c r="B437" s="1">
        <v>0.03967589768451596</v>
      </c>
      <c r="C437" s="1">
        <v>0.04247852382857187</v>
      </c>
      <c r="D437" s="1">
        <v>0.02780341088886185</v>
      </c>
      <c r="E437" s="1">
        <v>-0.007949164904993311</v>
      </c>
      <c r="F437" s="1">
        <v>0.01439264573095489</v>
      </c>
      <c r="G437" s="1">
        <v>0.0005314572736359047</v>
      </c>
      <c r="H437" s="1">
        <v>-0.01572453810314545</v>
      </c>
      <c r="I437" s="1">
        <v>-0.002522428876969851</v>
      </c>
      <c r="J437" s="1">
        <v>0.03132392990757049</v>
      </c>
      <c r="K437" s="1">
        <v>0.01336342155062487</v>
      </c>
      <c r="L437" s="1">
        <v>-0.02407212302794637</v>
      </c>
      <c r="M437" s="1">
        <v>-0.008797118997623699</v>
      </c>
      <c r="N437" s="1">
        <v>-0.02067870893937818</v>
      </c>
      <c r="O437" s="1">
        <v>0.004886568288587689</v>
      </c>
      <c r="P437" s="1">
        <v>0.00620611685263639</v>
      </c>
      <c r="Q437" s="1">
        <v>-0.02354064503436892</v>
      </c>
      <c r="R437" s="1">
        <v>0.004151710862846603</v>
      </c>
      <c r="S437" s="1">
        <v>-0.01257480768186303</v>
      </c>
      <c r="T437" s="1">
        <v>-0.04603746485192084</v>
      </c>
      <c r="U437" s="1">
        <v>-0.01000000000000001</v>
      </c>
      <c r="V437" s="1">
        <v>0.02787743649143115</v>
      </c>
      <c r="W437" s="1">
        <v>-0.008141267955785181</v>
      </c>
      <c r="X437" s="1">
        <v>-0.001067851244619611</v>
      </c>
      <c r="Y437" s="1">
        <v>-0.003526545288360938</v>
      </c>
      <c r="Z437" s="1">
        <v>0.002305355625446204</v>
      </c>
      <c r="AA437" s="1">
        <v>-0.001613236883793445</v>
      </c>
      <c r="AB437" s="1">
        <v>-0.009683482294329027</v>
      </c>
      <c r="AC437" s="1">
        <v>0.01372552071376609</v>
      </c>
      <c r="AD437" s="1">
        <v>-0.0001492536746596773</v>
      </c>
      <c r="AE437" s="1">
        <v>0.01372051662025742</v>
      </c>
      <c r="AF437" s="1">
        <v>-0.008384357290194044</v>
      </c>
      <c r="AG437" s="1">
        <v>-0.01313396395078847</v>
      </c>
      <c r="AH437" s="1">
        <v>-0.005853599109253427</v>
      </c>
      <c r="AI437" s="1">
        <v>-0.01661408531653485</v>
      </c>
      <c r="AJ437" s="1">
        <v>0</v>
      </c>
      <c r="AK437" s="1">
        <v>-0.01122944040046936</v>
      </c>
      <c r="AL437" s="1">
        <v>0.02015097917404707</v>
      </c>
      <c r="AM437" s="1">
        <v>-0.007173618354026412</v>
      </c>
      <c r="AN437" s="1">
        <v>0.00280828091532026</v>
      </c>
      <c r="AO437" s="1">
        <v>0.005426852011158223</v>
      </c>
      <c r="AP437" s="1">
        <v>-0.01108571767624222</v>
      </c>
      <c r="AQ437" s="1">
        <v>0.02726866543351258</v>
      </c>
      <c r="AR437" s="1">
        <v>0.03753986220027805</v>
      </c>
      <c r="AS437" s="1">
        <v>-0.0005478598649367727</v>
      </c>
      <c r="AT437" s="1">
        <v>-0.01644695820737652</v>
      </c>
      <c r="AU437" s="1">
        <v>-0.01368894426816969</v>
      </c>
      <c r="AV437" s="1">
        <v>-0.0198346248513086</v>
      </c>
      <c r="AW437" s="1">
        <v>0.009161171031268678</v>
      </c>
      <c r="AX437" s="1">
        <v>-0.01709683672831763</v>
      </c>
      <c r="AY437" s="1">
        <v>-0.01009618328021444</v>
      </c>
      <c r="AZ437" s="1">
        <v>-0.004030942129157333</v>
      </c>
      <c r="BA437" s="1">
        <v>0.000105086532868226</v>
      </c>
      <c r="BB437" s="1">
        <v>-0.01817723981338393</v>
      </c>
      <c r="BC437" s="1">
        <v>-0.006420156263490129</v>
      </c>
      <c r="BD437" s="1">
        <v>0.003761402070308506</v>
      </c>
      <c r="BE437" s="1">
        <v>0.0163845512454095</v>
      </c>
      <c r="BF437" s="1">
        <v>0.01185707191081886</v>
      </c>
      <c r="BG437" s="1">
        <v>-0.002885309733724695</v>
      </c>
      <c r="BH437" s="1">
        <v>0.001555732472446003</v>
      </c>
      <c r="BI437" s="1">
        <v>-0.004535901014581345</v>
      </c>
      <c r="BJ437" s="1">
        <v>-0.01015542449652207</v>
      </c>
      <c r="BK437" s="1">
        <v>0</v>
      </c>
      <c r="BL437" s="1">
        <v>0.01743113175655542</v>
      </c>
    </row>
    <row r="438" spans="1:64">
      <c r="A438" s="11">
        <v>44218</v>
      </c>
      <c r="B438" s="1">
        <v>0.004695407110977046</v>
      </c>
      <c r="C438" s="1">
        <v>-0.00468103138197995</v>
      </c>
      <c r="D438" s="1">
        <v>0.04655182683706061</v>
      </c>
      <c r="E438" s="1">
        <v>-0.02003211041081354</v>
      </c>
      <c r="F438" s="1">
        <v>0.004806775888526627</v>
      </c>
      <c r="G438" s="1">
        <v>-0.0009738555217955192</v>
      </c>
      <c r="H438" s="1">
        <v>0.002374737283972861</v>
      </c>
      <c r="I438" s="1">
        <v>-0.002619329743929866</v>
      </c>
      <c r="J438" s="1">
        <v>0.0137660018904695</v>
      </c>
      <c r="K438" s="1">
        <v>-0.00446331304512726</v>
      </c>
      <c r="L438" s="1">
        <v>-0.004316703745669392</v>
      </c>
      <c r="M438" s="1">
        <v>0.00835319023829606</v>
      </c>
      <c r="N438" s="1">
        <v>-0.005307711087740419</v>
      </c>
      <c r="O438" s="1">
        <v>-0.01285167464897097</v>
      </c>
      <c r="P438" s="1">
        <v>0.006269818209580613</v>
      </c>
      <c r="Q438" s="1">
        <v>-0.006088579093612934</v>
      </c>
      <c r="R438" s="1">
        <v>-0.001378011157026848</v>
      </c>
      <c r="S438" s="1">
        <v>-0.003956510110709521</v>
      </c>
      <c r="T438" s="1">
        <v>0.009843867610277668</v>
      </c>
      <c r="U438" s="1">
        <v>0.05672105672105676</v>
      </c>
      <c r="V438" s="1">
        <v>-0.00982161764752465</v>
      </c>
      <c r="W438" s="1">
        <v>0.005875240346696398</v>
      </c>
      <c r="X438" s="1">
        <v>-0.03463539184254905</v>
      </c>
      <c r="Y438" s="1">
        <v>0.009815726125314672</v>
      </c>
      <c r="Z438" s="1">
        <v>0.00518173550582457</v>
      </c>
      <c r="AA438" s="1">
        <v>0.0004039448632908726</v>
      </c>
      <c r="AB438" s="1">
        <v>-0.0120600973840741</v>
      </c>
      <c r="AC438" s="1">
        <v>-0.01511131454218728</v>
      </c>
      <c r="AD438" s="1">
        <v>0.0008961305241599327</v>
      </c>
      <c r="AE438" s="1">
        <v>0.0107622077857259</v>
      </c>
      <c r="AF438" s="1">
        <v>-0.007713227074667484</v>
      </c>
      <c r="AG438" s="1">
        <v>-0.01543249543425562</v>
      </c>
      <c r="AH438" s="1">
        <v>0.0006182264519416503</v>
      </c>
      <c r="AI438" s="1">
        <v>-0.00816106206274958</v>
      </c>
      <c r="AJ438" s="1">
        <v>0</v>
      </c>
      <c r="AK438" s="1">
        <v>-0.004111949912756208</v>
      </c>
      <c r="AL438" s="1">
        <v>0.005973558514971389</v>
      </c>
      <c r="AM438" s="1">
        <v>-0.0144509019636111</v>
      </c>
      <c r="AN438" s="1">
        <v>0.004356126830254992</v>
      </c>
      <c r="AO438" s="1">
        <v>-0.009341866719124736</v>
      </c>
      <c r="AP438" s="1">
        <v>-0.02530015739835978</v>
      </c>
      <c r="AQ438" s="1">
        <v>0.006291477551903846</v>
      </c>
      <c r="AR438" s="1">
        <v>-0.01117728572009646</v>
      </c>
      <c r="AS438" s="1">
        <v>0.001918897199547631</v>
      </c>
      <c r="AT438" s="1">
        <v>-0.007287197645215904</v>
      </c>
      <c r="AU438" s="1">
        <v>-0.002896505292202978</v>
      </c>
      <c r="AV438" s="1">
        <v>-0.002810442034307359</v>
      </c>
      <c r="AW438" s="1">
        <v>-0.01276598677529939</v>
      </c>
      <c r="AX438" s="1">
        <v>-0.006522833594083122</v>
      </c>
      <c r="AY438" s="1">
        <v>0.00873335271366904</v>
      </c>
      <c r="AZ438" s="1">
        <v>0.016526227352339</v>
      </c>
      <c r="BA438" s="1">
        <v>0.03120076840560326</v>
      </c>
      <c r="BB438" s="1">
        <v>-0.002745264468334341</v>
      </c>
      <c r="BC438" s="1">
        <v>0.001952642514083003</v>
      </c>
      <c r="BD438" s="1">
        <v>-0.009100646333867646</v>
      </c>
      <c r="BE438" s="1">
        <v>-0.001065736800720085</v>
      </c>
      <c r="BF438" s="1">
        <v>-0.02098594280071786</v>
      </c>
      <c r="BG438" s="1">
        <v>0.006449609981644233</v>
      </c>
      <c r="BH438" s="1">
        <v>0.01994482844576928</v>
      </c>
      <c r="BI438" s="1">
        <v>0.01021749206225442</v>
      </c>
      <c r="BJ438" s="1">
        <v>0.04427423273021014</v>
      </c>
      <c r="BK438" s="1">
        <v>0.01449269532570252</v>
      </c>
      <c r="BL438" s="1">
        <v>-0.01623084508746997</v>
      </c>
    </row>
    <row r="439" spans="1:64">
      <c r="A439" s="11">
        <v>44221</v>
      </c>
      <c r="B439" s="1">
        <v>0.01402007024858709</v>
      </c>
      <c r="C439" s="1">
        <v>0.06810800980791076</v>
      </c>
      <c r="D439" s="1">
        <v>0.02053621058513433</v>
      </c>
      <c r="E439" s="1">
        <v>-0.01471779818813501</v>
      </c>
      <c r="F439" s="1">
        <v>0.04569814176970199</v>
      </c>
      <c r="G439" s="1">
        <v>0.01666074969862397</v>
      </c>
      <c r="H439" s="1">
        <v>0.00301507546370039</v>
      </c>
      <c r="I439" s="1">
        <v>0.004708950757750241</v>
      </c>
      <c r="J439" s="1">
        <v>0.01444117172830417</v>
      </c>
      <c r="K439" s="1">
        <v>0.0005376354551673845</v>
      </c>
      <c r="L439" s="1">
        <v>0.03199841154198912</v>
      </c>
      <c r="M439" s="1">
        <v>0.0181206258994262</v>
      </c>
      <c r="N439" s="1">
        <v>0.01067206642075136</v>
      </c>
      <c r="O439" s="1">
        <v>0</v>
      </c>
      <c r="P439" s="1">
        <v>0.008307408768011726</v>
      </c>
      <c r="Q439" s="1">
        <v>0.03595069961123509</v>
      </c>
      <c r="R439" s="1">
        <v>-0.001159126661374299</v>
      </c>
      <c r="S439" s="1">
        <v>-0.006578789743445945</v>
      </c>
      <c r="T439" s="1">
        <v>-0.01806950771847082</v>
      </c>
      <c r="U439" s="1">
        <v>-0.01441174675436585</v>
      </c>
      <c r="V439" s="1">
        <v>-0.01646433918071954</v>
      </c>
      <c r="W439" s="1">
        <v>0.01924072778212405</v>
      </c>
      <c r="X439" s="1">
        <v>0.04757161438752444</v>
      </c>
      <c r="Y439" s="1">
        <v>0.00390134329784142</v>
      </c>
      <c r="Z439" s="1">
        <v>-0.0008679061036843683</v>
      </c>
      <c r="AA439" s="1">
        <v>-0.002503382754638239</v>
      </c>
      <c r="AB439" s="1">
        <v>-0.003958999675780395</v>
      </c>
      <c r="AC439" s="1">
        <v>-0.02270768701147807</v>
      </c>
      <c r="AD439" s="1">
        <v>-0.01331645330873432</v>
      </c>
      <c r="AE439" s="1">
        <v>0.0248217150302652</v>
      </c>
      <c r="AF439" s="1">
        <v>-0.01248234401545345</v>
      </c>
      <c r="AG439" s="1">
        <v>-0.02689107524809375</v>
      </c>
      <c r="AH439" s="1">
        <v>0.01068012734735579</v>
      </c>
      <c r="AI439" s="1">
        <v>-0.01841962344531012</v>
      </c>
      <c r="AJ439" s="1">
        <v>-0.00126894109669784</v>
      </c>
      <c r="AK439" s="1">
        <v>-0.004915470036888969</v>
      </c>
      <c r="AL439" s="1">
        <v>0.0127869208219491</v>
      </c>
      <c r="AM439" s="1">
        <v>0.003421464407891595</v>
      </c>
      <c r="AN439" s="1">
        <v>0.01584423627404852</v>
      </c>
      <c r="AO439" s="1">
        <v>-0.02179383611410723</v>
      </c>
      <c r="AP439" s="1">
        <v>-0.01484500923081578</v>
      </c>
      <c r="AQ439" s="1">
        <v>0.0644913021718152</v>
      </c>
      <c r="AR439" s="1">
        <v>-0.004320769446778949</v>
      </c>
      <c r="AS439" s="1">
        <v>0.0199724384492479</v>
      </c>
      <c r="AT439" s="1">
        <v>-0.01376436149932647</v>
      </c>
      <c r="AU439" s="1">
        <v>-0.00798840179003879</v>
      </c>
      <c r="AV439" s="1">
        <v>-0.001127617797775815</v>
      </c>
      <c r="AW439" s="1">
        <v>-0.00574706593456642</v>
      </c>
      <c r="AX439" s="1">
        <v>-0.002693543767368078</v>
      </c>
      <c r="AY439" s="1">
        <v>-0.003995851662615957</v>
      </c>
      <c r="AZ439" s="1">
        <v>0.1566023004024633</v>
      </c>
      <c r="BA439" s="1">
        <v>0.003361798994996779</v>
      </c>
      <c r="BB439" s="1">
        <v>0.005121392523444568</v>
      </c>
      <c r="BC439" s="1">
        <v>0.04034780611460365</v>
      </c>
      <c r="BD439" s="1">
        <v>0.007023185259812159</v>
      </c>
      <c r="BE439" s="1">
        <v>-0.01393712658780788</v>
      </c>
      <c r="BF439" s="1">
        <v>0.0007480653784790459</v>
      </c>
      <c r="BG439" s="1">
        <v>0.0131975389738932</v>
      </c>
      <c r="BH439" s="1">
        <v>0.04378211996915127</v>
      </c>
      <c r="BI439" s="1">
        <v>-0.0008883327087383375</v>
      </c>
      <c r="BJ439" s="1">
        <v>0.001813734180811988</v>
      </c>
      <c r="BK439" s="1">
        <v>0.0214285786737014</v>
      </c>
      <c r="BL439" s="1">
        <v>-0.04674610529251022</v>
      </c>
    </row>
    <row r="440" spans="1:64">
      <c r="A440" s="11">
        <v>44222</v>
      </c>
      <c r="B440" s="1">
        <v>-0.03961553092288606</v>
      </c>
      <c r="C440" s="1">
        <v>-0.03139154108388598</v>
      </c>
      <c r="D440" s="1">
        <v>-0.07127048497750832</v>
      </c>
      <c r="E440" s="1">
        <v>0.0008298880494685967</v>
      </c>
      <c r="F440" s="1">
        <v>-0.01522300867644721</v>
      </c>
      <c r="G440" s="1">
        <v>8.719745134500023E-05</v>
      </c>
      <c r="H440" s="1">
        <v>-0.003006012110343015</v>
      </c>
      <c r="I440" s="1">
        <v>-0.01288868566450541</v>
      </c>
      <c r="J440" s="1">
        <v>0.006161710910212781</v>
      </c>
      <c r="K440" s="1">
        <v>0.009754137082109926</v>
      </c>
      <c r="L440" s="1">
        <v>-0.01760347279856611</v>
      </c>
      <c r="M440" s="1">
        <v>0.007373311267281579</v>
      </c>
      <c r="N440" s="1">
        <v>0.01736937967752095</v>
      </c>
      <c r="O440" s="1">
        <v>0.001055687417151452</v>
      </c>
      <c r="P440" s="1">
        <v>0.02225577541760138</v>
      </c>
      <c r="Q440" s="1">
        <v>0</v>
      </c>
      <c r="R440" s="1">
        <v>0.008566413571583276</v>
      </c>
      <c r="S440" s="1">
        <v>-0.005997748626126675</v>
      </c>
      <c r="T440" s="1">
        <v>-0.04406769740829342</v>
      </c>
      <c r="U440" s="1">
        <v>0.004625448417598488</v>
      </c>
      <c r="V440" s="1">
        <v>0</v>
      </c>
      <c r="W440" s="1">
        <v>0.01061852745617498</v>
      </c>
      <c r="X440" s="1">
        <v>0.03367791874779669</v>
      </c>
      <c r="Y440" s="1">
        <v>-0.0142932423487927</v>
      </c>
      <c r="Z440" s="1">
        <v>0.009392421602087753</v>
      </c>
      <c r="AA440" s="1">
        <v>-0.0170822252375189</v>
      </c>
      <c r="AB440" s="1">
        <v>-0.005631139491096171</v>
      </c>
      <c r="AC440" s="1">
        <v>0.005275068288436158</v>
      </c>
      <c r="AD440" s="1">
        <v>0</v>
      </c>
      <c r="AE440" s="1">
        <v>0.05111868580800838</v>
      </c>
      <c r="AF440" s="1">
        <v>-0.00408716711132151</v>
      </c>
      <c r="AG440" s="1">
        <v>0.01699441036813942</v>
      </c>
      <c r="AH440" s="1">
        <v>-0.03732040139798509</v>
      </c>
      <c r="AI440" s="1">
        <v>-0.02773608913980263</v>
      </c>
      <c r="AJ440" s="1">
        <v>0.003811660062193134</v>
      </c>
      <c r="AK440" s="1">
        <v>-0.009879422347729094</v>
      </c>
      <c r="AL440" s="1">
        <v>0.01453177182630805</v>
      </c>
      <c r="AM440" s="1">
        <v>0.02630279335101315</v>
      </c>
      <c r="AN440" s="1">
        <v>0.01219890122129086</v>
      </c>
      <c r="AO440" s="1">
        <v>-0.01999417306145879</v>
      </c>
      <c r="AP440" s="1">
        <v>0.009249547591370755</v>
      </c>
      <c r="AQ440" s="1">
        <v>-0.01898792383640457</v>
      </c>
      <c r="AR440" s="1">
        <v>-0.01596684324503217</v>
      </c>
      <c r="AS440" s="1">
        <v>0.0008049251052979489</v>
      </c>
      <c r="AT440" s="1">
        <v>-0.01601633881543585</v>
      </c>
      <c r="AU440" s="1">
        <v>-0.009028800188313535</v>
      </c>
      <c r="AV440" s="1">
        <v>0.001693108671259491</v>
      </c>
      <c r="AW440" s="1">
        <v>0.002890254263687941</v>
      </c>
      <c r="AX440" s="1">
        <v>-0.01620523961686515</v>
      </c>
      <c r="AY440" s="1">
        <v>0</v>
      </c>
      <c r="AZ440" s="1">
        <v>0.1029835921069366</v>
      </c>
      <c r="BA440" s="1">
        <v>-0.004670515732053571</v>
      </c>
      <c r="BB440" s="1">
        <v>0.02286474174412589</v>
      </c>
      <c r="BC440" s="1">
        <v>0.002599918820749281</v>
      </c>
      <c r="BD440" s="1">
        <v>-0.006974204132152217</v>
      </c>
      <c r="BE440" s="1">
        <v>-6.758982326349194E-05</v>
      </c>
      <c r="BF440" s="1">
        <v>-0.01351296551522774</v>
      </c>
      <c r="BG440" s="1">
        <v>-0.000957260783920888</v>
      </c>
      <c r="BH440" s="1">
        <v>0.02261429410040594</v>
      </c>
      <c r="BI440" s="1">
        <v>0.00896021372415956</v>
      </c>
      <c r="BJ440" s="1">
        <v>0.02896816047633277</v>
      </c>
      <c r="BK440" s="1">
        <v>0.02097902792334816</v>
      </c>
      <c r="BL440" s="1">
        <v>0</v>
      </c>
    </row>
    <row r="441" spans="1:64">
      <c r="A441" s="11">
        <v>44223</v>
      </c>
      <c r="B441" s="1">
        <v>0.0001019152350802965</v>
      </c>
      <c r="C441" s="1">
        <v>-0.04316825515900624</v>
      </c>
      <c r="D441" s="1">
        <v>0.003265526296761356</v>
      </c>
      <c r="E441" s="1">
        <v>-0.01824214508402366</v>
      </c>
      <c r="F441" s="1">
        <v>-0.02469310179001427</v>
      </c>
      <c r="G441" s="1">
        <v>-0.003834985655047363</v>
      </c>
      <c r="H441" s="1">
        <v>-0.02756845272570885</v>
      </c>
      <c r="I441" s="1">
        <v>0.009039538810701631</v>
      </c>
      <c r="J441" s="1">
        <v>-0.06197870133381089</v>
      </c>
      <c r="K441" s="1">
        <v>-0.02812581228312927</v>
      </c>
      <c r="L441" s="1">
        <v>-0.03807763986822865</v>
      </c>
      <c r="M441" s="1">
        <v>-0.009843460568549345</v>
      </c>
      <c r="N441" s="1">
        <v>-0.02132225158478052</v>
      </c>
      <c r="O441" s="1">
        <v>-0.0158172580907523</v>
      </c>
      <c r="P441" s="1">
        <v>0.01847858569713301</v>
      </c>
      <c r="Q441" s="1">
        <v>0.005973037383476987</v>
      </c>
      <c r="R441" s="1">
        <v>-0.02353561830721496</v>
      </c>
      <c r="S441" s="1">
        <v>-0.04274068661067654</v>
      </c>
      <c r="T441" s="1">
        <v>-0.0200102506268387</v>
      </c>
      <c r="U441" s="1">
        <v>-0.01975343536922558</v>
      </c>
      <c r="V441" s="1">
        <v>0</v>
      </c>
      <c r="W441" s="1">
        <v>-0.05762171562894725</v>
      </c>
      <c r="X441" s="1">
        <v>0.01805944804715343</v>
      </c>
      <c r="Y441" s="1">
        <v>-0.02559307517107512</v>
      </c>
      <c r="Z441" s="1">
        <v>-0.04509088229170577</v>
      </c>
      <c r="AA441" s="1">
        <v>-0.03376987104713447</v>
      </c>
      <c r="AB441" s="1">
        <v>-0.01565617593172053</v>
      </c>
      <c r="AC441" s="1">
        <v>-0.0001249555176539019</v>
      </c>
      <c r="AD441" s="1">
        <v>-0.01576446334631743</v>
      </c>
      <c r="AE441" s="1">
        <v>-0.04020365672154569</v>
      </c>
      <c r="AF441" s="1">
        <v>-0.02827180050273181</v>
      </c>
      <c r="AG441" s="1">
        <v>-0.03371129773699255</v>
      </c>
      <c r="AH441" s="1">
        <v>0.0055035895690565</v>
      </c>
      <c r="AI441" s="1">
        <v>-0.003176390975083487</v>
      </c>
      <c r="AJ441" s="1">
        <v>-0.01366975544156845</v>
      </c>
      <c r="AK441" s="1">
        <v>-0.03392548866106293</v>
      </c>
      <c r="AL441" s="1">
        <v>-0.03513552055816926</v>
      </c>
      <c r="AM441" s="1">
        <v>0.0640723955455178</v>
      </c>
      <c r="AN441" s="1">
        <v>0.00245333302672246</v>
      </c>
      <c r="AO441" s="1">
        <v>-0.03213355734121093</v>
      </c>
      <c r="AP441" s="1">
        <v>-0.06878074472384721</v>
      </c>
      <c r="AQ441" s="1">
        <v>-0.02329207751526341</v>
      </c>
      <c r="AR441" s="1">
        <v>-0.03851792872564685</v>
      </c>
      <c r="AS441" s="1">
        <v>-0.02867866560102428</v>
      </c>
      <c r="AT441" s="1">
        <v>-0.02444965340141803</v>
      </c>
      <c r="AU441" s="1">
        <v>-0.02437819447281453</v>
      </c>
      <c r="AV441" s="1">
        <v>-0.03380278076100052</v>
      </c>
      <c r="AW441" s="1">
        <v>-0.00835749292104726</v>
      </c>
      <c r="AX441" s="1">
        <v>-0.03311604883020047</v>
      </c>
      <c r="AY441" s="1">
        <v>-0.008859690982953361</v>
      </c>
      <c r="AZ441" s="1">
        <v>0.1144341294260078</v>
      </c>
      <c r="BA441" s="1">
        <v>-0.03917164526887251</v>
      </c>
      <c r="BB441" s="1">
        <v>-0.02552936520935045</v>
      </c>
      <c r="BC441" s="1">
        <v>-0.02143608477064074</v>
      </c>
      <c r="BD441" s="1">
        <v>-0.06266881864226659</v>
      </c>
      <c r="BE441" s="1">
        <v>-0.02799945470417242</v>
      </c>
      <c r="BF441" s="1">
        <v>-0.02949498426319086</v>
      </c>
      <c r="BG441" s="1">
        <v>-0.04192047070298932</v>
      </c>
      <c r="BH441" s="1">
        <v>0.0376135609817092</v>
      </c>
      <c r="BI441" s="1">
        <v>-0.02487968338370583</v>
      </c>
      <c r="BJ441" s="1">
        <v>0.0821115305945006</v>
      </c>
      <c r="BK441" s="1">
        <v>0.01369848720946654</v>
      </c>
      <c r="BL441" s="1">
        <v>-0.02499990830054311</v>
      </c>
    </row>
    <row r="442" spans="1:64">
      <c r="A442" s="11">
        <v>44224</v>
      </c>
      <c r="B442" s="1">
        <v>-0.02848380024680341</v>
      </c>
      <c r="C442" s="1">
        <v>-0.02248963784367919</v>
      </c>
      <c r="D442" s="1">
        <v>-0.02474154684575391</v>
      </c>
      <c r="E442" s="1">
        <v>0.008445901860024918</v>
      </c>
      <c r="F442" s="1">
        <v>-0.0004786428864383963</v>
      </c>
      <c r="G442" s="1">
        <v>0.05337284864018321</v>
      </c>
      <c r="H442" s="1">
        <v>0.02148392512019037</v>
      </c>
      <c r="I442" s="1">
        <v>-0.01094931580515002</v>
      </c>
      <c r="J442" s="1">
        <v>-0.0148581691719547</v>
      </c>
      <c r="K442" s="1">
        <v>0.001559119370861506</v>
      </c>
      <c r="L442" s="1">
        <v>-0.001693549281387208</v>
      </c>
      <c r="M442" s="1">
        <v>0.008156998736103427</v>
      </c>
      <c r="N442" s="1">
        <v>0.001959691702689614</v>
      </c>
      <c r="O442" s="1">
        <v>0.008214192055251202</v>
      </c>
      <c r="P442" s="1">
        <v>-0.05756619593635803</v>
      </c>
      <c r="Q442" s="1">
        <v>-0.0006531717386891733</v>
      </c>
      <c r="R442" s="1">
        <v>0.001879919827842746</v>
      </c>
      <c r="S442" s="1">
        <v>0.03611311427557862</v>
      </c>
      <c r="T442" s="1">
        <v>0.04135442222374941</v>
      </c>
      <c r="U442" s="1">
        <v>0.03030303030303028</v>
      </c>
      <c r="V442" s="1">
        <v>-0.0006655368991698163</v>
      </c>
      <c r="W442" s="1">
        <v>0.01212277755322932</v>
      </c>
      <c r="X442" s="1">
        <v>-0.05098735344717076</v>
      </c>
      <c r="Y442" s="1">
        <v>0.01858455030579775</v>
      </c>
      <c r="Z442" s="1">
        <v>0.01765363575483625</v>
      </c>
      <c r="AA442" s="1">
        <v>0.001363915537174076</v>
      </c>
      <c r="AB442" s="1">
        <v>0.002030374856636374</v>
      </c>
      <c r="AC442" s="1">
        <v>-0.01199557575738541</v>
      </c>
      <c r="AD442" s="1">
        <v>-0.01955058250026553</v>
      </c>
      <c r="AE442" s="1">
        <v>-0.01882754369534356</v>
      </c>
      <c r="AF442" s="1">
        <v>0.01759734222765719</v>
      </c>
      <c r="AG442" s="1">
        <v>0.006616786372201977</v>
      </c>
      <c r="AH442" s="1">
        <v>-0.01377400924678418</v>
      </c>
      <c r="AI442" s="1">
        <v>0.002215351422159229</v>
      </c>
      <c r="AJ442" s="1">
        <v>-0.009496112722624073</v>
      </c>
      <c r="AK442" s="1">
        <v>0.02396218481059731</v>
      </c>
      <c r="AL442" s="1">
        <v>-0.026236548335831</v>
      </c>
      <c r="AM442" s="1">
        <v>-0.04861734775348114</v>
      </c>
      <c r="AN442" s="1">
        <v>0.02589093942154075</v>
      </c>
      <c r="AO442" s="1">
        <v>0.03402849935460894</v>
      </c>
      <c r="AP442" s="1">
        <v>0.02927676469833518</v>
      </c>
      <c r="AQ442" s="1">
        <v>-0.01553439353792585</v>
      </c>
      <c r="AR442" s="1">
        <v>0.01031490603679863</v>
      </c>
      <c r="AS442" s="1">
        <v>0.0002789443751036735</v>
      </c>
      <c r="AT442" s="1">
        <v>0.02319304959867075</v>
      </c>
      <c r="AU442" s="1">
        <v>0.02460872385632573</v>
      </c>
      <c r="AV442" s="1">
        <v>0.02682203766262892</v>
      </c>
      <c r="AW442" s="1">
        <v>0.01365893413513075</v>
      </c>
      <c r="AX442" s="1">
        <v>-0.04365576805225413</v>
      </c>
      <c r="AY442" s="1">
        <v>-0.01888957557461424</v>
      </c>
      <c r="AZ442" s="1">
        <v>-0.09498250148572296</v>
      </c>
      <c r="BA442" s="1">
        <v>-0.02356939338741548</v>
      </c>
      <c r="BB442" s="1">
        <v>0.03795552285511583</v>
      </c>
      <c r="BC442" s="1">
        <v>-0.03324624014666067</v>
      </c>
      <c r="BD442" s="1">
        <v>0.02651291494863295</v>
      </c>
      <c r="BE442" s="1">
        <v>0.01175899267361546</v>
      </c>
      <c r="BF442" s="1">
        <v>0.01549585629456751</v>
      </c>
      <c r="BG442" s="1">
        <v>0.0001071499773763751</v>
      </c>
      <c r="BH442" s="1">
        <v>-0.03431256178805275</v>
      </c>
      <c r="BI442" s="1">
        <v>-0.0006256290232542483</v>
      </c>
      <c r="BJ442" s="1">
        <v>-0.09268305200272642</v>
      </c>
      <c r="BK442" s="1">
        <v>-0.00675664359819339</v>
      </c>
      <c r="BL442" s="1">
        <v>0.0424062922750621</v>
      </c>
    </row>
    <row r="443" spans="1:64">
      <c r="A443" s="11">
        <v>44225</v>
      </c>
      <c r="B443" s="1">
        <v>0.01229506673769865</v>
      </c>
      <c r="C443" s="1">
        <v>0.0179721072003618</v>
      </c>
      <c r="D443" s="1">
        <v>0.011139881143996</v>
      </c>
      <c r="E443" s="1">
        <v>-0.004187583014838459</v>
      </c>
      <c r="F443" s="1">
        <v>0.01349604486127243</v>
      </c>
      <c r="G443" s="1">
        <v>0.02658029750257329</v>
      </c>
      <c r="H443" s="1">
        <v>-0.02038150657276216</v>
      </c>
      <c r="I443" s="1">
        <v>-0.01939622419894171</v>
      </c>
      <c r="J443" s="1">
        <v>-0.02148077382915337</v>
      </c>
      <c r="K443" s="1">
        <v>-0.009704654514695155</v>
      </c>
      <c r="L443" s="1">
        <v>-0.01717560151114716</v>
      </c>
      <c r="M443" s="1">
        <v>-0.0007585068184359223</v>
      </c>
      <c r="N443" s="1">
        <v>-0.02657619142137291</v>
      </c>
      <c r="O443" s="1">
        <v>-0.02019131784094907</v>
      </c>
      <c r="P443" s="1">
        <v>-0.03841621742552825</v>
      </c>
      <c r="Q443" s="1">
        <v>-0.01895304180591084</v>
      </c>
      <c r="R443" s="1">
        <v>-0.01296716040271995</v>
      </c>
      <c r="S443" s="1">
        <v>-0.01204060631831516</v>
      </c>
      <c r="T443" s="1">
        <v>-0.0106725723696014</v>
      </c>
      <c r="U443" s="1">
        <v>-0.01764705882352946</v>
      </c>
      <c r="V443" s="1">
        <v>0.01178213316585452</v>
      </c>
      <c r="W443" s="1">
        <v>-0.03855565779516634</v>
      </c>
      <c r="X443" s="1">
        <v>-0.01793010215723267</v>
      </c>
      <c r="Y443" s="1">
        <v>-0.02544935795366521</v>
      </c>
      <c r="Z443" s="1">
        <v>-0.01469048764471448</v>
      </c>
      <c r="AA443" s="1">
        <v>-0.02221850033405715</v>
      </c>
      <c r="AB443" s="1">
        <v>-0.01384662976509698</v>
      </c>
      <c r="AC443" s="1">
        <v>-0.03187048454272845</v>
      </c>
      <c r="AD443" s="1">
        <v>-0.02871577691239058</v>
      </c>
      <c r="AE443" s="1">
        <v>-0.0169991707721574</v>
      </c>
      <c r="AF443" s="1">
        <v>-0.01106756929220487</v>
      </c>
      <c r="AG443" s="1">
        <v>-0.01404251273571544</v>
      </c>
      <c r="AH443" s="1">
        <v>-0.01863220744723504</v>
      </c>
      <c r="AI443" s="1">
        <v>-0.004723829956167935</v>
      </c>
      <c r="AJ443" s="1">
        <v>-0.0220244899745089</v>
      </c>
      <c r="AK443" s="1">
        <v>-0.02864639276342296</v>
      </c>
      <c r="AL443" s="1">
        <v>-0.02516986199145044</v>
      </c>
      <c r="AM443" s="1">
        <v>-0.03141127405433597</v>
      </c>
      <c r="AN443" s="1">
        <v>-0.02917155263192106</v>
      </c>
      <c r="AO443" s="1">
        <v>-0.03552963561624667</v>
      </c>
      <c r="AP443" s="1">
        <v>-0.01152982031004413</v>
      </c>
      <c r="AQ443" s="1">
        <v>-0.0191914239530393</v>
      </c>
      <c r="AR443" s="1">
        <v>-0.004692857699216013</v>
      </c>
      <c r="AS443" s="1">
        <v>0.001115466347351157</v>
      </c>
      <c r="AT443" s="1">
        <v>-0.02889243298343258</v>
      </c>
      <c r="AU443" s="1">
        <v>-0.03584180896218858</v>
      </c>
      <c r="AV443" s="1">
        <v>-0.03407151652758256</v>
      </c>
      <c r="AW443" s="1">
        <v>-0.02035560871300057</v>
      </c>
      <c r="AX443" s="1">
        <v>-0.01929858252390737</v>
      </c>
      <c r="AY443" s="1">
        <v>-0.02705149668665741</v>
      </c>
      <c r="AZ443" s="1">
        <v>0.02062917724938629</v>
      </c>
      <c r="BA443" s="1">
        <v>-0.00217467190368692</v>
      </c>
      <c r="BB443" s="1">
        <v>-0.03669078597207465</v>
      </c>
      <c r="BC443" s="1">
        <v>-0.05015373491403896</v>
      </c>
      <c r="BD443" s="1">
        <v>-0.01740592224807125</v>
      </c>
      <c r="BE443" s="1">
        <v>-0.03803038745633336</v>
      </c>
      <c r="BF443" s="1">
        <v>-0.01351479488483087</v>
      </c>
      <c r="BG443" s="1">
        <v>-0.01271427699497762</v>
      </c>
      <c r="BH443" s="1">
        <v>-0.01491806061666845</v>
      </c>
      <c r="BI443" s="1">
        <v>-0.02267827294676239</v>
      </c>
      <c r="BJ443" s="1">
        <v>-0.03733575048473836</v>
      </c>
      <c r="BK443" s="1">
        <v>0.02721095245886107</v>
      </c>
      <c r="BL443" s="1">
        <v>0.03405866788530054</v>
      </c>
    </row>
    <row r="444" spans="1:64">
      <c r="A444" s="11">
        <v>44228</v>
      </c>
      <c r="B444" s="1">
        <v>0.01941238414031532</v>
      </c>
      <c r="C444" s="1">
        <v>0.003950013491598847</v>
      </c>
      <c r="D444" s="1">
        <v>0.02611569559264115</v>
      </c>
      <c r="E444" s="1">
        <v>0.02354921538948829</v>
      </c>
      <c r="F444" s="1">
        <v>-0.003241666032003709</v>
      </c>
      <c r="G444" s="1">
        <v>-0.008495772745220731</v>
      </c>
      <c r="H444" s="1">
        <v>0.009517322412734508</v>
      </c>
      <c r="I444" s="1">
        <v>0.01427498217569134</v>
      </c>
      <c r="J444" s="1">
        <v>0.02358715888436946</v>
      </c>
      <c r="K444" s="1">
        <v>0.04262990292474567</v>
      </c>
      <c r="L444" s="1">
        <v>0.02955765609036254</v>
      </c>
      <c r="M444" s="1">
        <v>0.004301533311557471</v>
      </c>
      <c r="N444" s="1">
        <v>0.04278454293034994</v>
      </c>
      <c r="O444" s="1">
        <v>0.01409978551321167</v>
      </c>
      <c r="P444" s="1">
        <v>-0.01210791137704881</v>
      </c>
      <c r="Q444" s="1">
        <v>-0.02428537793422392</v>
      </c>
      <c r="R444" s="1">
        <v>-0.005419506710702016</v>
      </c>
      <c r="S444" s="1">
        <v>0.01141763795721173</v>
      </c>
      <c r="T444" s="1">
        <v>0.02132461944216546</v>
      </c>
      <c r="U444" s="1">
        <v>0</v>
      </c>
      <c r="V444" s="1">
        <v>-0.01017665470325435</v>
      </c>
      <c r="W444" s="1">
        <v>0.008093110664446179</v>
      </c>
      <c r="X444" s="1">
        <v>0.007285683452759484</v>
      </c>
      <c r="Y444" s="1">
        <v>0.02514676042608133</v>
      </c>
      <c r="Z444" s="1">
        <v>0.03574029653787569</v>
      </c>
      <c r="AA444" s="1">
        <v>0.02176568650576405</v>
      </c>
      <c r="AB444" s="1">
        <v>0.0006849523943166513</v>
      </c>
      <c r="AC444" s="1">
        <v>0.002482049770092365</v>
      </c>
      <c r="AD444" s="1">
        <v>0.0175854602978871</v>
      </c>
      <c r="AE444" s="1">
        <v>0.00714005912386928</v>
      </c>
      <c r="AF444" s="1">
        <v>0.007383199568259613</v>
      </c>
      <c r="AG444" s="1">
        <v>0.01590896123236774</v>
      </c>
      <c r="AH444" s="1">
        <v>0.006867269847148805</v>
      </c>
      <c r="AI444" s="1">
        <v>0.01457347161878175</v>
      </c>
      <c r="AJ444" s="1">
        <v>0.01889957896497219</v>
      </c>
      <c r="AK444" s="1">
        <v>0.006645895698523141</v>
      </c>
      <c r="AL444" s="1">
        <v>0.01424543562359504</v>
      </c>
      <c r="AM444" s="1">
        <v>0.04598261934986758</v>
      </c>
      <c r="AN444" s="1">
        <v>0.03315213319425458</v>
      </c>
      <c r="AO444" s="1">
        <v>0.003623463411615679</v>
      </c>
      <c r="AP444" s="1">
        <v>0.01249077404897903</v>
      </c>
      <c r="AQ444" s="1">
        <v>0.02835037999587131</v>
      </c>
      <c r="AR444" s="1">
        <v>0.01903398716977245</v>
      </c>
      <c r="AS444" s="1">
        <v>-0.002785558671421606</v>
      </c>
      <c r="AT444" s="1">
        <v>0.01630440079461848</v>
      </c>
      <c r="AU444" s="1">
        <v>0.008048141573247403</v>
      </c>
      <c r="AV444" s="1">
        <v>0.01822449388944758</v>
      </c>
      <c r="AW444" s="1">
        <v>0.004682465841360894</v>
      </c>
      <c r="AX444" s="1">
        <v>0.03595086538141601</v>
      </c>
      <c r="AY444" s="1">
        <v>0.008930602168417012</v>
      </c>
      <c r="AZ444" s="1">
        <v>-0.05861540516865327</v>
      </c>
      <c r="BA444" s="1">
        <v>0.04347832231794602</v>
      </c>
      <c r="BB444" s="1">
        <v>-0.002492172937800019</v>
      </c>
      <c r="BC444" s="1">
        <v>0.05832167286763457</v>
      </c>
      <c r="BD444" s="1">
        <v>0.02799998692103789</v>
      </c>
      <c r="BE444" s="1">
        <v>0.008757440677477968</v>
      </c>
      <c r="BF444" s="1">
        <v>0.001259338630642315</v>
      </c>
      <c r="BG444" s="1">
        <v>0.02340472132673521</v>
      </c>
      <c r="BH444" s="1">
        <v>0.01507837789010469</v>
      </c>
      <c r="BI444" s="1">
        <v>-0.008683841340359266</v>
      </c>
      <c r="BJ444" s="1">
        <v>-0.02730362496159355</v>
      </c>
      <c r="BK444" s="1">
        <v>0.01986764082409143</v>
      </c>
      <c r="BL444" s="1">
        <v>-0.01463863827006284</v>
      </c>
    </row>
    <row r="445" spans="1:64">
      <c r="A445" s="11">
        <v>44229</v>
      </c>
      <c r="B445" s="1">
        <v>0.003869645733822535</v>
      </c>
      <c r="C445" s="1">
        <v>0.04047342968177103</v>
      </c>
      <c r="D445" s="1">
        <v>-0.0003259795591323833</v>
      </c>
      <c r="E445" s="1">
        <v>-0.03861955546238038</v>
      </c>
      <c r="F445" s="1">
        <v>0.01691552358917048</v>
      </c>
      <c r="G445" s="1">
        <v>-0.01876953986596841</v>
      </c>
      <c r="H445" s="1">
        <v>0.01534764346130002</v>
      </c>
      <c r="I445" s="1">
        <v>0.01913352616523611</v>
      </c>
      <c r="J445" s="1">
        <v>0.01368921855020266</v>
      </c>
      <c r="K445" s="1">
        <v>0.01110421456225508</v>
      </c>
      <c r="L445" s="1">
        <v>-0.006077184088172594</v>
      </c>
      <c r="M445" s="1">
        <v>0.005542990883589116</v>
      </c>
      <c r="N445" s="1">
        <v>-0.03849787429603424</v>
      </c>
      <c r="O445" s="1">
        <v>0.008556215729371708</v>
      </c>
      <c r="P445" s="1">
        <v>0.01781753390179297</v>
      </c>
      <c r="Q445" s="1">
        <v>0.02035876085256128</v>
      </c>
      <c r="R445" s="1">
        <v>0.01443562275348631</v>
      </c>
      <c r="S445" s="1">
        <v>0.01534753304655245</v>
      </c>
      <c r="T445" s="1">
        <v>0.01916011313109034</v>
      </c>
      <c r="U445" s="1">
        <v>0.01529935734000754</v>
      </c>
      <c r="V445" s="1">
        <v>0.006035809322554764</v>
      </c>
      <c r="W445" s="1">
        <v>-0.006855512646998019</v>
      </c>
      <c r="X445" s="1">
        <v>-0.001562123877207111</v>
      </c>
      <c r="Y445" s="1">
        <v>0.03652536060991451</v>
      </c>
      <c r="Z445" s="1">
        <v>0.01375871169864062</v>
      </c>
      <c r="AA445" s="1">
        <v>0.01286633353046085</v>
      </c>
      <c r="AB445" s="1">
        <v>0.01642716894226592</v>
      </c>
      <c r="AC445" s="1">
        <v>0.02019813614147314</v>
      </c>
      <c r="AD445" s="1">
        <v>0.00741218533346677</v>
      </c>
      <c r="AE445" s="1">
        <v>0.00435751917128524</v>
      </c>
      <c r="AF445" s="1">
        <v>0.03078224145900754</v>
      </c>
      <c r="AG445" s="1">
        <v>0.01401935544908728</v>
      </c>
      <c r="AH445" s="1">
        <v>0.02675684231480036</v>
      </c>
      <c r="AI445" s="1">
        <v>0.03133718825914733</v>
      </c>
      <c r="AJ445" s="1">
        <v>0.01074800931133946</v>
      </c>
      <c r="AK445" s="1">
        <v>0.00949036623709576</v>
      </c>
      <c r="AL445" s="1">
        <v>0.01935031723091751</v>
      </c>
      <c r="AM445" s="1">
        <v>0</v>
      </c>
      <c r="AN445" s="1">
        <v>-0.0005841654483051961</v>
      </c>
      <c r="AO445" s="1">
        <v>0.02354283284484193</v>
      </c>
      <c r="AP445" s="1">
        <v>0.01691895868384896</v>
      </c>
      <c r="AQ445" s="1">
        <v>0.0432981493221134</v>
      </c>
      <c r="AR445" s="1">
        <v>0.02415590486656471</v>
      </c>
      <c r="AS445" s="1">
        <v>-0.02262559906958039</v>
      </c>
      <c r="AT445" s="1">
        <v>0.03112557647968406</v>
      </c>
      <c r="AU445" s="1">
        <v>0.01584065010205293</v>
      </c>
      <c r="AV445" s="1">
        <v>0.02540439674520822</v>
      </c>
      <c r="AW445" s="1">
        <v>0.01718618958042528</v>
      </c>
      <c r="AX445" s="1">
        <v>0.02009134600591644</v>
      </c>
      <c r="AY445" s="1">
        <v>0.0198362975276849</v>
      </c>
      <c r="AZ445" s="1">
        <v>-0.1680086012221041</v>
      </c>
      <c r="BA445" s="1">
        <v>0.01253129617243576</v>
      </c>
      <c r="BB445" s="1">
        <v>0.008456668470775419</v>
      </c>
      <c r="BC445" s="1">
        <v>0.03927072653171582</v>
      </c>
      <c r="BD445" s="1">
        <v>0.03224012957672229</v>
      </c>
      <c r="BE445" s="1">
        <v>0.01750470426626483</v>
      </c>
      <c r="BF445" s="1">
        <v>0.01413155853195081</v>
      </c>
      <c r="BG445" s="1">
        <v>0.02852499812575404</v>
      </c>
      <c r="BH445" s="1">
        <v>-0.02158594395922375</v>
      </c>
      <c r="BI445" s="1">
        <v>0.01077046917941948</v>
      </c>
      <c r="BJ445" s="1">
        <v>0.002711315926100744</v>
      </c>
      <c r="BK445" s="1">
        <v>0.01298687581402169</v>
      </c>
      <c r="BL445" s="1">
        <v>0.02599813980382604</v>
      </c>
    </row>
    <row r="446" spans="1:64">
      <c r="A446" s="11">
        <v>44230</v>
      </c>
      <c r="B446" s="1">
        <v>-0.009535365834868137</v>
      </c>
      <c r="C446" s="1">
        <v>0.01522425296846697</v>
      </c>
      <c r="D446" s="1">
        <v>0.0009782575693682016</v>
      </c>
      <c r="E446" s="1">
        <v>-0.005128195772025168</v>
      </c>
      <c r="F446" s="1">
        <v>0.02093700619241323</v>
      </c>
      <c r="G446" s="1">
        <v>-0.0001661930133162182</v>
      </c>
      <c r="H446" s="1">
        <v>-0.00906927102959465</v>
      </c>
      <c r="I446" s="1">
        <v>-0.01615655982292108</v>
      </c>
      <c r="J446" s="1">
        <v>-0.01091606137790335</v>
      </c>
      <c r="K446" s="1">
        <v>-0.01996156590930098</v>
      </c>
      <c r="L446" s="1">
        <v>0.001686684249524895</v>
      </c>
      <c r="M446" s="1">
        <v>0.01252820077252292</v>
      </c>
      <c r="N446" s="1">
        <v>0.03508837986554525</v>
      </c>
      <c r="O446" s="1">
        <v>0.002120850273173991</v>
      </c>
      <c r="P446" s="1">
        <v>-0.01299656447321662</v>
      </c>
      <c r="Q446" s="1">
        <v>0.03303116631915715</v>
      </c>
      <c r="R446" s="1">
        <v>-0.001040346645243329</v>
      </c>
      <c r="S446" s="1">
        <v>-0.008869456259038233</v>
      </c>
      <c r="T446" s="1">
        <v>0.008917701176384796</v>
      </c>
      <c r="U446" s="1">
        <v>0.002654078183894848</v>
      </c>
      <c r="V446" s="1">
        <v>0.01362619575666058</v>
      </c>
      <c r="W446" s="1">
        <v>0.002815669321386549</v>
      </c>
      <c r="X446" s="1">
        <v>-0.02042565666394092</v>
      </c>
      <c r="Y446" s="1">
        <v>-0.0187893872743099</v>
      </c>
      <c r="Z446" s="1">
        <v>0.07396068596507477</v>
      </c>
      <c r="AA446" s="1">
        <v>0.000588882069566754</v>
      </c>
      <c r="AB446" s="1">
        <v>0.001683445546339923</v>
      </c>
      <c r="AC446" s="1">
        <v>-0.007408406264954648</v>
      </c>
      <c r="AD446" s="1">
        <v>0.0120397166141244</v>
      </c>
      <c r="AE446" s="1">
        <v>0.004144730099438387</v>
      </c>
      <c r="AF446" s="1">
        <v>0.01145144593756964</v>
      </c>
      <c r="AG446" s="1">
        <v>0.005442087609985657</v>
      </c>
      <c r="AH446" s="1">
        <v>-0.0009319285771645092</v>
      </c>
      <c r="AI446" s="1">
        <v>-0.0335252335692281</v>
      </c>
      <c r="AJ446" s="1">
        <v>0.02401168885260474</v>
      </c>
      <c r="AK446" s="1">
        <v>0.008992321172323292</v>
      </c>
      <c r="AL446" s="1">
        <v>-0.00160997715066491</v>
      </c>
      <c r="AM446" s="1">
        <v>0.003239387082604406</v>
      </c>
      <c r="AN446" s="1">
        <v>0.01457143142457951</v>
      </c>
      <c r="AO446" s="1">
        <v>0.009553218913106454</v>
      </c>
      <c r="AP446" s="1">
        <v>-0.01588945082497562</v>
      </c>
      <c r="AQ446" s="1">
        <v>-0.003566592674136615</v>
      </c>
      <c r="AR446" s="1">
        <v>-0.001936402816889338</v>
      </c>
      <c r="AS446" s="1">
        <v>-0.004287005594281967</v>
      </c>
      <c r="AT446" s="1">
        <v>0.01196819101214031</v>
      </c>
      <c r="AU446" s="1">
        <v>0.00997998179783921</v>
      </c>
      <c r="AV446" s="1">
        <v>0.03265773637420799</v>
      </c>
      <c r="AW446" s="1">
        <v>0.01002285868640573</v>
      </c>
      <c r="AX446" s="1">
        <v>-0.009131628687410798</v>
      </c>
      <c r="AY446" s="1">
        <v>-0.001217579395088486</v>
      </c>
      <c r="AZ446" s="1">
        <v>0.03322579432674355</v>
      </c>
      <c r="BA446" s="1">
        <v>-0.01278875696656345</v>
      </c>
      <c r="BB446" s="1">
        <v>0.007560005990713048</v>
      </c>
      <c r="BC446" s="1">
        <v>-0.02073806533256328</v>
      </c>
      <c r="BD446" s="1">
        <v>0.04954227740511841</v>
      </c>
      <c r="BE446" s="1">
        <v>0.006373035447472253</v>
      </c>
      <c r="BF446" s="1">
        <v>-0.002450383232682984</v>
      </c>
      <c r="BG446" s="1">
        <v>-0.01694282427390181</v>
      </c>
      <c r="BH446" s="1">
        <v>-0.005688933006961716</v>
      </c>
      <c r="BI446" s="1">
        <v>0.003054515048378281</v>
      </c>
      <c r="BJ446" s="1">
        <v>0.008350479675027334</v>
      </c>
      <c r="BK446" s="1">
        <v>0.03846155119280503</v>
      </c>
      <c r="BL446" s="1">
        <v>0.02352943207185088</v>
      </c>
    </row>
    <row r="447" spans="1:64">
      <c r="A447" s="11">
        <v>44231</v>
      </c>
      <c r="B447" s="1">
        <v>-0.01269969515858893</v>
      </c>
      <c r="C447" s="1">
        <v>0.01570850927744627</v>
      </c>
      <c r="D447" s="1">
        <v>-0.002801880781347799</v>
      </c>
      <c r="E447" s="1">
        <v>-0.0249141164303418</v>
      </c>
      <c r="F447" s="1">
        <v>0.05979245413937173</v>
      </c>
      <c r="G447" s="1">
        <v>-0.003992754163722578</v>
      </c>
      <c r="H447" s="1">
        <v>-0.003050904162909318</v>
      </c>
      <c r="I447" s="1">
        <v>-0.01715615697478856</v>
      </c>
      <c r="J447" s="1">
        <v>-0.0005689276607697691</v>
      </c>
      <c r="K447" s="1">
        <v>0.005575845147329783</v>
      </c>
      <c r="L447" s="1">
        <v>0.04630615965573015</v>
      </c>
      <c r="M447" s="1">
        <v>0.01756992937477841</v>
      </c>
      <c r="N447" s="1">
        <v>0.01340013998953204</v>
      </c>
      <c r="O447" s="1">
        <v>-0.002469025860774243</v>
      </c>
      <c r="P447" s="1">
        <v>0.0212296018003113</v>
      </c>
      <c r="Q447" s="1">
        <v>-0.01725347471005201</v>
      </c>
      <c r="R447" s="1">
        <v>0.003779824771325435</v>
      </c>
      <c r="S447" s="1">
        <v>-0.05860848605292834</v>
      </c>
      <c r="T447" s="1">
        <v>0.01911125773238886</v>
      </c>
      <c r="U447" s="1">
        <v>-0.0006470433645608953</v>
      </c>
      <c r="V447" s="1">
        <v>0.03170142752810134</v>
      </c>
      <c r="W447" s="1">
        <v>0.007879676554037429</v>
      </c>
      <c r="X447" s="1">
        <v>0.0001531087111243945</v>
      </c>
      <c r="Y447" s="1">
        <v>0.0402200073313872</v>
      </c>
      <c r="Z447" s="1">
        <v>-0.003719701548184018</v>
      </c>
      <c r="AA447" s="1">
        <v>0.002774457679870723</v>
      </c>
      <c r="AB447" s="1">
        <v>0.007058717130970837</v>
      </c>
      <c r="AC447" s="1">
        <v>0.01917380401530133</v>
      </c>
      <c r="AD447" s="1">
        <v>-0.004976316392663604</v>
      </c>
      <c r="AE447" s="1">
        <v>0.001612168721676799</v>
      </c>
      <c r="AF447" s="1">
        <v>0.0230130979104608</v>
      </c>
      <c r="AG447" s="1">
        <v>0.05646574960867112</v>
      </c>
      <c r="AH447" s="1">
        <v>0.01456131561292406</v>
      </c>
      <c r="AI447" s="1">
        <v>0.01865273147874413</v>
      </c>
      <c r="AJ447" s="1">
        <v>0.05887277919519573</v>
      </c>
      <c r="AK447" s="1">
        <v>0.06113283677208958</v>
      </c>
      <c r="AL447" s="1">
        <v>-0.0006000512498472999</v>
      </c>
      <c r="AM447" s="1">
        <v>0.05350543997520374</v>
      </c>
      <c r="AN447" s="1">
        <v>-0.004074200479859069</v>
      </c>
      <c r="AO447" s="1">
        <v>0.02634998449219395</v>
      </c>
      <c r="AP447" s="1">
        <v>0.02356096144200692</v>
      </c>
      <c r="AQ447" s="1">
        <v>-0.005287518322066531</v>
      </c>
      <c r="AR447" s="1">
        <v>0.009884951792006991</v>
      </c>
      <c r="AS447" s="1">
        <v>0.001435154379614723</v>
      </c>
      <c r="AT447" s="1">
        <v>0.02943499542963401</v>
      </c>
      <c r="AU447" s="1">
        <v>0.02248023411627331</v>
      </c>
      <c r="AV447" s="1">
        <v>0.03489613036861217</v>
      </c>
      <c r="AW447" s="1">
        <v>0.009356480894296526</v>
      </c>
      <c r="AX447" s="1">
        <v>0.02258769023644769</v>
      </c>
      <c r="AY447" s="1">
        <v>-0.003688573252839999</v>
      </c>
      <c r="AZ447" s="1">
        <v>-0.01904457203137655</v>
      </c>
      <c r="BA447" s="1">
        <v>0.0256999483190623</v>
      </c>
      <c r="BB447" s="1">
        <v>0.0122319758238596</v>
      </c>
      <c r="BC447" s="1">
        <v>-0.005499119810906672</v>
      </c>
      <c r="BD447" s="1">
        <v>0.03950746366373581</v>
      </c>
      <c r="BE447" s="1">
        <v>0.02287350370360119</v>
      </c>
      <c r="BF447" s="1">
        <v>-0.02536306630551743</v>
      </c>
      <c r="BG447" s="1">
        <v>0.01380881795349032</v>
      </c>
      <c r="BH447" s="1">
        <v>-0.008682442070891416</v>
      </c>
      <c r="BI447" s="1">
        <v>0.00941925429820345</v>
      </c>
      <c r="BJ447" s="1">
        <v>0.008281326625360075</v>
      </c>
      <c r="BK447" s="1">
        <v>0.02469133933237466</v>
      </c>
      <c r="BL447" s="1">
        <v>0.007073400455925416</v>
      </c>
    </row>
    <row r="448" spans="1:64">
      <c r="A448" s="11">
        <v>44232</v>
      </c>
      <c r="B448" s="1">
        <v>0.00881744156887021</v>
      </c>
      <c r="C448" s="1">
        <v>0.01964287388890673</v>
      </c>
      <c r="D448" s="1">
        <v>0.05292851290652734</v>
      </c>
      <c r="E448" s="1">
        <v>-0.0008810706037751803</v>
      </c>
      <c r="F448" s="1">
        <v>-0.003382432303054905</v>
      </c>
      <c r="G448" s="1">
        <v>0.03582762639280523</v>
      </c>
      <c r="H448" s="1">
        <v>-0.00655740809152594</v>
      </c>
      <c r="I448" s="1">
        <v>-0.001960237667272824</v>
      </c>
      <c r="J448" s="1">
        <v>0.0006831191995666508</v>
      </c>
      <c r="K448" s="1">
        <v>0.006349415177487883</v>
      </c>
      <c r="L448" s="1">
        <v>0.004023345212054164</v>
      </c>
      <c r="M448" s="1">
        <v>-0.02820994022861312</v>
      </c>
      <c r="N448" s="1">
        <v>-0.004832102444687125</v>
      </c>
      <c r="O448" s="1">
        <v>0.008486400288579388</v>
      </c>
      <c r="P448" s="1">
        <v>0.02110424897611263</v>
      </c>
      <c r="Q448" s="1">
        <v>0.01575878905571582</v>
      </c>
      <c r="R448" s="1">
        <v>-0.001910925685046472</v>
      </c>
      <c r="S448" s="1">
        <v>-0.002543963122041637</v>
      </c>
      <c r="T448" s="1">
        <v>0.02906712184880678</v>
      </c>
      <c r="U448" s="1">
        <v>-0.01259601127656773</v>
      </c>
      <c r="V448" s="1">
        <v>-0.02499025651506437</v>
      </c>
      <c r="W448" s="1">
        <v>-0.02552117513519414</v>
      </c>
      <c r="X448" s="1">
        <v>0.02218287714856815</v>
      </c>
      <c r="Y448" s="1">
        <v>-0.009618448273086555</v>
      </c>
      <c r="Z448" s="1">
        <v>0.01727625764763219</v>
      </c>
      <c r="AA448" s="1">
        <v>0.008887384419982824</v>
      </c>
      <c r="AB448" s="1">
        <v>0.00100147213140267</v>
      </c>
      <c r="AC448" s="1">
        <v>-0.008838320882729622</v>
      </c>
      <c r="AD448" s="1">
        <v>-0.005782614135524167</v>
      </c>
      <c r="AE448" s="1">
        <v>0.001223320625869828</v>
      </c>
      <c r="AF448" s="1">
        <v>-0.001953029037488285</v>
      </c>
      <c r="AG448" s="1">
        <v>0.02464685505086672</v>
      </c>
      <c r="AH448" s="1">
        <v>-0.0005634723522037755</v>
      </c>
      <c r="AI448" s="1">
        <v>-0.0133199734617212</v>
      </c>
      <c r="AJ448" s="1">
        <v>0.03179376933596512</v>
      </c>
      <c r="AK448" s="1">
        <v>0.0131020949713212</v>
      </c>
      <c r="AL448" s="1">
        <v>0.006041562265526768</v>
      </c>
      <c r="AM448" s="1">
        <v>0.04028013605833225</v>
      </c>
      <c r="AN448" s="1">
        <v>0.0007852391469052034</v>
      </c>
      <c r="AO448" s="1">
        <v>-0.004255335722699649</v>
      </c>
      <c r="AP448" s="1">
        <v>-0.002481156157309705</v>
      </c>
      <c r="AQ448" s="1">
        <v>0.01422957086236276</v>
      </c>
      <c r="AR448" s="1">
        <v>-0.005360434276171278</v>
      </c>
      <c r="AS448" s="1">
        <v>0.0008597425576395423</v>
      </c>
      <c r="AT448" s="1">
        <v>0.001659404356852301</v>
      </c>
      <c r="AU448" s="1">
        <v>-0.03165009843912336</v>
      </c>
      <c r="AV448" s="1">
        <v>-0.002634128119837986</v>
      </c>
      <c r="AW448" s="1">
        <v>-0.01320224786043145</v>
      </c>
      <c r="AX448" s="1">
        <v>-0.01183957995138518</v>
      </c>
      <c r="AY448" s="1">
        <v>-0.009176983871835964</v>
      </c>
      <c r="AZ448" s="1">
        <v>-0.006047227341144379</v>
      </c>
      <c r="BA448" s="1">
        <v>0.01843550165988672</v>
      </c>
      <c r="BB448" s="1">
        <v>-0.004235791835504377</v>
      </c>
      <c r="BC448" s="1">
        <v>0.002635349660717656</v>
      </c>
      <c r="BD448" s="1">
        <v>0.02171769640112697</v>
      </c>
      <c r="BE448" s="1">
        <v>0.02178694313472174</v>
      </c>
      <c r="BF448" s="1">
        <v>-0.01460591515579746</v>
      </c>
      <c r="BG448" s="1">
        <v>0.02810342722925641</v>
      </c>
      <c r="BH448" s="1">
        <v>0.05872490729044855</v>
      </c>
      <c r="BI448" s="1">
        <v>0.0128394378579022</v>
      </c>
      <c r="BJ448" s="1">
        <v>0.007118349723988615</v>
      </c>
      <c r="BK448" s="1">
        <v>0.07228910321949811</v>
      </c>
      <c r="BL448" s="1">
        <v>0.02721676674908746</v>
      </c>
    </row>
    <row r="449" spans="1:64">
      <c r="A449" s="11">
        <v>44235</v>
      </c>
      <c r="B449" s="1">
        <v>-0.006066818552681985</v>
      </c>
      <c r="C449" s="1">
        <v>0.0007505444896473978</v>
      </c>
      <c r="D449" s="1">
        <v>0.008295256886420299</v>
      </c>
      <c r="E449" s="1">
        <v>0.01234568675874237</v>
      </c>
      <c r="F449" s="1">
        <v>0.02412451739011034</v>
      </c>
      <c r="G449" s="1">
        <v>0.003789388081351319</v>
      </c>
      <c r="H449" s="1">
        <v>0.01826185437427297</v>
      </c>
      <c r="I449" s="1">
        <v>0.004302305356173486</v>
      </c>
      <c r="J449" s="1">
        <v>0.04061433029410311</v>
      </c>
      <c r="K449" s="1">
        <v>-0.008713780773966562</v>
      </c>
      <c r="L449" s="1">
        <v>0.0190342116943174</v>
      </c>
      <c r="M449" s="1">
        <v>-0.002502640082296725</v>
      </c>
      <c r="N449" s="1">
        <v>-0.01159339381251456</v>
      </c>
      <c r="O449" s="1">
        <v>-0.01507708987214273</v>
      </c>
      <c r="P449" s="1">
        <v>0.04489222142709703</v>
      </c>
      <c r="Q449" s="1">
        <v>-5.900717195428395E-05</v>
      </c>
      <c r="R449" s="1">
        <v>0.01312042622248089</v>
      </c>
      <c r="S449" s="1">
        <v>0.01812087435501497</v>
      </c>
      <c r="T449" s="1">
        <v>-0.006606011867783868</v>
      </c>
      <c r="U449" s="1">
        <v>0.00146043402614815</v>
      </c>
      <c r="V449" s="1">
        <v>-0.01311463622553721</v>
      </c>
      <c r="W449" s="1">
        <v>-0.02489860306943115</v>
      </c>
      <c r="X449" s="1">
        <v>0.0185125605061196</v>
      </c>
      <c r="Y449" s="1">
        <v>0.0254051643658999</v>
      </c>
      <c r="Z449" s="1">
        <v>-0.002426132879613463</v>
      </c>
      <c r="AA449" s="1">
        <v>0.0316630490452563</v>
      </c>
      <c r="AB449" s="1">
        <v>0.009336446190712167</v>
      </c>
      <c r="AC449" s="1">
        <v>-0.005350246315754537</v>
      </c>
      <c r="AD449" s="1">
        <v>0.02519064382642466</v>
      </c>
      <c r="AE449" s="1">
        <v>0.02475903073798325</v>
      </c>
      <c r="AF449" s="1">
        <v>0.01565434216768535</v>
      </c>
      <c r="AG449" s="1">
        <v>0.01891895225255968</v>
      </c>
      <c r="AH449" s="1">
        <v>0.002373585714179116</v>
      </c>
      <c r="AI449" s="1">
        <v>0.01685226625089875</v>
      </c>
      <c r="AJ449" s="1">
        <v>0.03089068351909341</v>
      </c>
      <c r="AK449" s="1">
        <v>0.03042981901609254</v>
      </c>
      <c r="AL449" s="1">
        <v>-0.005669599017700588</v>
      </c>
      <c r="AM449" s="1">
        <v>0.02398993864302112</v>
      </c>
      <c r="AN449" s="1">
        <v>0.001114798249410853</v>
      </c>
      <c r="AO449" s="1">
        <v>0.01780631828119494</v>
      </c>
      <c r="AP449" s="1">
        <v>-0.005210688704733513</v>
      </c>
      <c r="AQ449" s="1">
        <v>0.0008869434910940832</v>
      </c>
      <c r="AR449" s="1">
        <v>0.06237571578708678</v>
      </c>
      <c r="AS449" s="1">
        <v>-0.002863733253102407</v>
      </c>
      <c r="AT449" s="1">
        <v>0.01178795631781804</v>
      </c>
      <c r="AU449" s="1">
        <v>0.009356369921346586</v>
      </c>
      <c r="AV449" s="1">
        <v>0.03222394204091539</v>
      </c>
      <c r="AW449" s="1">
        <v>0.001707857935814738</v>
      </c>
      <c r="AX449" s="1">
        <v>0.008583781164786863</v>
      </c>
      <c r="AY449" s="1">
        <v>0.01808071972713687</v>
      </c>
      <c r="AZ449" s="1">
        <v>0.02785783529063712</v>
      </c>
      <c r="BA449" s="1">
        <v>0.0345034968631277</v>
      </c>
      <c r="BB449" s="1">
        <v>0.02208183548589027</v>
      </c>
      <c r="BC449" s="1">
        <v>0.0131302972383458</v>
      </c>
      <c r="BD449" s="1">
        <v>0.003381627644649443</v>
      </c>
      <c r="BE449" s="1">
        <v>0.04608818158459216</v>
      </c>
      <c r="BF449" s="1">
        <v>-0.0005238802060595349</v>
      </c>
      <c r="BG449" s="1">
        <v>-0.00194528453509546</v>
      </c>
      <c r="BH449" s="1">
        <v>0.02963563363555832</v>
      </c>
      <c r="BI449" s="1">
        <v>0.004641251088489229</v>
      </c>
      <c r="BJ449" s="1">
        <v>-0.0008543935846385686</v>
      </c>
      <c r="BK449" s="1">
        <v>-0.01685393910339861</v>
      </c>
      <c r="BL449" s="1">
        <v>-0.008547000709448138</v>
      </c>
    </row>
    <row r="450" spans="1:64">
      <c r="A450" s="11">
        <v>44236</v>
      </c>
      <c r="B450" s="1">
        <v>0.05421062766393336</v>
      </c>
      <c r="C450" s="1">
        <v>0.02968757806197764</v>
      </c>
      <c r="D450" s="1">
        <v>0.008596223508942069</v>
      </c>
      <c r="E450" s="1">
        <v>-0.003484373313518474</v>
      </c>
      <c r="F450" s="1">
        <v>0.03699338458547108</v>
      </c>
      <c r="G450" s="1">
        <v>0.00522102683009118</v>
      </c>
      <c r="H450" s="1">
        <v>-0.0006482312473112817</v>
      </c>
      <c r="I450" s="1">
        <v>0.004656476867098469</v>
      </c>
      <c r="J450" s="1">
        <v>-0.006122199093914538</v>
      </c>
      <c r="K450" s="1">
        <v>-0.00539885256244832</v>
      </c>
      <c r="L450" s="1">
        <v>0.0519072043851001</v>
      </c>
      <c r="M450" s="1">
        <v>-0.01705975557539718</v>
      </c>
      <c r="N450" s="1">
        <v>0.01485202768907468</v>
      </c>
      <c r="O450" s="1">
        <v>0.0174439913693667</v>
      </c>
      <c r="P450" s="1">
        <v>0.01119719171551803</v>
      </c>
      <c r="Q450" s="1">
        <v>-0.005958329746732272</v>
      </c>
      <c r="R450" s="1">
        <v>-0.00075024899543219</v>
      </c>
      <c r="S450" s="1">
        <v>0.004086997709688234</v>
      </c>
      <c r="T450" s="1">
        <v>-0.004127660852717319</v>
      </c>
      <c r="U450" s="1">
        <v>0.02333332243419828</v>
      </c>
      <c r="V450" s="1">
        <v>-0.02147431844495995</v>
      </c>
      <c r="W450" s="1">
        <v>0.00387746992994642</v>
      </c>
      <c r="X450" s="1">
        <v>0.02401763568475146</v>
      </c>
      <c r="Y450" s="1">
        <v>0.003324371239221025</v>
      </c>
      <c r="Z450" s="1">
        <v>-0.004491365800543101</v>
      </c>
      <c r="AA450" s="1">
        <v>0.01594976305470519</v>
      </c>
      <c r="AB450" s="1">
        <v>0.002642820759363396</v>
      </c>
      <c r="AC450" s="1">
        <v>0.01178270377398438</v>
      </c>
      <c r="AD450" s="1">
        <v>0.0004982252067635695</v>
      </c>
      <c r="AE450" s="1">
        <v>-0.009852671503284394</v>
      </c>
      <c r="AF450" s="1">
        <v>-0.003995932162778382</v>
      </c>
      <c r="AG450" s="1">
        <v>-0.004111366988630349</v>
      </c>
      <c r="AH450" s="1">
        <v>0.01331993527135333</v>
      </c>
      <c r="AI450" s="1">
        <v>0.00288484593029037</v>
      </c>
      <c r="AJ450" s="1">
        <v>0.03524418202671509</v>
      </c>
      <c r="AK450" s="1">
        <v>0.004429648877235515</v>
      </c>
      <c r="AL450" s="1">
        <v>0.01076609565357445</v>
      </c>
      <c r="AM450" s="1">
        <v>-0.02013973063620389</v>
      </c>
      <c r="AN450" s="1">
        <v>0.005361534473023788</v>
      </c>
      <c r="AO450" s="1">
        <v>0.001119796526404038</v>
      </c>
      <c r="AP450" s="1">
        <v>0.02034973127798989</v>
      </c>
      <c r="AQ450" s="1">
        <v>0.06678493032688992</v>
      </c>
      <c r="AR450" s="1">
        <v>-0.01215469098529465</v>
      </c>
      <c r="AS450" s="1">
        <v>0.00430793666112228</v>
      </c>
      <c r="AT450" s="1">
        <v>-0.004093436215327206</v>
      </c>
      <c r="AU450" s="1">
        <v>0.006426892316206301</v>
      </c>
      <c r="AV450" s="1">
        <v>0.0005115621292206551</v>
      </c>
      <c r="AW450" s="1">
        <v>0.006820222865981718</v>
      </c>
      <c r="AX450" s="1">
        <v>-0.003191591587199949</v>
      </c>
      <c r="AY450" s="1">
        <v>-0.01223883801412728</v>
      </c>
      <c r="AZ450" s="1">
        <v>-0.003115230773075628</v>
      </c>
      <c r="BA450" s="1">
        <v>0.009667439833699332</v>
      </c>
      <c r="BB450" s="1">
        <v>0.01071039001022212</v>
      </c>
      <c r="BC450" s="1">
        <v>-0.01616832164315218</v>
      </c>
      <c r="BD450" s="1">
        <v>-0.002407373293556669</v>
      </c>
      <c r="BE450" s="1">
        <v>0.009906549277749033</v>
      </c>
      <c r="BF450" s="1">
        <v>0.01630996953253594</v>
      </c>
      <c r="BG450" s="1">
        <v>0.02308698776117679</v>
      </c>
      <c r="BH450" s="1">
        <v>0.01542230754466378</v>
      </c>
      <c r="BI450" s="1">
        <v>0.005516104763268581</v>
      </c>
      <c r="BJ450" s="1">
        <v>0.003420496789067196</v>
      </c>
      <c r="BK450" s="1">
        <v>0</v>
      </c>
      <c r="BL450" s="1">
        <v>-0.002586225057896185</v>
      </c>
    </row>
    <row r="451" spans="1:64">
      <c r="A451" s="11">
        <v>44237</v>
      </c>
      <c r="B451" s="1">
        <v>0.05112846200081278</v>
      </c>
      <c r="C451" s="1">
        <v>0.03990893193756162</v>
      </c>
      <c r="D451" s="1">
        <v>0.005980324525889369</v>
      </c>
      <c r="E451" s="1">
        <v>0.003496556622101687</v>
      </c>
      <c r="F451" s="1">
        <v>0.0588537308274697</v>
      </c>
      <c r="G451" s="1">
        <v>0.001118586885545225</v>
      </c>
      <c r="H451" s="1">
        <v>0.009513500801102248</v>
      </c>
      <c r="I451" s="1">
        <v>-0.02113458545054236</v>
      </c>
      <c r="J451" s="1">
        <v>0.01583978389621277</v>
      </c>
      <c r="K451" s="1">
        <v>-0.005573405440383872</v>
      </c>
      <c r="L451" s="1">
        <v>0.05896661388768742</v>
      </c>
      <c r="M451" s="1">
        <v>0.001531636157799943</v>
      </c>
      <c r="N451" s="1">
        <v>0.004878300717424677</v>
      </c>
      <c r="O451" s="1">
        <v>0.004898461761432493</v>
      </c>
      <c r="P451" s="1">
        <v>0.01390243963083249</v>
      </c>
      <c r="Q451" s="1">
        <v>0.0249852247874558</v>
      </c>
      <c r="R451" s="1">
        <v>-0.009567314558042384</v>
      </c>
      <c r="S451" s="1">
        <v>-0.001575707139143234</v>
      </c>
      <c r="T451" s="1">
        <v>-0.008979704546282941</v>
      </c>
      <c r="U451" s="1">
        <v>0.01791532028768383</v>
      </c>
      <c r="V451" s="1">
        <v>-0.01151506539455682</v>
      </c>
      <c r="W451" s="1">
        <v>0.007159699720260315</v>
      </c>
      <c r="X451" s="1">
        <v>0.01885786365424802</v>
      </c>
      <c r="Y451" s="1">
        <v>0.008502105345119082</v>
      </c>
      <c r="Z451" s="1">
        <v>0.005697099950485063</v>
      </c>
      <c r="AA451" s="1">
        <v>0.01585781604411918</v>
      </c>
      <c r="AB451" s="1">
        <v>0.01252055475770653</v>
      </c>
      <c r="AC451" s="1">
        <v>0.009367181665031143</v>
      </c>
      <c r="AD451" s="1">
        <v>-0.006819850010466255</v>
      </c>
      <c r="AE451" s="1">
        <v>0.008176083526300282</v>
      </c>
      <c r="AF451" s="1">
        <v>0.0005733016355107257</v>
      </c>
      <c r="AG451" s="1">
        <v>-0.001198578612346846</v>
      </c>
      <c r="AH451" s="1">
        <v>-0.0004381866931684186</v>
      </c>
      <c r="AI451" s="1">
        <v>0.002054689606430848</v>
      </c>
      <c r="AJ451" s="1">
        <v>0.02176254307459957</v>
      </c>
      <c r="AK451" s="1">
        <v>0.009922884836321089</v>
      </c>
      <c r="AL451" s="1">
        <v>0.008981194286593164</v>
      </c>
      <c r="AM451" s="1">
        <v>0.003355672556689226</v>
      </c>
      <c r="AN451" s="1">
        <v>-0.003897210980743915</v>
      </c>
      <c r="AO451" s="1">
        <v>0.002097086501713363</v>
      </c>
      <c r="AP451" s="1">
        <v>0.008084890035298775</v>
      </c>
      <c r="AQ451" s="1">
        <v>-0.0103457866048412</v>
      </c>
      <c r="AR451" s="1">
        <v>0.03512508517598167</v>
      </c>
      <c r="AS451" s="1">
        <v>-0.006577053078713591</v>
      </c>
      <c r="AT451" s="1">
        <v>0.01245725975869338</v>
      </c>
      <c r="AU451" s="1">
        <v>0.008350594056557581</v>
      </c>
      <c r="AV451" s="1">
        <v>-0.00358054715758116</v>
      </c>
      <c r="AW451" s="1">
        <v>-0.003387011261339001</v>
      </c>
      <c r="AX451" s="1">
        <v>-0.0040910676913678</v>
      </c>
      <c r="AY451" s="1">
        <v>0.01106795295007279</v>
      </c>
      <c r="AZ451" s="1">
        <v>-0.0112499798603436</v>
      </c>
      <c r="BA451" s="1">
        <v>-0.02566066873350881</v>
      </c>
      <c r="BB451" s="1">
        <v>-0.006115814344932913</v>
      </c>
      <c r="BC451" s="1">
        <v>-0.05255094430399831</v>
      </c>
      <c r="BD451" s="1">
        <v>0.08349428122181157</v>
      </c>
      <c r="BE451" s="1">
        <v>-0.01059287485104887</v>
      </c>
      <c r="BF451" s="1">
        <v>0.01143715356239716</v>
      </c>
      <c r="BG451" s="1">
        <v>0.02138355575292028</v>
      </c>
      <c r="BH451" s="1">
        <v>0.001061160033997366</v>
      </c>
      <c r="BI451" s="1">
        <v>-0.01165751319507913</v>
      </c>
      <c r="BJ451" s="1">
        <v>-0.01502959380716962</v>
      </c>
      <c r="BK451" s="1">
        <v>0.01142860051447703</v>
      </c>
      <c r="BL451" s="1">
        <v>-0.02074324162116814</v>
      </c>
    </row>
    <row r="452" spans="1:64">
      <c r="A452" s="11">
        <v>44238</v>
      </c>
      <c r="B452" s="1">
        <v>0</v>
      </c>
      <c r="C452" s="1">
        <v>0</v>
      </c>
      <c r="D452" s="1">
        <v>0</v>
      </c>
      <c r="E452" s="1">
        <v>0</v>
      </c>
      <c r="F452" s="1">
        <v>0</v>
      </c>
      <c r="G452" s="1">
        <v>0.01237123744122992</v>
      </c>
      <c r="H452" s="1">
        <v>0.004283621493717416</v>
      </c>
      <c r="I452" s="1">
        <v>-0.01060612304452513</v>
      </c>
      <c r="J452" s="1">
        <v>0.003356851035305031</v>
      </c>
      <c r="K452" s="1">
        <v>-0.007439273910078148</v>
      </c>
      <c r="L452" s="1">
        <v>-0.02421776379542084</v>
      </c>
      <c r="M452" s="1">
        <v>0.003058094319708049</v>
      </c>
      <c r="N452" s="1">
        <v>0.00425700770933779</v>
      </c>
      <c r="O452" s="1">
        <v>-0.002785487098935779</v>
      </c>
      <c r="P452" s="1">
        <v>0.01602115415683825</v>
      </c>
      <c r="Q452" s="1">
        <v>-0.004342582698355857</v>
      </c>
      <c r="R452" s="1">
        <v>-0.01100755748579585</v>
      </c>
      <c r="S452" s="1">
        <v>0.01223056427629365</v>
      </c>
      <c r="T452" s="1">
        <v>0.01161702620289629</v>
      </c>
      <c r="U452" s="1">
        <v>-0.03025713239397321</v>
      </c>
      <c r="V452" s="1">
        <v>0.03364144761367815</v>
      </c>
      <c r="W452" s="1">
        <v>-0.0143111622512615</v>
      </c>
      <c r="X452" s="1">
        <v>0.02314110409689207</v>
      </c>
      <c r="Y452" s="1">
        <v>0.01047611120320213</v>
      </c>
      <c r="Z452" s="1">
        <v>0.0002434409663303327</v>
      </c>
      <c r="AA452" s="1">
        <v>0.01022484947966906</v>
      </c>
      <c r="AB452" s="1">
        <v>-0.004555809443717473</v>
      </c>
      <c r="AC452" s="1">
        <v>-0.003385994122084068</v>
      </c>
      <c r="AD452" s="1">
        <v>-0.003163409943979012</v>
      </c>
      <c r="AE452" s="1">
        <v>-0.0004401581091399986</v>
      </c>
      <c r="AF452" s="1">
        <v>-0.002792598861670381</v>
      </c>
      <c r="AG452" s="1">
        <v>-0.01146659697081787</v>
      </c>
      <c r="AH452" s="1">
        <v>-0.008913073324768761</v>
      </c>
      <c r="AI452" s="1">
        <v>0.01318140486514841</v>
      </c>
      <c r="AJ452" s="1">
        <v>0.01321527453540128</v>
      </c>
      <c r="AK452" s="1">
        <v>0.00636820322113163</v>
      </c>
      <c r="AL452" s="1">
        <v>-0.005443706533749926</v>
      </c>
      <c r="AM452" s="1">
        <v>-0.03971584067706202</v>
      </c>
      <c r="AN452" s="1">
        <v>0.006877535630748888</v>
      </c>
      <c r="AO452" s="1">
        <v>-0.008021745851333972</v>
      </c>
      <c r="AP452" s="1">
        <v>-0.01064603650543072</v>
      </c>
      <c r="AQ452" s="1">
        <v>0.01083544842224882</v>
      </c>
      <c r="AR452" s="1">
        <v>0.03295154912970788</v>
      </c>
      <c r="AS452" s="1">
        <v>-0.00892345401500072</v>
      </c>
      <c r="AT452" s="1">
        <v>-0.004996586298661065</v>
      </c>
      <c r="AU452" s="1">
        <v>-0.009499348760188764</v>
      </c>
      <c r="AV452" s="1">
        <v>-0.007186723633247905</v>
      </c>
      <c r="AW452" s="1">
        <v>-0.001132877102656749</v>
      </c>
      <c r="AX452" s="1">
        <v>0.02536163731238905</v>
      </c>
      <c r="AY452" s="1">
        <v>-0.001588283058314044</v>
      </c>
      <c r="AZ452" s="1">
        <v>-0.02117573566257736</v>
      </c>
      <c r="BA452" s="1">
        <v>0.02201255716141537</v>
      </c>
      <c r="BB452" s="1">
        <v>-0.005666399701062197</v>
      </c>
      <c r="BC452" s="1">
        <v>0.008498789811735685</v>
      </c>
      <c r="BD452" s="1">
        <v>0.02405340711926129</v>
      </c>
      <c r="BE452" s="1">
        <v>0.01631293537330336</v>
      </c>
      <c r="BF452" s="1">
        <v>-0.0009898329890680735</v>
      </c>
      <c r="BG452" s="1">
        <v>-0.004984782922326625</v>
      </c>
      <c r="BH452" s="1">
        <v>0.006299071533178768</v>
      </c>
      <c r="BI452" s="1">
        <v>-0.0007631312279893221</v>
      </c>
      <c r="BJ452" s="1">
        <v>0.003932775164085411</v>
      </c>
      <c r="BK452" s="1">
        <v>0</v>
      </c>
      <c r="BL452" s="1">
        <v>0.02206529196858731</v>
      </c>
    </row>
    <row r="453" spans="1:64">
      <c r="A453" s="11">
        <v>44239</v>
      </c>
      <c r="B453" s="1">
        <v>0</v>
      </c>
      <c r="C453" s="1">
        <v>0</v>
      </c>
      <c r="D453" s="1">
        <v>0</v>
      </c>
      <c r="E453" s="1">
        <v>0</v>
      </c>
      <c r="F453" s="1">
        <v>0</v>
      </c>
      <c r="G453" s="1">
        <v>0.01095870803693844</v>
      </c>
      <c r="H453" s="1">
        <v>0.0006397982753671982</v>
      </c>
      <c r="I453" s="1">
        <v>-0.0004784877231907014</v>
      </c>
      <c r="J453" s="1">
        <v>0.01197920286086629</v>
      </c>
      <c r="K453" s="1">
        <v>0.004775969497859078</v>
      </c>
      <c r="L453" s="1">
        <v>0.03188409169816997</v>
      </c>
      <c r="M453" s="1">
        <v>0.01346513425097795</v>
      </c>
      <c r="N453" s="1">
        <v>-0.004015865101248295</v>
      </c>
      <c r="O453" s="1">
        <v>-0.005463646880640605</v>
      </c>
      <c r="P453" s="1">
        <v>-0.009375934603825242</v>
      </c>
      <c r="Q453" s="1">
        <v>-0.01221216390656121</v>
      </c>
      <c r="R453" s="1">
        <v>0.001561601412511493</v>
      </c>
      <c r="S453" s="1">
        <v>-0.0001299695514470622</v>
      </c>
      <c r="T453" s="1">
        <v>0.0190628962929944</v>
      </c>
      <c r="U453" s="1">
        <v>-0.03049411034395821</v>
      </c>
      <c r="V453" s="1">
        <v>-0.02542057713910584</v>
      </c>
      <c r="W453" s="1">
        <v>0.01053331409453562</v>
      </c>
      <c r="X453" s="1">
        <v>0.009586415668136672</v>
      </c>
      <c r="Y453" s="1">
        <v>0.01055143680645654</v>
      </c>
      <c r="Z453" s="1">
        <v>0.00392191836920408</v>
      </c>
      <c r="AA453" s="1">
        <v>0.009812188196948624</v>
      </c>
      <c r="AB453" s="1">
        <v>0.01667217255344955</v>
      </c>
      <c r="AC453" s="1">
        <v>0.01119905844240976</v>
      </c>
      <c r="AD453" s="1">
        <v>0.01362240328904751</v>
      </c>
      <c r="AE453" s="1">
        <v>-0.00327046564029243</v>
      </c>
      <c r="AF453" s="1">
        <v>0.01421708868891725</v>
      </c>
      <c r="AG453" s="1">
        <v>0.0008091432297745449</v>
      </c>
      <c r="AH453" s="1">
        <v>-0.00415766729927447</v>
      </c>
      <c r="AI453" s="1">
        <v>-0.008760094736920077</v>
      </c>
      <c r="AJ453" s="1">
        <v>-0.03184401524439207</v>
      </c>
      <c r="AK453" s="1">
        <v>0.006508761246446726</v>
      </c>
      <c r="AL453" s="1">
        <v>0.000406765581582258</v>
      </c>
      <c r="AM453" s="1">
        <v>-0.03090966896502267</v>
      </c>
      <c r="AN453" s="1">
        <v>0.002045013028040943</v>
      </c>
      <c r="AO453" s="1">
        <v>0.0001404975179528645</v>
      </c>
      <c r="AP453" s="1">
        <v>-0.001918985764958969</v>
      </c>
      <c r="AQ453" s="1">
        <v>-0.002642281179662587</v>
      </c>
      <c r="AR453" s="1">
        <v>-0.01898286234011848</v>
      </c>
      <c r="AS453" s="1">
        <v>0.008423018747360844</v>
      </c>
      <c r="AT453" s="1">
        <v>0.01858024728113583</v>
      </c>
      <c r="AU453" s="1">
        <v>0.008480909672304415</v>
      </c>
      <c r="AV453" s="1">
        <v>0.0113753368267413</v>
      </c>
      <c r="AW453" s="1">
        <v>0.0005670263154442523</v>
      </c>
      <c r="AX453" s="1">
        <v>0.0005226303268717203</v>
      </c>
      <c r="AY453" s="1">
        <v>-0.004585389619064961</v>
      </c>
      <c r="AZ453" s="1">
        <v>0.007103717282200606</v>
      </c>
      <c r="BA453" s="1">
        <v>0.02192306518554688</v>
      </c>
      <c r="BB453" s="1">
        <v>-6.106526655691447E-05</v>
      </c>
      <c r="BC453" s="1">
        <v>0.005494900903412869</v>
      </c>
      <c r="BD453" s="1">
        <v>-0.02696820087243568</v>
      </c>
      <c r="BE453" s="1">
        <v>-0.003023223320089863</v>
      </c>
      <c r="BF453" s="1">
        <v>-0.01450141385515002</v>
      </c>
      <c r="BG453" s="1">
        <v>0.02789271187154529</v>
      </c>
      <c r="BH453" s="1">
        <v>-3.004869112521735E-05</v>
      </c>
      <c r="BI453" s="1">
        <v>0.003124561956301619</v>
      </c>
      <c r="BJ453" s="1">
        <v>-0.00806958980321848</v>
      </c>
      <c r="BK453" s="1">
        <v>0.01129946346055832</v>
      </c>
      <c r="BL453" s="1">
        <v>0.03626947805684333</v>
      </c>
    </row>
    <row r="454" spans="1:64">
      <c r="A454" s="11">
        <v>44242</v>
      </c>
      <c r="B454" s="1">
        <v>0</v>
      </c>
      <c r="C454" s="1">
        <v>0</v>
      </c>
      <c r="D454" s="1">
        <v>0</v>
      </c>
      <c r="E454" s="1">
        <v>0</v>
      </c>
      <c r="F454" s="1">
        <v>0</v>
      </c>
      <c r="G454" s="1">
        <v>0</v>
      </c>
      <c r="H454" s="1">
        <v>0</v>
      </c>
      <c r="I454" s="1">
        <v>0</v>
      </c>
      <c r="J454" s="1">
        <v>0</v>
      </c>
      <c r="K454" s="1">
        <v>0</v>
      </c>
      <c r="L454" s="1">
        <v>0</v>
      </c>
      <c r="M454" s="1">
        <v>0</v>
      </c>
      <c r="N454" s="1">
        <v>0</v>
      </c>
      <c r="O454" s="1">
        <v>0</v>
      </c>
      <c r="P454" s="1">
        <v>0</v>
      </c>
      <c r="Q454" s="1">
        <v>-0.005710496150862832</v>
      </c>
      <c r="R454" s="1">
        <v>0</v>
      </c>
      <c r="S454" s="1">
        <v>0</v>
      </c>
      <c r="T454" s="1">
        <v>0</v>
      </c>
      <c r="U454" s="1">
        <v>0</v>
      </c>
      <c r="V454" s="1">
        <v>-0.01892769306693032</v>
      </c>
      <c r="W454" s="1">
        <v>0</v>
      </c>
      <c r="X454" s="1">
        <v>0</v>
      </c>
      <c r="Y454" s="1">
        <v>0</v>
      </c>
      <c r="Z454" s="1">
        <v>0</v>
      </c>
      <c r="AA454" s="1">
        <v>0</v>
      </c>
      <c r="AB454" s="1">
        <v>0</v>
      </c>
      <c r="AC454" s="1">
        <v>0.02152826125500695</v>
      </c>
      <c r="AD454" s="1">
        <v>7.623070343565352E-05</v>
      </c>
      <c r="AE454" s="1">
        <v>0</v>
      </c>
      <c r="AF454" s="1">
        <v>0</v>
      </c>
      <c r="AG454" s="1">
        <v>0.05363886004374208</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0.02068593376173866</v>
      </c>
      <c r="AX454" s="1">
        <v>0</v>
      </c>
      <c r="AY454" s="1">
        <v>-0.01604429864868495</v>
      </c>
      <c r="AZ454" s="1">
        <v>0</v>
      </c>
      <c r="BA454" s="1">
        <v>0</v>
      </c>
      <c r="BB454" s="1">
        <v>0</v>
      </c>
      <c r="BC454" s="1">
        <v>0</v>
      </c>
      <c r="BD454" s="1">
        <v>0</v>
      </c>
      <c r="BE454" s="1">
        <v>0</v>
      </c>
      <c r="BF454" s="1">
        <v>0</v>
      </c>
      <c r="BG454" s="1">
        <v>0</v>
      </c>
      <c r="BH454" s="1">
        <v>0</v>
      </c>
      <c r="BI454" s="1">
        <v>0</v>
      </c>
      <c r="BJ454" s="1">
        <v>0</v>
      </c>
      <c r="BK454" s="1">
        <v>0.01675978217699403</v>
      </c>
      <c r="BL454" s="1">
        <v>0</v>
      </c>
    </row>
    <row r="455" spans="1:64">
      <c r="A455" s="11">
        <v>44243</v>
      </c>
      <c r="B455" s="1">
        <v>0</v>
      </c>
      <c r="C455" s="1">
        <v>0</v>
      </c>
      <c r="D455" s="1">
        <v>0</v>
      </c>
      <c r="E455" s="1">
        <v>0</v>
      </c>
      <c r="F455" s="1">
        <v>0</v>
      </c>
      <c r="G455" s="1">
        <v>-0.001637609524505867</v>
      </c>
      <c r="H455" s="1">
        <v>-0.005151186054135226</v>
      </c>
      <c r="I455" s="1">
        <v>-0.01168246111109739</v>
      </c>
      <c r="J455" s="1">
        <v>-0.02463471943362339</v>
      </c>
      <c r="K455" s="1">
        <v>-0.002672619269300958</v>
      </c>
      <c r="L455" s="1">
        <v>-0.02141848301720095</v>
      </c>
      <c r="M455" s="1">
        <v>-0.009776640289231309</v>
      </c>
      <c r="N455" s="1">
        <v>0.01064030628550428</v>
      </c>
      <c r="O455" s="1">
        <v>0</v>
      </c>
      <c r="P455" s="1">
        <v>0.01821228175005585</v>
      </c>
      <c r="Q455" s="1">
        <v>0.004499958555511663</v>
      </c>
      <c r="R455" s="1">
        <v>0.003543640111904001</v>
      </c>
      <c r="S455" s="1">
        <v>-0.01104476988066228</v>
      </c>
      <c r="T455" s="1">
        <v>0.02050930526084915</v>
      </c>
      <c r="U455" s="1">
        <v>-0.00322128963246282</v>
      </c>
      <c r="V455" s="1">
        <v>-0.02790843947923516</v>
      </c>
      <c r="W455" s="1">
        <v>0.004976981781658951</v>
      </c>
      <c r="X455" s="1">
        <v>0.02946105367280794</v>
      </c>
      <c r="Y455" s="1">
        <v>0.0009713317608002203</v>
      </c>
      <c r="Z455" s="1">
        <v>0.008454914411296421</v>
      </c>
      <c r="AA455" s="1">
        <v>0.0136190550331925</v>
      </c>
      <c r="AB455" s="1">
        <v>0.001286212833031097</v>
      </c>
      <c r="AC455" s="1">
        <v>0.0421488833962842</v>
      </c>
      <c r="AD455" s="1">
        <v>-0.01496522834016267</v>
      </c>
      <c r="AE455" s="1">
        <v>-0.01975005308007749</v>
      </c>
      <c r="AF455" s="1">
        <v>0.02407060957123996</v>
      </c>
      <c r="AG455" s="1">
        <v>0.009977082106553015</v>
      </c>
      <c r="AH455" s="1">
        <v>-0.007994449477307319</v>
      </c>
      <c r="AI455" s="1">
        <v>-0.008779033356606236</v>
      </c>
      <c r="AJ455" s="1">
        <v>-0.02443571184190252</v>
      </c>
      <c r="AK455" s="1">
        <v>0.006107443787183753</v>
      </c>
      <c r="AL455" s="1">
        <v>0.0128281006310651</v>
      </c>
      <c r="AM455" s="1">
        <v>-0.01257872406993099</v>
      </c>
      <c r="AN455" s="1">
        <v>-0.00526555985584487</v>
      </c>
      <c r="AO455" s="1">
        <v>0.04527870303462667</v>
      </c>
      <c r="AP455" s="1">
        <v>0.001365646767325979</v>
      </c>
      <c r="AQ455" s="1">
        <v>-0.03890386785118327</v>
      </c>
      <c r="AR455" s="1">
        <v>0.02466380656477463</v>
      </c>
      <c r="AS455" s="1">
        <v>-0.0008640687001083558</v>
      </c>
      <c r="AT455" s="1">
        <v>0.0470820329769519</v>
      </c>
      <c r="AU455" s="1">
        <v>0.02349756022575855</v>
      </c>
      <c r="AV455" s="1">
        <v>0.03374228482909292</v>
      </c>
      <c r="AW455" s="1">
        <v>0.001387942288837207</v>
      </c>
      <c r="AX455" s="1">
        <v>0.008878787632485841</v>
      </c>
      <c r="AY455" s="1">
        <v>-0.0097612475893748</v>
      </c>
      <c r="AZ455" s="1">
        <v>-0.0211606990425609</v>
      </c>
      <c r="BA455" s="1">
        <v>-0.01514866982351892</v>
      </c>
      <c r="BB455" s="1">
        <v>0.0001837075527930665</v>
      </c>
      <c r="BC455" s="1">
        <v>-0.02438366082367172</v>
      </c>
      <c r="BD455" s="1">
        <v>0.001341027186921862</v>
      </c>
      <c r="BE455" s="1">
        <v>0.02466544957616179</v>
      </c>
      <c r="BF455" s="1">
        <v>-0.01102857975512672</v>
      </c>
      <c r="BG455" s="1">
        <v>0.000188653771103553</v>
      </c>
      <c r="BH455" s="1">
        <v>-0.0156795767509964</v>
      </c>
      <c r="BI455" s="1">
        <v>0.008237229964598747</v>
      </c>
      <c r="BJ455" s="1">
        <v>-0.01461176838949529</v>
      </c>
      <c r="BK455" s="1">
        <v>0.0329670438795473</v>
      </c>
      <c r="BL455" s="1">
        <v>0.08249997764825912</v>
      </c>
    </row>
    <row r="456" spans="1:64">
      <c r="A456" s="11">
        <v>44244</v>
      </c>
      <c r="B456" s="1">
        <v>0</v>
      </c>
      <c r="C456" s="1">
        <v>0</v>
      </c>
      <c r="D456" s="1">
        <v>0</v>
      </c>
      <c r="E456" s="1">
        <v>0</v>
      </c>
      <c r="F456" s="1">
        <v>0</v>
      </c>
      <c r="G456" s="1">
        <v>-0.006092903308047126</v>
      </c>
      <c r="H456" s="1">
        <v>0.01488649258837316</v>
      </c>
      <c r="I456" s="1">
        <v>0.01598665103260055</v>
      </c>
      <c r="J456" s="1">
        <v>-0.0166192505825693</v>
      </c>
      <c r="K456" s="1">
        <v>0.01214158916959462</v>
      </c>
      <c r="L456" s="1">
        <v>-0.02421971083677599</v>
      </c>
      <c r="M456" s="1">
        <v>-0.01265833579529452</v>
      </c>
      <c r="N456" s="1">
        <v>0.000480141704371162</v>
      </c>
      <c r="O456" s="1">
        <v>-0.002499065385600852</v>
      </c>
      <c r="P456" s="1">
        <v>-0.01638413961857665</v>
      </c>
      <c r="Q456" s="1">
        <v>-0.01467730909287079</v>
      </c>
      <c r="R456" s="1">
        <v>0.01141236529832446</v>
      </c>
      <c r="S456" s="1">
        <v>0.007381051051608356</v>
      </c>
      <c r="T456" s="1">
        <v>-0.006625279870609679</v>
      </c>
      <c r="U456" s="1">
        <v>0.05182926829268286</v>
      </c>
      <c r="V456" s="1">
        <v>0.04007403480308169</v>
      </c>
      <c r="W456" s="1">
        <v>0.005139254989814601</v>
      </c>
      <c r="X456" s="1">
        <v>-0.01159111958632175</v>
      </c>
      <c r="Y456" s="1">
        <v>0.008126561237526753</v>
      </c>
      <c r="Z456" s="1">
        <v>0.003020836059957732</v>
      </c>
      <c r="AA456" s="1">
        <v>-0.02241860863887724</v>
      </c>
      <c r="AB456" s="1">
        <v>0.005780386270420657</v>
      </c>
      <c r="AC456" s="1">
        <v>0.01052005370014264</v>
      </c>
      <c r="AD456" s="1">
        <v>-0.00627846780583563</v>
      </c>
      <c r="AE456" s="1">
        <v>-0.007788933666441955</v>
      </c>
      <c r="AF456" s="1">
        <v>0.003111251495708789</v>
      </c>
      <c r="AG456" s="1">
        <v>-0.01405787847245221</v>
      </c>
      <c r="AH456" s="1">
        <v>0.005880043755777331</v>
      </c>
      <c r="AI456" s="1">
        <v>-0.006856016030595713</v>
      </c>
      <c r="AJ456" s="1">
        <v>-0.009842782017762453</v>
      </c>
      <c r="AK456" s="1">
        <v>-0.01071240805758078</v>
      </c>
      <c r="AL456" s="1">
        <v>-0.001459991585582965</v>
      </c>
      <c r="AM456" s="1">
        <v>-0.01455873647553507</v>
      </c>
      <c r="AN456" s="1">
        <v>0.004359732412740014</v>
      </c>
      <c r="AO456" s="1">
        <v>-0.003161541058966377</v>
      </c>
      <c r="AP456" s="1">
        <v>-0.01065891854926293</v>
      </c>
      <c r="AQ456" s="1">
        <v>-0.0006300636223065537</v>
      </c>
      <c r="AR456" s="1">
        <v>-0.02767430518585234</v>
      </c>
      <c r="AS456" s="1">
        <v>0.005765323027434821</v>
      </c>
      <c r="AT456" s="1">
        <v>-0.01388966035269146</v>
      </c>
      <c r="AU456" s="1">
        <v>0.007974740906629751</v>
      </c>
      <c r="AV456" s="1">
        <v>-0.009891153457598056</v>
      </c>
      <c r="AW456" s="1">
        <v>-0.0160798040500737</v>
      </c>
      <c r="AX456" s="1">
        <v>-0.002588398397440739</v>
      </c>
      <c r="AY456" s="1">
        <v>-0.01151398103894252</v>
      </c>
      <c r="AZ456" s="1">
        <v>-0.02227305132839053</v>
      </c>
      <c r="BA456" s="1">
        <v>-0.001050927794744139</v>
      </c>
      <c r="BB456" s="1">
        <v>0.0001225159368309914</v>
      </c>
      <c r="BC456" s="1">
        <v>0.002423867227268284</v>
      </c>
      <c r="BD456" s="1">
        <v>0</v>
      </c>
      <c r="BE456" s="1">
        <v>-0.009823965978071336</v>
      </c>
      <c r="BF456" s="1">
        <v>0.006900246702213009</v>
      </c>
      <c r="BG456" s="1">
        <v>-0.005658737507283074</v>
      </c>
      <c r="BH456" s="1">
        <v>-0.01440053637873351</v>
      </c>
      <c r="BI456" s="1">
        <v>0.01057236586556476</v>
      </c>
      <c r="BJ456" s="1">
        <v>-0.003366480146665851</v>
      </c>
      <c r="BK456" s="1">
        <v>-0.01595738325447782</v>
      </c>
      <c r="BL456" s="1">
        <v>0.00153962602972868</v>
      </c>
    </row>
    <row r="457" spans="1:64">
      <c r="A457" s="11">
        <v>44245</v>
      </c>
      <c r="B457" s="1">
        <v>-0.08225179424491047</v>
      </c>
      <c r="C457" s="1">
        <v>-0.026703627209826</v>
      </c>
      <c r="D457" s="1">
        <v>-0.0567182170638707</v>
      </c>
      <c r="E457" s="1">
        <v>0.008710844740054569</v>
      </c>
      <c r="F457" s="1">
        <v>-0.04998077404692669</v>
      </c>
      <c r="G457" s="1">
        <v>-0.01438213326734805</v>
      </c>
      <c r="H457" s="1">
        <v>0.005314749207943503</v>
      </c>
      <c r="I457" s="1">
        <v>0.002098253623654678</v>
      </c>
      <c r="J457" s="1">
        <v>-0.0144541140367962</v>
      </c>
      <c r="K457" s="1">
        <v>0.005920814274298136</v>
      </c>
      <c r="L457" s="1">
        <v>-0.009192755825555454</v>
      </c>
      <c r="M457" s="1">
        <v>-0.004102452606064566</v>
      </c>
      <c r="N457" s="1">
        <v>-0.02333558734255692</v>
      </c>
      <c r="O457" s="1">
        <v>-0.01002153134854555</v>
      </c>
      <c r="P457" s="1">
        <v>-0.00558417299642322</v>
      </c>
      <c r="Q457" s="1">
        <v>-0.01304141033496375</v>
      </c>
      <c r="R457" s="1">
        <v>-0.003128089712346238</v>
      </c>
      <c r="S457" s="1">
        <v>-0.02106492451529007</v>
      </c>
      <c r="T457" s="1">
        <v>-0.0173411341552292</v>
      </c>
      <c r="U457" s="1">
        <v>0.01826083418251812</v>
      </c>
      <c r="V457" s="1">
        <v>0.01458589482041606</v>
      </c>
      <c r="W457" s="1">
        <v>0.01664033578698132</v>
      </c>
      <c r="X457" s="1">
        <v>-0.01383480707968987</v>
      </c>
      <c r="Y457" s="1">
        <v>0.008783006409807115</v>
      </c>
      <c r="Z457" s="1">
        <v>-0.005220068809411393</v>
      </c>
      <c r="AA457" s="1">
        <v>-0.01474779966062389</v>
      </c>
      <c r="AB457" s="1">
        <v>0.001596370757006582</v>
      </c>
      <c r="AC457" s="1">
        <v>-0.03019077142121285</v>
      </c>
      <c r="AD457" s="1">
        <v>0.008073179313701884</v>
      </c>
      <c r="AE457" s="1">
        <v>-0.01161284520672279</v>
      </c>
      <c r="AF457" s="1">
        <v>0.003376850560478761</v>
      </c>
      <c r="AG457" s="1">
        <v>-0.03699432075263653</v>
      </c>
      <c r="AH457" s="1">
        <v>0.002729856429524835</v>
      </c>
      <c r="AI457" s="1">
        <v>-0.002044330599271005</v>
      </c>
      <c r="AJ457" s="1">
        <v>-0.01023742471491362</v>
      </c>
      <c r="AK457" s="1">
        <v>-0.007579753952715595</v>
      </c>
      <c r="AL457" s="1">
        <v>-0.0152794259746003</v>
      </c>
      <c r="AM457" s="1">
        <v>-0.02908577323546746</v>
      </c>
      <c r="AN457" s="1">
        <v>-0.001679025161582581</v>
      </c>
      <c r="AO457" s="1">
        <v>-0.009851370073824528</v>
      </c>
      <c r="AP457" s="1">
        <v>-0.00565904160838604</v>
      </c>
      <c r="AQ457" s="1">
        <v>-0.02033095894088988</v>
      </c>
      <c r="AR457" s="1">
        <v>-0.005165543517319793</v>
      </c>
      <c r="AS457" s="1">
        <v>-0.009458328537001126</v>
      </c>
      <c r="AT457" s="1">
        <v>-0.003819732720425795</v>
      </c>
      <c r="AU457" s="1">
        <v>-0.01810113932747737</v>
      </c>
      <c r="AV457" s="1">
        <v>-0.01798203899992434</v>
      </c>
      <c r="AW457" s="1">
        <v>-0.01944211941985496</v>
      </c>
      <c r="AX457" s="1">
        <v>-0.007266444813474271</v>
      </c>
      <c r="AY457" s="1">
        <v>-0.005189445305614271</v>
      </c>
      <c r="AZ457" s="1">
        <v>0.02512552225084108</v>
      </c>
      <c r="BA457" s="1">
        <v>-0.02113618148502927</v>
      </c>
      <c r="BB457" s="1">
        <v>-0.01984785264579492</v>
      </c>
      <c r="BC457" s="1">
        <v>-0.01349369104532427</v>
      </c>
      <c r="BD457" s="1">
        <v>-0.005357095264657774</v>
      </c>
      <c r="BE457" s="1">
        <v>-0.01719299578536759</v>
      </c>
      <c r="BF457" s="1">
        <v>0.004742106884728425</v>
      </c>
      <c r="BG457" s="1">
        <v>-0.013057652063726</v>
      </c>
      <c r="BH457" s="1">
        <v>-0.009244326821898796</v>
      </c>
      <c r="BI457" s="1">
        <v>-0.0648097392887772</v>
      </c>
      <c r="BJ457" s="1">
        <v>0.02485120997693535</v>
      </c>
      <c r="BK457" s="1">
        <v>0</v>
      </c>
      <c r="BL457" s="1">
        <v>-0.01076099783581541</v>
      </c>
    </row>
    <row r="458" spans="1:64">
      <c r="A458" s="11">
        <v>44246</v>
      </c>
      <c r="B458" s="1">
        <v>-0.003153688476340233</v>
      </c>
      <c r="C458" s="1">
        <v>0.03268367493589919</v>
      </c>
      <c r="D458" s="1">
        <v>-0.01041795763566122</v>
      </c>
      <c r="E458" s="1">
        <v>0.02158892129303536</v>
      </c>
      <c r="F458" s="1">
        <v>-0.004451731825497407</v>
      </c>
      <c r="G458" s="1">
        <v>-0.01889810231965128</v>
      </c>
      <c r="H458" s="1">
        <v>0.0167053857051207</v>
      </c>
      <c r="I458" s="1">
        <v>-0.01551215637667036</v>
      </c>
      <c r="J458" s="1">
        <v>0.01060472075675611</v>
      </c>
      <c r="K458" s="1">
        <v>-0.02353505574574744</v>
      </c>
      <c r="L458" s="1">
        <v>0.03284464196374848</v>
      </c>
      <c r="M458" s="1">
        <v>-0.01390339883677627</v>
      </c>
      <c r="N458" s="1">
        <v>-0.003478180007439269</v>
      </c>
      <c r="O458" s="1">
        <v>0.0003615376845036433</v>
      </c>
      <c r="P458" s="1">
        <v>0.00268766784950536</v>
      </c>
      <c r="Q458" s="1">
        <v>-0.02133596690491668</v>
      </c>
      <c r="R458" s="1">
        <v>-0.006023833053843797</v>
      </c>
      <c r="S458" s="1">
        <v>-0.01577115852351207</v>
      </c>
      <c r="T458" s="1">
        <v>0.02873304829802237</v>
      </c>
      <c r="U458" s="1">
        <v>-0.02843720632368019</v>
      </c>
      <c r="V458" s="1">
        <v>0.0006698921901111543</v>
      </c>
      <c r="W458" s="1">
        <v>-0.0019202549680013</v>
      </c>
      <c r="X458" s="1">
        <v>0.0004857670030904426</v>
      </c>
      <c r="Y458" s="1">
        <v>0.02528485398585167</v>
      </c>
      <c r="Z458" s="1">
        <v>-0.007585503487424594</v>
      </c>
      <c r="AA458" s="1">
        <v>0.00321318494546996</v>
      </c>
      <c r="AB458" s="1">
        <v>-0.0003188872292270162</v>
      </c>
      <c r="AC458" s="1">
        <v>0.01133108067167066</v>
      </c>
      <c r="AD458" s="1">
        <v>-0.0007736630989467752</v>
      </c>
      <c r="AE458" s="1">
        <v>-0.008073528393828688</v>
      </c>
      <c r="AF458" s="1">
        <v>0.01669054289132044</v>
      </c>
      <c r="AG458" s="1">
        <v>0.01880764492829923</v>
      </c>
      <c r="AH458" s="1">
        <v>-0.00739812750354496</v>
      </c>
      <c r="AI458" s="1">
        <v>-0.01365666885169259</v>
      </c>
      <c r="AJ458" s="1">
        <v>-0.009069041160875702</v>
      </c>
      <c r="AK458" s="1">
        <v>0.01963976403119472</v>
      </c>
      <c r="AL458" s="1">
        <v>-0.02906572873557389</v>
      </c>
      <c r="AM458" s="1">
        <v>0.01806922719044235</v>
      </c>
      <c r="AN458" s="1">
        <v>-0.0115673916416279</v>
      </c>
      <c r="AO458" s="1">
        <v>0.02201173091607234</v>
      </c>
      <c r="AP458" s="1">
        <v>-0.01459268254992518</v>
      </c>
      <c r="AQ458" s="1">
        <v>-0.003458919124456727</v>
      </c>
      <c r="AR458" s="1">
        <v>0.006574933855847842</v>
      </c>
      <c r="AS458" s="1">
        <v>-0.003472276321969003</v>
      </c>
      <c r="AT458" s="1">
        <v>0.0209691579373843</v>
      </c>
      <c r="AU458" s="1">
        <v>0.0267366168640728</v>
      </c>
      <c r="AV458" s="1">
        <v>0.03611408526718973</v>
      </c>
      <c r="AW458" s="1">
        <v>0.003735670427676752</v>
      </c>
      <c r="AX458" s="1">
        <v>0.01115367085473173</v>
      </c>
      <c r="AY458" s="1">
        <v>0.004758786565784323</v>
      </c>
      <c r="AZ458" s="1">
        <v>0.02124176520274546</v>
      </c>
      <c r="BA458" s="1">
        <v>0.002540323791955901</v>
      </c>
      <c r="BB458" s="1">
        <v>0.01731249654105405</v>
      </c>
      <c r="BC458" s="1">
        <v>-0.007721833533733569</v>
      </c>
      <c r="BD458" s="1">
        <v>0.02378809528558734</v>
      </c>
      <c r="BE458" s="1">
        <v>0.008840979758054202</v>
      </c>
      <c r="BF458" s="1">
        <v>-0.01166240692349829</v>
      </c>
      <c r="BG458" s="1">
        <v>0.005317797420025139</v>
      </c>
      <c r="BH458" s="1">
        <v>-0.01659484433562064</v>
      </c>
      <c r="BI458" s="1">
        <v>0.004939613650425834</v>
      </c>
      <c r="BJ458" s="1">
        <v>0.01883402440526361</v>
      </c>
      <c r="BK458" s="1">
        <v>-0.0270271269837371</v>
      </c>
      <c r="BL458" s="1">
        <v>0.0450661153090115</v>
      </c>
    </row>
    <row r="459" spans="1:64">
      <c r="A459" s="11">
        <v>44249</v>
      </c>
      <c r="B459" s="1">
        <v>-0.07704863633657122</v>
      </c>
      <c r="C459" s="1">
        <v>-0.09099898293592501</v>
      </c>
      <c r="D459" s="1">
        <v>-0.0490425765982081</v>
      </c>
      <c r="E459" s="1">
        <v>0.01267956204141241</v>
      </c>
      <c r="F459" s="1">
        <v>-0.06991046090987107</v>
      </c>
      <c r="G459" s="1">
        <v>-0.003982480275069422</v>
      </c>
      <c r="H459" s="1">
        <v>0.02350258237504277</v>
      </c>
      <c r="I459" s="1">
        <v>0.01797976640626286</v>
      </c>
      <c r="J459" s="1">
        <v>-0.04699708638555955</v>
      </c>
      <c r="K459" s="1">
        <v>-0.02128060960411193</v>
      </c>
      <c r="L459" s="1">
        <v>0.01437280499454974</v>
      </c>
      <c r="M459" s="1">
        <v>-0.004699573724562756</v>
      </c>
      <c r="N459" s="1">
        <v>-0.0363822469408035</v>
      </c>
      <c r="O459" s="1">
        <v>-0.0393929091987858</v>
      </c>
      <c r="P459" s="1">
        <v>-0.0161312837183607</v>
      </c>
      <c r="Q459" s="1">
        <v>-0.01752751876057768</v>
      </c>
      <c r="R459" s="1">
        <v>-0.01285332604140721</v>
      </c>
      <c r="S459" s="1">
        <v>-0.005296080917114976</v>
      </c>
      <c r="T459" s="1">
        <v>0.02661082883611643</v>
      </c>
      <c r="U459" s="1">
        <v>0.002168088364443488</v>
      </c>
      <c r="V459" s="1">
        <v>-0.02749753198074112</v>
      </c>
      <c r="W459" s="1">
        <v>-0.0004581131567455987</v>
      </c>
      <c r="X459" s="1">
        <v>-0.01404158213928153</v>
      </c>
      <c r="Y459" s="1">
        <v>-0.009189841141928556</v>
      </c>
      <c r="Z459" s="1">
        <v>-0.01725725962417946</v>
      </c>
      <c r="AA459" s="1">
        <v>-0.002812296693454175</v>
      </c>
      <c r="AB459" s="1">
        <v>0.009247629963600623</v>
      </c>
      <c r="AC459" s="1">
        <v>0.01816248092683614</v>
      </c>
      <c r="AD459" s="1">
        <v>-0.02063730576479605</v>
      </c>
      <c r="AE459" s="1">
        <v>-0.002051371970053451</v>
      </c>
      <c r="AF459" s="1">
        <v>0.009390853769275065</v>
      </c>
      <c r="AG459" s="1">
        <v>0.006022580208311146</v>
      </c>
      <c r="AH459" s="1">
        <v>0.01505564313894947</v>
      </c>
      <c r="AI459" s="1">
        <v>-0.03232706377147576</v>
      </c>
      <c r="AJ459" s="1">
        <v>-0.03698666341970669</v>
      </c>
      <c r="AK459" s="1">
        <v>0.02443382872812117</v>
      </c>
      <c r="AL459" s="1">
        <v>-0.004702595954308997</v>
      </c>
      <c r="AM459" s="1">
        <v>0.009808848999317776</v>
      </c>
      <c r="AN459" s="1">
        <v>-0.02680820094235292</v>
      </c>
      <c r="AO459" s="1">
        <v>0.03534055505647538</v>
      </c>
      <c r="AP459" s="1">
        <v>-0.01192096137776633</v>
      </c>
      <c r="AQ459" s="1">
        <v>-0.05190076814077171</v>
      </c>
      <c r="AR459" s="1">
        <v>-0.03823724233872605</v>
      </c>
      <c r="AS459" s="1">
        <v>-0.005226562552349434</v>
      </c>
      <c r="AT459" s="1">
        <v>0.0006456251185249506</v>
      </c>
      <c r="AU459" s="1">
        <v>0.02390011840461614</v>
      </c>
      <c r="AV459" s="1">
        <v>0.01669113660557753</v>
      </c>
      <c r="AW459" s="1">
        <v>0.0166045948936353</v>
      </c>
      <c r="AX459" s="1">
        <v>-0.005860087600567998</v>
      </c>
      <c r="AY459" s="1">
        <v>-0.03689667245711203</v>
      </c>
      <c r="AZ459" s="1">
        <v>-0.01215991998404542</v>
      </c>
      <c r="BA459" s="1">
        <v>-0.02358442797534865</v>
      </c>
      <c r="BB459" s="1">
        <v>-0.004915088284195623</v>
      </c>
      <c r="BC459" s="1">
        <v>-0.08549845855559934</v>
      </c>
      <c r="BD459" s="1">
        <v>-0.02849625750762463</v>
      </c>
      <c r="BE459" s="1">
        <v>0.01901859894550806</v>
      </c>
      <c r="BF459" s="1">
        <v>0.009427716526734686</v>
      </c>
      <c r="BG459" s="1">
        <v>-0.06599331301162059</v>
      </c>
      <c r="BH459" s="1">
        <v>-0.002897156091148378</v>
      </c>
      <c r="BI459" s="1">
        <v>-0.004698537532286995</v>
      </c>
      <c r="BJ459" s="1">
        <v>-0.01740738107089523</v>
      </c>
      <c r="BK459" s="1">
        <v>0.03333341700604908</v>
      </c>
      <c r="BL459" s="1">
        <v>0.01858734247312555</v>
      </c>
    </row>
    <row r="460" spans="1:64">
      <c r="A460" s="11">
        <v>44250</v>
      </c>
      <c r="B460" s="1">
        <v>0.005528473317078619</v>
      </c>
      <c r="C460" s="1">
        <v>0.006197018415667888</v>
      </c>
      <c r="D460" s="1">
        <v>-0.01446469869853062</v>
      </c>
      <c r="E460" s="1">
        <v>0.0008347372185635304</v>
      </c>
      <c r="F460" s="1">
        <v>0.008295329133301665</v>
      </c>
      <c r="G460" s="1">
        <v>-0.01427978506762784</v>
      </c>
      <c r="H460" s="1">
        <v>0.001015979954911428</v>
      </c>
      <c r="I460" s="1">
        <v>0.02563866366270018</v>
      </c>
      <c r="J460" s="1">
        <v>-0.007379698518724997</v>
      </c>
      <c r="K460" s="1">
        <v>0.004326059526709614</v>
      </c>
      <c r="L460" s="1">
        <v>0.001239869139683769</v>
      </c>
      <c r="M460" s="1">
        <v>-0.005771281887624879</v>
      </c>
      <c r="N460" s="1">
        <v>-0.004921259842519676</v>
      </c>
      <c r="O460" s="1">
        <v>0.009405614017423458</v>
      </c>
      <c r="P460" s="1">
        <v>-0.006908646907979543</v>
      </c>
      <c r="Q460" s="1">
        <v>-0.0028367561300221</v>
      </c>
      <c r="R460" s="1">
        <v>-0.02301475242436879</v>
      </c>
      <c r="S460" s="1">
        <v>-0.005051252482542123</v>
      </c>
      <c r="T460" s="1">
        <v>-0.005355495987867331</v>
      </c>
      <c r="U460" s="1">
        <v>0.01242508449546387</v>
      </c>
      <c r="V460" s="1">
        <v>-0.00593019870206335</v>
      </c>
      <c r="W460" s="1">
        <v>0.01154905732220834</v>
      </c>
      <c r="X460" s="1">
        <v>0.007051798368183926</v>
      </c>
      <c r="Y460" s="1">
        <v>-0.009274965665485024</v>
      </c>
      <c r="Z460" s="1">
        <v>0.0028960129608957</v>
      </c>
      <c r="AA460" s="1">
        <v>-0.01269096382742096</v>
      </c>
      <c r="AB460" s="1">
        <v>0.0116903492406053</v>
      </c>
      <c r="AC460" s="1">
        <v>-0.008455916409940922</v>
      </c>
      <c r="AD460" s="1">
        <v>0.001225586193311035</v>
      </c>
      <c r="AE460" s="1">
        <v>0.01306291477169519</v>
      </c>
      <c r="AF460" s="1">
        <v>0.00803138311497742</v>
      </c>
      <c r="AG460" s="1">
        <v>0.02082261495593518</v>
      </c>
      <c r="AH460" s="1">
        <v>0.01691778312416292</v>
      </c>
      <c r="AI460" s="1">
        <v>0.004230352142998717</v>
      </c>
      <c r="AJ460" s="1">
        <v>-0.02513349792579578</v>
      </c>
      <c r="AK460" s="1">
        <v>-0.0001740789638685625</v>
      </c>
      <c r="AL460" s="1">
        <v>0.02124226583387379</v>
      </c>
      <c r="AM460" s="1">
        <v>0.01063818250520088</v>
      </c>
      <c r="AN460" s="1">
        <v>-0.005287694563584466</v>
      </c>
      <c r="AO460" s="1">
        <v>0.02647001884637556</v>
      </c>
      <c r="AP460" s="1">
        <v>0.02317433106945188</v>
      </c>
      <c r="AQ460" s="1">
        <v>0.02375275269597399</v>
      </c>
      <c r="AR460" s="1">
        <v>-0.01488969347241687</v>
      </c>
      <c r="AS460" s="1">
        <v>-0.01021591954797907</v>
      </c>
      <c r="AT460" s="1">
        <v>0.01583377436256317</v>
      </c>
      <c r="AU460" s="1">
        <v>-0.008593509939762933</v>
      </c>
      <c r="AV460" s="1">
        <v>0.02655729447854438</v>
      </c>
      <c r="AW460" s="1">
        <v>0.004787474635365552</v>
      </c>
      <c r="AX460" s="1">
        <v>-0.0005200490019713344</v>
      </c>
      <c r="AY460" s="1">
        <v>0.007182068807880748</v>
      </c>
      <c r="AZ460" s="1">
        <v>0.008098488588101693</v>
      </c>
      <c r="BA460" s="1">
        <v>-0.09012874098468915</v>
      </c>
      <c r="BB460" s="1">
        <v>-0.002284339379380329</v>
      </c>
      <c r="BC460" s="1">
        <v>-0.02191742942991737</v>
      </c>
      <c r="BD460" s="1">
        <v>-0.01579424114980765</v>
      </c>
      <c r="BE460" s="1">
        <v>0.0004574239724597362</v>
      </c>
      <c r="BF460" s="1">
        <v>0.005707631402801727</v>
      </c>
      <c r="BG460" s="1">
        <v>-0.007198613001981991</v>
      </c>
      <c r="BH460" s="1">
        <v>-0.0163491134456184</v>
      </c>
      <c r="BI460" s="1">
        <v>-0.01612332878630907</v>
      </c>
      <c r="BJ460" s="1">
        <v>0.0080738310319588</v>
      </c>
      <c r="BK460" s="1">
        <v>0.02150535917917762</v>
      </c>
      <c r="BL460" s="1">
        <v>-0.005839427871984548</v>
      </c>
    </row>
    <row r="461" spans="1:64">
      <c r="A461" s="11">
        <v>44251</v>
      </c>
      <c r="B461" s="1">
        <v>0.04486473177894723</v>
      </c>
      <c r="C461" s="1">
        <v>-0.06958737877336452</v>
      </c>
      <c r="D461" s="1">
        <v>-0.02923844016129062</v>
      </c>
      <c r="E461" s="1">
        <v>0.01251053042482098</v>
      </c>
      <c r="F461" s="1">
        <v>-0.05114873480285786</v>
      </c>
      <c r="G461" s="1">
        <v>0.01307935807735205</v>
      </c>
      <c r="H461" s="1">
        <v>0.01197726883377181</v>
      </c>
      <c r="I461" s="1">
        <v>0.0032402455642766</v>
      </c>
      <c r="J461" s="1">
        <v>0.02596182007431147</v>
      </c>
      <c r="K461" s="1">
        <v>-0.01094696867651823</v>
      </c>
      <c r="L461" s="1">
        <v>0.04174785698384587</v>
      </c>
      <c r="M461" s="1">
        <v>0.005013049805019154</v>
      </c>
      <c r="N461" s="1">
        <v>-0.009535128237821433</v>
      </c>
      <c r="O461" s="1">
        <v>-0.01080878253280038</v>
      </c>
      <c r="P461" s="1">
        <v>0.01102287237125732</v>
      </c>
      <c r="Q461" s="1">
        <v>-0.007459910321384156</v>
      </c>
      <c r="R461" s="1">
        <v>-0.004238007834725055</v>
      </c>
      <c r="S461" s="1">
        <v>0.02812828762280017</v>
      </c>
      <c r="T461" s="1">
        <v>-0.0004307734112543038</v>
      </c>
      <c r="U461" s="1">
        <v>0.01357208308607016</v>
      </c>
      <c r="V461" s="1">
        <v>0.0004260707109451367</v>
      </c>
      <c r="W461" s="1">
        <v>-0.003715147334558022</v>
      </c>
      <c r="X461" s="1">
        <v>0.002914406326405938</v>
      </c>
      <c r="Y461" s="1">
        <v>0.006399229511203641</v>
      </c>
      <c r="Z461" s="1">
        <v>0.01173908314929695</v>
      </c>
      <c r="AA461" s="1">
        <v>0.01920170082921357</v>
      </c>
      <c r="AB461" s="1">
        <v>-0.0009371088396927796</v>
      </c>
      <c r="AC461" s="1">
        <v>0.003037356799476365</v>
      </c>
      <c r="AD461" s="1">
        <v>0.004540909007366478</v>
      </c>
      <c r="AE461" s="1">
        <v>0.02330148521675435</v>
      </c>
      <c r="AF461" s="1">
        <v>0.01759532195491809</v>
      </c>
      <c r="AG461" s="1">
        <v>0.002931997080896087</v>
      </c>
      <c r="AH461" s="1">
        <v>0.0008664339463173576</v>
      </c>
      <c r="AI461" s="1">
        <v>-0.01595166114022972</v>
      </c>
      <c r="AJ461" s="1">
        <v>0.005881370539682518</v>
      </c>
      <c r="AK461" s="1">
        <v>0.03708870269355224</v>
      </c>
      <c r="AL461" s="1">
        <v>-0.005830090567856994</v>
      </c>
      <c r="AM461" s="1">
        <v>0.02151017214762541</v>
      </c>
      <c r="AN461" s="1">
        <v>0.005487314703157775</v>
      </c>
      <c r="AO461" s="1">
        <v>0.01725421322338261</v>
      </c>
      <c r="AP461" s="1">
        <v>0.01329295689084264</v>
      </c>
      <c r="AQ461" s="1">
        <v>-0.02286908418580902</v>
      </c>
      <c r="AR461" s="1">
        <v>0.0252439586733284</v>
      </c>
      <c r="AS461" s="1">
        <v>-0.004718207172013988</v>
      </c>
      <c r="AT461" s="1">
        <v>0.03036606197773795</v>
      </c>
      <c r="AU461" s="1">
        <v>0.0531802193370654</v>
      </c>
      <c r="AV461" s="1">
        <v>0.04468474565988512</v>
      </c>
      <c r="AW461" s="1">
        <v>0.01569505199745924</v>
      </c>
      <c r="AX461" s="1">
        <v>0.005724122907181384</v>
      </c>
      <c r="AY461" s="1">
        <v>-0.01219793553930104</v>
      </c>
      <c r="AZ461" s="1">
        <v>0.01542411392806464</v>
      </c>
      <c r="BA461" s="1">
        <v>0.01842905450079013</v>
      </c>
      <c r="BB461" s="1">
        <v>0.02865090903907341</v>
      </c>
      <c r="BC461" s="1">
        <v>0.06178807266392261</v>
      </c>
      <c r="BD461" s="1">
        <v>0.003668038774186089</v>
      </c>
      <c r="BE461" s="1">
        <v>0.01835026842185061</v>
      </c>
      <c r="BF461" s="1">
        <v>0.008193921509074942</v>
      </c>
      <c r="BG461" s="1">
        <v>0.0004811499946306697</v>
      </c>
      <c r="BH461" s="1">
        <v>0.01045279385876885</v>
      </c>
      <c r="BI461" s="1">
        <v>-0.01668258191256911</v>
      </c>
      <c r="BJ461" s="1">
        <v>0.00388806457990154</v>
      </c>
      <c r="BK461" s="1">
        <v>0.01052627359220337</v>
      </c>
      <c r="BL461" s="1">
        <v>0.01982383982752634</v>
      </c>
    </row>
    <row r="462" spans="1:64">
      <c r="A462" s="11">
        <v>44252</v>
      </c>
      <c r="B462" s="1">
        <v>-0.01136598247032139</v>
      </c>
      <c r="C462" s="1">
        <v>-0.01426226160488708</v>
      </c>
      <c r="D462" s="1">
        <v>0.00119049070427879</v>
      </c>
      <c r="E462" s="1">
        <v>0.01235578346486754</v>
      </c>
      <c r="F462" s="1">
        <v>-0.01781624132760773</v>
      </c>
      <c r="G462" s="1">
        <v>-0.006536924020318913</v>
      </c>
      <c r="H462" s="1">
        <v>-0.0240723098413429</v>
      </c>
      <c r="I462" s="1">
        <v>0.004337625578131776</v>
      </c>
      <c r="J462" s="1">
        <v>-0.051989925759517</v>
      </c>
      <c r="K462" s="1">
        <v>-0.03240038681954516</v>
      </c>
      <c r="L462" s="1">
        <v>0.01698086775470986</v>
      </c>
      <c r="M462" s="1">
        <v>0.01312681806552196</v>
      </c>
      <c r="N462" s="1">
        <v>-0.0405848198878942</v>
      </c>
      <c r="O462" s="1">
        <v>-0.02223065181209094</v>
      </c>
      <c r="P462" s="1">
        <v>-0.01167801963156923</v>
      </c>
      <c r="Q462" s="1">
        <v>0.03070064971253861</v>
      </c>
      <c r="R462" s="1">
        <v>-0.0199589049629888</v>
      </c>
      <c r="S462" s="1">
        <v>-0.02068569585483382</v>
      </c>
      <c r="T462" s="1">
        <v>-0.02262434239890287</v>
      </c>
      <c r="U462" s="1">
        <v>-0.01709401709401714</v>
      </c>
      <c r="V462" s="1">
        <v>-0.01607923856258664</v>
      </c>
      <c r="W462" s="1">
        <v>0.0603001825087226</v>
      </c>
      <c r="X462" s="1">
        <v>0.008327845716301852</v>
      </c>
      <c r="Y462" s="1">
        <v>-0.01089204395896615</v>
      </c>
      <c r="Z462" s="1">
        <v>-0.03045574705704057</v>
      </c>
      <c r="AA462" s="1">
        <v>-0.03199689038155962</v>
      </c>
      <c r="AB462" s="1">
        <v>0.006564586165931807</v>
      </c>
      <c r="AC462" s="1">
        <v>0.01362679343857232</v>
      </c>
      <c r="AD462" s="1">
        <v>0.002161861142188082</v>
      </c>
      <c r="AE462" s="1">
        <v>0.01682235324358294</v>
      </c>
      <c r="AF462" s="1">
        <v>-0.01357189365636247</v>
      </c>
      <c r="AG462" s="1">
        <v>-0.003177818295265866</v>
      </c>
      <c r="AH462" s="1">
        <v>-0.01396677643604172</v>
      </c>
      <c r="AI462" s="1">
        <v>-0.02385903934087408</v>
      </c>
      <c r="AJ462" s="1">
        <v>-0.03836604704901314</v>
      </c>
      <c r="AK462" s="1">
        <v>-0.02182684458862527</v>
      </c>
      <c r="AL462" s="1">
        <v>-0.03639663730485598</v>
      </c>
      <c r="AM462" s="1">
        <v>0.004480449698272215</v>
      </c>
      <c r="AN462" s="1">
        <v>-0.02370501459803764</v>
      </c>
      <c r="AO462" s="1">
        <v>-0.03349173615469681</v>
      </c>
      <c r="AP462" s="1">
        <v>-0.01212475608159591</v>
      </c>
      <c r="AQ462" s="1">
        <v>-0.07523397156753808</v>
      </c>
      <c r="AR462" s="1">
        <v>-0.08217796217842188</v>
      </c>
      <c r="AS462" s="1">
        <v>0.002073806270326495</v>
      </c>
      <c r="AT462" s="1">
        <v>-0.02924692472598323</v>
      </c>
      <c r="AU462" s="1">
        <v>-0.02224450192031668</v>
      </c>
      <c r="AV462" s="1">
        <v>-0.04007204293103916</v>
      </c>
      <c r="AW462" s="1">
        <v>-0.009657893902353165</v>
      </c>
      <c r="AX462" s="1">
        <v>-0.02104171510608699</v>
      </c>
      <c r="AY462" s="1">
        <v>0.01673086332106521</v>
      </c>
      <c r="AZ462" s="1">
        <v>0.01044313884270465</v>
      </c>
      <c r="BA462" s="1">
        <v>-0.0344678702549257</v>
      </c>
      <c r="BB462" s="1">
        <v>-0.03230449495890619</v>
      </c>
      <c r="BC462" s="1">
        <v>-0.08059082496045267</v>
      </c>
      <c r="BD462" s="1">
        <v>-0.01370485360554252</v>
      </c>
      <c r="BE462" s="1">
        <v>-0.0191570706229659</v>
      </c>
      <c r="BF462" s="1">
        <v>-0.01005398530829749</v>
      </c>
      <c r="BG462" s="1">
        <v>-0.03496607364553495</v>
      </c>
      <c r="BH462" s="1">
        <v>0.003277072019763905</v>
      </c>
      <c r="BI462" s="1">
        <v>-0.009458690559066674</v>
      </c>
      <c r="BJ462" s="1">
        <v>-0.006506677110892811</v>
      </c>
      <c r="BK462" s="1">
        <v>0.002083338516185584</v>
      </c>
      <c r="BL462" s="1">
        <v>0.09287252922880351</v>
      </c>
    </row>
    <row r="463" spans="1:64">
      <c r="A463" s="11">
        <v>44253</v>
      </c>
      <c r="B463" s="1">
        <v>-0.009154769319216216</v>
      </c>
      <c r="C463" s="1">
        <v>-0.0308064819524565</v>
      </c>
      <c r="D463" s="1">
        <v>-0.005945301806409731</v>
      </c>
      <c r="E463" s="1">
        <v>-0.02929205450891714</v>
      </c>
      <c r="F463" s="1">
        <v>-0.01266038959376292</v>
      </c>
      <c r="G463" s="1">
        <v>-0.01480509926531082</v>
      </c>
      <c r="H463" s="1">
        <v>-0.01562173837660774</v>
      </c>
      <c r="I463" s="1">
        <v>-0.02049073337419183</v>
      </c>
      <c r="J463" s="1">
        <v>0.02535797153260111</v>
      </c>
      <c r="K463" s="1">
        <v>0.01170038797320982</v>
      </c>
      <c r="L463" s="1">
        <v>-0.01502756077109413</v>
      </c>
      <c r="M463" s="1">
        <v>0.001036735638231479</v>
      </c>
      <c r="N463" s="1">
        <v>-0.01007576918453845</v>
      </c>
      <c r="O463" s="1">
        <v>-0.02003855885958272</v>
      </c>
      <c r="P463" s="1">
        <v>-0.009805753196243328</v>
      </c>
      <c r="Q463" s="1">
        <v>-0.02787046421352513</v>
      </c>
      <c r="R463" s="1">
        <v>-0.008685164297789205</v>
      </c>
      <c r="S463" s="1">
        <v>0.001362499469730549</v>
      </c>
      <c r="T463" s="1">
        <v>-0.00176872490732205</v>
      </c>
      <c r="U463" s="1">
        <v>-0.007826122339220976</v>
      </c>
      <c r="V463" s="1">
        <v>0.005248874367422607</v>
      </c>
      <c r="W463" s="1">
        <v>-0.01741292457894028</v>
      </c>
      <c r="X463" s="1">
        <v>0.002707807107140692</v>
      </c>
      <c r="Y463" s="1">
        <v>0.005059583076276519</v>
      </c>
      <c r="Z463" s="1">
        <v>0.002707560685753174</v>
      </c>
      <c r="AA463" s="1">
        <v>-0.002573476076529246</v>
      </c>
      <c r="AB463" s="1">
        <v>0.01149073736306994</v>
      </c>
      <c r="AC463" s="1">
        <v>-0.02056754250442783</v>
      </c>
      <c r="AD463" s="1">
        <v>-0.01757183733315593</v>
      </c>
      <c r="AE463" s="1">
        <v>-0.001321107266435972</v>
      </c>
      <c r="AF463" s="1">
        <v>-0.02652464211279026</v>
      </c>
      <c r="AG463" s="1">
        <v>-0.005355817259905082</v>
      </c>
      <c r="AH463" s="1">
        <v>-0.02606981072742875</v>
      </c>
      <c r="AI463" s="1">
        <v>0.005030303054158969</v>
      </c>
      <c r="AJ463" s="1">
        <v>0.02407129309025691</v>
      </c>
      <c r="AK463" s="1">
        <v>-0.01132860647245504</v>
      </c>
      <c r="AL463" s="1">
        <v>0.01150415268638327</v>
      </c>
      <c r="AM463" s="1">
        <v>0.01694905698329952</v>
      </c>
      <c r="AN463" s="1">
        <v>0.01480409177228204</v>
      </c>
      <c r="AO463" s="1">
        <v>-0.02994850291500717</v>
      </c>
      <c r="AP463" s="1">
        <v>-0.01435894722117004</v>
      </c>
      <c r="AQ463" s="1">
        <v>0.01095150474032502</v>
      </c>
      <c r="AR463" s="1">
        <v>0.03058427861249724</v>
      </c>
      <c r="AS463" s="1">
        <v>-0.009757394242122852</v>
      </c>
      <c r="AT463" s="1">
        <v>-0.02828115382534602</v>
      </c>
      <c r="AU463" s="1">
        <v>-0.01353665112232005</v>
      </c>
      <c r="AV463" s="1">
        <v>-0.03236411728068478</v>
      </c>
      <c r="AW463" s="1">
        <v>-0.02396211173543805</v>
      </c>
      <c r="AX463" s="1">
        <v>-0.0133896924667789</v>
      </c>
      <c r="AY463" s="1">
        <v>-0.03235986820942471</v>
      </c>
      <c r="AZ463" s="1">
        <v>-0.03507687188333775</v>
      </c>
      <c r="BA463" s="1">
        <v>0.02231146824651753</v>
      </c>
      <c r="BB463" s="1">
        <v>0.007957274388754598</v>
      </c>
      <c r="BC463" s="1">
        <v>-0.009850152211020369</v>
      </c>
      <c r="BD463" s="1">
        <v>0.01389528647245464</v>
      </c>
      <c r="BE463" s="1">
        <v>-0.01632692328826169</v>
      </c>
      <c r="BF463" s="1">
        <v>0.01018649686598661</v>
      </c>
      <c r="BG463" s="1">
        <v>-0.003025363501448997</v>
      </c>
      <c r="BH463" s="1">
        <v>-0.001729253592488544</v>
      </c>
      <c r="BI463" s="1">
        <v>-0.01538456508998487</v>
      </c>
      <c r="BJ463" s="1">
        <v>0.02362388414059757</v>
      </c>
      <c r="BK463" s="1">
        <v>-0.03326398165079014</v>
      </c>
      <c r="BL463" s="1">
        <v>-0.03820814774287262</v>
      </c>
    </row>
    <row r="464" spans="1:64">
      <c r="A464" s="11">
        <v>44256</v>
      </c>
      <c r="B464" s="1">
        <v>0.002685835475114473</v>
      </c>
      <c r="C464" s="1">
        <v>0.03221419217584454</v>
      </c>
      <c r="D464" s="1">
        <v>0.0112440966488061</v>
      </c>
      <c r="E464" s="1">
        <v>0.01760269216943255</v>
      </c>
      <c r="F464" s="1">
        <v>0.01659129153162109</v>
      </c>
      <c r="G464" s="1">
        <v>0.02028718946349706</v>
      </c>
      <c r="H464" s="1">
        <v>0.01733150981298115</v>
      </c>
      <c r="I464" s="1">
        <v>0.02926829231483885</v>
      </c>
      <c r="J464" s="1">
        <v>0.02224585499817411</v>
      </c>
      <c r="K464" s="1">
        <v>0.01720379839471731</v>
      </c>
      <c r="L464" s="1">
        <v>0.06340052469795432</v>
      </c>
      <c r="M464" s="1">
        <v>0.004400535862087107</v>
      </c>
      <c r="N464" s="1">
        <v>0.0165293069707626</v>
      </c>
      <c r="O464" s="1">
        <v>-0.02477388816385062</v>
      </c>
      <c r="P464" s="1">
        <v>0.005248515599928893</v>
      </c>
      <c r="Q464" s="1">
        <v>0.003750544528728916</v>
      </c>
      <c r="R464" s="1">
        <v>0.002326379117471244</v>
      </c>
      <c r="S464" s="1">
        <v>0.01837249416033648</v>
      </c>
      <c r="T464" s="1">
        <v>0.0248061098390604</v>
      </c>
      <c r="U464" s="1">
        <v>0.01635993661472934</v>
      </c>
      <c r="V464" s="1">
        <v>0.007374807358112578</v>
      </c>
      <c r="W464" s="1">
        <v>0.006547359057346602</v>
      </c>
      <c r="X464" s="1">
        <v>0.01410080426164129</v>
      </c>
      <c r="Y464" s="1">
        <v>0.02611785482755757</v>
      </c>
      <c r="Z464" s="1">
        <v>0.02192097756451794</v>
      </c>
      <c r="AA464" s="1">
        <v>0.03426867393017829</v>
      </c>
      <c r="AB464" s="1">
        <v>0.02179918156497096</v>
      </c>
      <c r="AC464" s="1">
        <v>-0.01419516168671342</v>
      </c>
      <c r="AD464" s="1">
        <v>0.01305526803248624</v>
      </c>
      <c r="AE464" s="1">
        <v>0.009511230704488893</v>
      </c>
      <c r="AF464" s="1">
        <v>0.02262687551740528</v>
      </c>
      <c r="AG464" s="1">
        <v>0.0001283943464742698</v>
      </c>
      <c r="AH464" s="1">
        <v>0.009750108208486319</v>
      </c>
      <c r="AI464" s="1">
        <v>0.01010650016204639</v>
      </c>
      <c r="AJ464" s="1">
        <v>0.05628302839127675</v>
      </c>
      <c r="AK464" s="1">
        <v>0.03194455826449216</v>
      </c>
      <c r="AL464" s="1">
        <v>0.02829752613575565</v>
      </c>
      <c r="AM464" s="1">
        <v>0.03508783068063925</v>
      </c>
      <c r="AN464" s="1">
        <v>0.01962302795353787</v>
      </c>
      <c r="AO464" s="1">
        <v>0.02179668119367872</v>
      </c>
      <c r="AP464" s="1">
        <v>0.02188000296312476</v>
      </c>
      <c r="AQ464" s="1">
        <v>0.006736439778142644</v>
      </c>
      <c r="AR464" s="1">
        <v>0.009278505987101893</v>
      </c>
      <c r="AS464" s="1">
        <v>0.005971904160845254</v>
      </c>
      <c r="AT464" s="1">
        <v>0.02797576704906546</v>
      </c>
      <c r="AU464" s="1">
        <v>0.02190964562164233</v>
      </c>
      <c r="AV464" s="1">
        <v>0.03344658652977284</v>
      </c>
      <c r="AW464" s="1">
        <v>0.002283864824177195</v>
      </c>
      <c r="AX464" s="1">
        <v>0.03624998827613313</v>
      </c>
      <c r="AY464" s="1">
        <v>0.01041076772459348</v>
      </c>
      <c r="AZ464" s="1">
        <v>0.004544090266261014</v>
      </c>
      <c r="BA464" s="1">
        <v>0.02433438860526116</v>
      </c>
      <c r="BB464" s="1">
        <v>0.0374982631249563</v>
      </c>
      <c r="BC464" s="1">
        <v>0.06355291148192554</v>
      </c>
      <c r="BD464" s="1">
        <v>0.03883053472681608</v>
      </c>
      <c r="BE464" s="1">
        <v>0.04681546081374477</v>
      </c>
      <c r="BF464" s="1">
        <v>0.007314307968706801</v>
      </c>
      <c r="BG464" s="1">
        <v>0.04855237876095853</v>
      </c>
      <c r="BH464" s="1">
        <v>0.009334345661053955</v>
      </c>
      <c r="BI464" s="1">
        <v>0.01116074622138052</v>
      </c>
      <c r="BJ464" s="1">
        <v>0.03160949245183042</v>
      </c>
      <c r="BK464" s="1">
        <v>0.01075264488662198</v>
      </c>
      <c r="BL464" s="1">
        <v>-0.009589080690643126</v>
      </c>
    </row>
    <row r="465" spans="1:64">
      <c r="A465" s="11">
        <v>44257</v>
      </c>
      <c r="B465" s="1">
        <v>0.002035825780432932</v>
      </c>
      <c r="C465" s="1">
        <v>-0.02878677137588237</v>
      </c>
      <c r="D465" s="1">
        <v>-0.0438136337339915</v>
      </c>
      <c r="E465" s="1">
        <v>-0.009061008350224498</v>
      </c>
      <c r="F465" s="1">
        <v>-0.04633918520714264</v>
      </c>
      <c r="G465" s="1">
        <v>0.002618470931615047</v>
      </c>
      <c r="H465" s="1">
        <v>-0.001642047802326463</v>
      </c>
      <c r="I465" s="1">
        <v>0.007017749134163198</v>
      </c>
      <c r="J465" s="1">
        <v>-0.02616046014813689</v>
      </c>
      <c r="K465" s="1">
        <v>-0.01640426210502544</v>
      </c>
      <c r="L465" s="1">
        <v>0.02247725735326611</v>
      </c>
      <c r="M465" s="1">
        <v>0.01932991581063126</v>
      </c>
      <c r="N465" s="1">
        <v>-0.03007987173248272</v>
      </c>
      <c r="O465" s="1">
        <v>-0.0004030615028077777</v>
      </c>
      <c r="P465" s="1">
        <v>-0.01655013389438265</v>
      </c>
      <c r="Q465" s="1">
        <v>0.028625721499552</v>
      </c>
      <c r="R465" s="1">
        <v>-0.009976934543140747</v>
      </c>
      <c r="S465" s="1">
        <v>0.001603464092845952</v>
      </c>
      <c r="T465" s="1">
        <v>-0.01059008720047283</v>
      </c>
      <c r="U465" s="1">
        <v>-0.01264729512410845</v>
      </c>
      <c r="V465" s="1">
        <v>0.0281072648186893</v>
      </c>
      <c r="W465" s="1">
        <v>0.009453567294368082</v>
      </c>
      <c r="X465" s="1">
        <v>0.004489170125232755</v>
      </c>
      <c r="Y465" s="1">
        <v>0.0005193853594975817</v>
      </c>
      <c r="Z465" s="1">
        <v>-0.002723990469002291</v>
      </c>
      <c r="AA465" s="1">
        <v>-0.00982302480156938</v>
      </c>
      <c r="AB465" s="1">
        <v>-0.009804382357309849</v>
      </c>
      <c r="AC465" s="1">
        <v>0.008568341909966914</v>
      </c>
      <c r="AD465" s="1">
        <v>0.02786324609834256</v>
      </c>
      <c r="AE465" s="1">
        <v>-0.008360891791848291</v>
      </c>
      <c r="AF465" s="1">
        <v>-0.00325590148777033</v>
      </c>
      <c r="AG465" s="1">
        <v>-0.003204808963093719</v>
      </c>
      <c r="AH465" s="1">
        <v>0.01535378257363829</v>
      </c>
      <c r="AI465" s="1">
        <v>0.008385524762684948</v>
      </c>
      <c r="AJ465" s="1">
        <v>-0.02440901122761174</v>
      </c>
      <c r="AK465" s="1">
        <v>-0.008075315724825893</v>
      </c>
      <c r="AL465" s="1">
        <v>-0.02230947710697828</v>
      </c>
      <c r="AM465" s="1">
        <v>-0.03474588006842316</v>
      </c>
      <c r="AN465" s="1">
        <v>-0.01295692439170593</v>
      </c>
      <c r="AO465" s="1">
        <v>0.002463992166472417</v>
      </c>
      <c r="AP465" s="1">
        <v>-0.005121326545836302</v>
      </c>
      <c r="AQ465" s="1">
        <v>-0.004159351007300915</v>
      </c>
      <c r="AR465" s="1">
        <v>-0.03146291193090367</v>
      </c>
      <c r="AS465" s="1">
        <v>-0.00534273490920889</v>
      </c>
      <c r="AT465" s="1">
        <v>0.0001153795131318969</v>
      </c>
      <c r="AU465" s="1">
        <v>0.004513605407987287</v>
      </c>
      <c r="AV465" s="1">
        <v>-0.009849862430689527</v>
      </c>
      <c r="AW465" s="1">
        <v>0.008259678129569625</v>
      </c>
      <c r="AX465" s="1">
        <v>-0.01154571754847833</v>
      </c>
      <c r="AY465" s="1">
        <v>0.02882585311740482</v>
      </c>
      <c r="AZ465" s="1">
        <v>0.01195468055962112</v>
      </c>
      <c r="BA465" s="1">
        <v>-0.008842034800994103</v>
      </c>
      <c r="BB465" s="1">
        <v>0.008500782104197357</v>
      </c>
      <c r="BC465" s="1">
        <v>-0.04452763648659908</v>
      </c>
      <c r="BD465" s="1">
        <v>0.005716845621095645</v>
      </c>
      <c r="BE465" s="1">
        <v>-0.00177821729487937</v>
      </c>
      <c r="BF465" s="1">
        <v>-2.97835717751882E-05</v>
      </c>
      <c r="BG465" s="1">
        <v>-0.02182426151168149</v>
      </c>
      <c r="BH465" s="1">
        <v>-0.004417452438626124</v>
      </c>
      <c r="BI465" s="1">
        <v>-0.009591349009760552</v>
      </c>
      <c r="BJ465" s="1">
        <v>0.002067385126595545</v>
      </c>
      <c r="BK465" s="1">
        <v>0.01063832417056099</v>
      </c>
      <c r="BL465" s="1">
        <v>-0.0214384637269458</v>
      </c>
    </row>
    <row r="466" spans="1:64">
      <c r="A466" s="11">
        <v>44258</v>
      </c>
      <c r="B466" s="1">
        <v>-0.0003207976199274265</v>
      </c>
      <c r="C466" s="1">
        <v>0.01638747694936349</v>
      </c>
      <c r="D466" s="1">
        <v>0.001459674336988792</v>
      </c>
      <c r="E466" s="1">
        <v>0.01246884752641231</v>
      </c>
      <c r="F466" s="1">
        <v>0.03984452711177111</v>
      </c>
      <c r="G466" s="1">
        <v>-0.02734027706854547</v>
      </c>
      <c r="H466" s="1">
        <v>0.006167807092806177</v>
      </c>
      <c r="I466" s="1">
        <v>0.01440558183080287</v>
      </c>
      <c r="J466" s="1">
        <v>-0.03886837929182929</v>
      </c>
      <c r="K466" s="1">
        <v>-0.02893170479822993</v>
      </c>
      <c r="L466" s="1">
        <v>0.05410053283639749</v>
      </c>
      <c r="M466" s="1">
        <v>-0.008343672899906229</v>
      </c>
      <c r="N466" s="1">
        <v>0.007891844202568166</v>
      </c>
      <c r="O466" s="1">
        <v>-0.006857694084768884</v>
      </c>
      <c r="P466" s="1">
        <v>-0.0003005475302960692</v>
      </c>
      <c r="Q466" s="1">
        <v>0.000246270460553033</v>
      </c>
      <c r="R466" s="1">
        <v>-0.01382203392939296</v>
      </c>
      <c r="S466" s="1">
        <v>-0.02388238785684949</v>
      </c>
      <c r="T466" s="1">
        <v>-0.009611201508036404</v>
      </c>
      <c r="U466" s="1">
        <v>0.002911208151382905</v>
      </c>
      <c r="V466" s="1">
        <v>0.02941785440910882</v>
      </c>
      <c r="W466" s="1">
        <v>0.03050092851940978</v>
      </c>
      <c r="X466" s="1">
        <v>0.002442770007569317</v>
      </c>
      <c r="Y466" s="1">
        <v>-0.0200172040985277</v>
      </c>
      <c r="Z466" s="1">
        <v>-0.02366750035375043</v>
      </c>
      <c r="AA466" s="1">
        <v>-0.02511615358801922</v>
      </c>
      <c r="AB466" s="1">
        <v>-0.0119927292168559</v>
      </c>
      <c r="AC466" s="1">
        <v>0.02159274999851712</v>
      </c>
      <c r="AD466" s="1">
        <v>0.03032861074266591</v>
      </c>
      <c r="AE466" s="1">
        <v>-0.00163610138547976</v>
      </c>
      <c r="AF466" s="1">
        <v>0.01933212790318062</v>
      </c>
      <c r="AG466" s="1">
        <v>0.03948045570729053</v>
      </c>
      <c r="AH466" s="1">
        <v>0.006851887316617677</v>
      </c>
      <c r="AI466" s="1">
        <v>-0.06765997071765961</v>
      </c>
      <c r="AJ466" s="1">
        <v>-0.05201260060473945</v>
      </c>
      <c r="AK466" s="1">
        <v>0.008141057333124646</v>
      </c>
      <c r="AL466" s="1">
        <v>-0.01386098972158545</v>
      </c>
      <c r="AM466" s="1">
        <v>0.03336277226687789</v>
      </c>
      <c r="AN466" s="1">
        <v>-0.02698071082779063</v>
      </c>
      <c r="AO466" s="1">
        <v>0.007890623411532793</v>
      </c>
      <c r="AP466" s="1">
        <v>-0.04950530238874051</v>
      </c>
      <c r="AQ466" s="1">
        <v>-0.02633255912090116</v>
      </c>
      <c r="AR466" s="1">
        <v>-0.04486712279471095</v>
      </c>
      <c r="AS466" s="1">
        <v>0.02626080250540008</v>
      </c>
      <c r="AT466" s="1">
        <v>0.001502361477422998</v>
      </c>
      <c r="AU466" s="1">
        <v>0.003931751429180341</v>
      </c>
      <c r="AV466" s="1">
        <v>-0.005684675138849515</v>
      </c>
      <c r="AW466" s="1">
        <v>0.01468941533961288</v>
      </c>
      <c r="AX466" s="1">
        <v>-0.00592751530070279</v>
      </c>
      <c r="AY466" s="1">
        <v>0.01597690089815362</v>
      </c>
      <c r="AZ466" s="1">
        <v>0.04118780890478058</v>
      </c>
      <c r="BA466" s="1">
        <v>-0.05932936605914962</v>
      </c>
      <c r="BB466" s="1">
        <v>-0.0004125533712033835</v>
      </c>
      <c r="BC466" s="1">
        <v>-0.04842375828339562</v>
      </c>
      <c r="BD466" s="1">
        <v>0.01574108831624321</v>
      </c>
      <c r="BE466" s="1">
        <v>-0.007214514051839482</v>
      </c>
      <c r="BF466" s="1">
        <v>-0.005289270317285988</v>
      </c>
      <c r="BG466" s="1">
        <v>-0.0833622788272157</v>
      </c>
      <c r="BH466" s="1">
        <v>0.0001277920795887955</v>
      </c>
      <c r="BI466" s="1">
        <v>-0.01936822663476268</v>
      </c>
      <c r="BJ466" s="1">
        <v>-0.02328338264681662</v>
      </c>
      <c r="BK466" s="1">
        <v>0.01578947833306232</v>
      </c>
      <c r="BL466" s="1">
        <v>0.03886930617664208</v>
      </c>
    </row>
    <row r="467" spans="1:64">
      <c r="A467" s="11">
        <v>44259</v>
      </c>
      <c r="B467" s="1">
        <v>-0.03839975407652463</v>
      </c>
      <c r="C467" s="1">
        <v>-0.0665615396214001</v>
      </c>
      <c r="D467" s="1">
        <v>-0.04792837987206922</v>
      </c>
      <c r="E467" s="1">
        <v>-0.004105068865828732</v>
      </c>
      <c r="F467" s="1">
        <v>-0.05000001164015888</v>
      </c>
      <c r="G467" s="1">
        <v>-0.02659848786573138</v>
      </c>
      <c r="H467" s="1">
        <v>-0.01103407857611516</v>
      </c>
      <c r="I467" s="1">
        <v>-0.01716701820815036</v>
      </c>
      <c r="J467" s="1">
        <v>-0.03846154571947191</v>
      </c>
      <c r="K467" s="1">
        <v>-0.009128157985388907</v>
      </c>
      <c r="L467" s="1">
        <v>-0.04570336770159811</v>
      </c>
      <c r="M467" s="1">
        <v>0.01708284561142093</v>
      </c>
      <c r="N467" s="1">
        <v>-0.02442123066035551</v>
      </c>
      <c r="O467" s="1">
        <v>-0.004874150670528987</v>
      </c>
      <c r="P467" s="1">
        <v>-0.01062114573137152</v>
      </c>
      <c r="Q467" s="1">
        <v>-0.007509513584131766</v>
      </c>
      <c r="R467" s="1">
        <v>-0.01506550203763024</v>
      </c>
      <c r="S467" s="1">
        <v>-0.01038808119784995</v>
      </c>
      <c r="T467" s="1">
        <v>-0.03286273469446899</v>
      </c>
      <c r="U467" s="1">
        <v>-0.01146592803202107</v>
      </c>
      <c r="V467" s="1">
        <v>0.009290123875721923</v>
      </c>
      <c r="W467" s="1">
        <v>-0.00633651926597012</v>
      </c>
      <c r="X467" s="1">
        <v>-0.02040158658893754</v>
      </c>
      <c r="Y467" s="1">
        <v>-0.03502479339770881</v>
      </c>
      <c r="Z467" s="1">
        <v>0.01104248400138919</v>
      </c>
      <c r="AA467" s="1">
        <v>-0.03198183932397314</v>
      </c>
      <c r="AB467" s="1">
        <v>-0.00964827727424733</v>
      </c>
      <c r="AC467" s="1">
        <v>-0.0147839294186497</v>
      </c>
      <c r="AD467" s="1">
        <v>-0.00989878124432686</v>
      </c>
      <c r="AE467" s="1">
        <v>-0.02168016767979986</v>
      </c>
      <c r="AF467" s="1">
        <v>-0.01536853729166576</v>
      </c>
      <c r="AG467" s="1">
        <v>-0.001732043237300362</v>
      </c>
      <c r="AH467" s="1">
        <v>-0.00780269174549042</v>
      </c>
      <c r="AI467" s="1">
        <v>-0.03665656253221983</v>
      </c>
      <c r="AJ467" s="1">
        <v>-0.04787278303872089</v>
      </c>
      <c r="AK467" s="1">
        <v>-0.01362710373389919</v>
      </c>
      <c r="AL467" s="1">
        <v>0.008731102753822828</v>
      </c>
      <c r="AM467" s="1">
        <v>-0.005522861744499563</v>
      </c>
      <c r="AN467" s="1">
        <v>-0.003647386734053071</v>
      </c>
      <c r="AO467" s="1">
        <v>-0.01822473769692035</v>
      </c>
      <c r="AP467" s="1">
        <v>-0.0180718329969386</v>
      </c>
      <c r="AQ467" s="1">
        <v>-0.009045984062619916</v>
      </c>
      <c r="AR467" s="1">
        <v>-0.03393264422827258</v>
      </c>
      <c r="AS467" s="1">
        <v>-0.005524947734912744</v>
      </c>
      <c r="AT467" s="1">
        <v>-0.004442077512926357</v>
      </c>
      <c r="AU467" s="1">
        <v>-0.008951638320365718</v>
      </c>
      <c r="AV467" s="1">
        <v>-0.027597809872281</v>
      </c>
      <c r="AW467" s="1">
        <v>-0.03257249572307308</v>
      </c>
      <c r="AX467" s="1">
        <v>-0.01245172076256595</v>
      </c>
      <c r="AY467" s="1">
        <v>-0.003579931806157011</v>
      </c>
      <c r="AZ467" s="1">
        <v>0.01709856614764704</v>
      </c>
      <c r="BA467" s="1">
        <v>-0.0270794699279191</v>
      </c>
      <c r="BB467" s="1">
        <v>-0.03573547035032476</v>
      </c>
      <c r="BC467" s="1">
        <v>-0.04862218183112754</v>
      </c>
      <c r="BD467" s="1">
        <v>-0.01894096579334781</v>
      </c>
      <c r="BE467" s="1">
        <v>-0.02987535606425384</v>
      </c>
      <c r="BF467" s="1">
        <v>0.002823948279120359</v>
      </c>
      <c r="BG467" s="1">
        <v>-0.02741599032986219</v>
      </c>
      <c r="BH467" s="1">
        <v>-0.004340779026474673</v>
      </c>
      <c r="BI467" s="1">
        <v>-0.0004702475020176289</v>
      </c>
      <c r="BJ467" s="1">
        <v>-0.04594139438082356</v>
      </c>
      <c r="BK467" s="1">
        <v>0.01554397906760752</v>
      </c>
      <c r="BL467" s="1">
        <v>0.05442171574764409</v>
      </c>
    </row>
    <row r="468" spans="1:64">
      <c r="A468" s="11">
        <v>44260</v>
      </c>
      <c r="B468" s="1">
        <v>-0.004449416052136446</v>
      </c>
      <c r="C468" s="1">
        <v>0.0007135689230748365</v>
      </c>
      <c r="D468" s="1">
        <v>0.001634802736541152</v>
      </c>
      <c r="E468" s="1">
        <v>0.002473160431377242</v>
      </c>
      <c r="F468" s="1">
        <v>0.01333508875100531</v>
      </c>
      <c r="G468" s="1">
        <v>0.01068887120447859</v>
      </c>
      <c r="H468" s="1">
        <v>0.03202486071103205</v>
      </c>
      <c r="I468" s="1">
        <v>0.02075910279527049</v>
      </c>
      <c r="J468" s="1">
        <v>0.009903493801497243</v>
      </c>
      <c r="K468" s="1">
        <v>0.007687481916645478</v>
      </c>
      <c r="L468" s="1">
        <v>0.02898308910969227</v>
      </c>
      <c r="M468" s="1">
        <v>0.01729773759468345</v>
      </c>
      <c r="N468" s="1">
        <v>0.01470715570346393</v>
      </c>
      <c r="O468" s="1">
        <v>0.02653062188404243</v>
      </c>
      <c r="P468" s="1">
        <v>0.03109171483342044</v>
      </c>
      <c r="Q468" s="1">
        <v>-0.000930253620901822</v>
      </c>
      <c r="R468" s="1">
        <v>-0.005391066059079463</v>
      </c>
      <c r="S468" s="1">
        <v>0.01809365818836128</v>
      </c>
      <c r="T468" s="1">
        <v>0.02257700678298735</v>
      </c>
      <c r="U468" s="1">
        <v>-0.02360880433280621</v>
      </c>
      <c r="V468" s="1">
        <v>-0.007803894134737366</v>
      </c>
      <c r="W468" s="1">
        <v>0.01829166218823297</v>
      </c>
      <c r="X468" s="1">
        <v>-0.002719081627885034</v>
      </c>
      <c r="Y468" s="1">
        <v>0.02220461954659481</v>
      </c>
      <c r="Z468" s="1">
        <v>0.02901291511541215</v>
      </c>
      <c r="AA468" s="1">
        <v>0.02135810935868876</v>
      </c>
      <c r="AB468" s="1">
        <v>-0.008799426000021371</v>
      </c>
      <c r="AC468" s="1">
        <v>0.02602581690687056</v>
      </c>
      <c r="AD468" s="1">
        <v>-0.01074953035034698</v>
      </c>
      <c r="AE468" s="1">
        <v>0.0296979010285281</v>
      </c>
      <c r="AF468" s="1">
        <v>0.002324838788725803</v>
      </c>
      <c r="AG468" s="1">
        <v>-0.006692271376775749</v>
      </c>
      <c r="AH468" s="1">
        <v>0.006444982494034024</v>
      </c>
      <c r="AI468" s="1">
        <v>0.02840701118685263</v>
      </c>
      <c r="AJ468" s="1">
        <v>0.03200416240976778</v>
      </c>
      <c r="AK468" s="1">
        <v>0.01842058092705612</v>
      </c>
      <c r="AL468" s="1">
        <v>0.02577233253118671</v>
      </c>
      <c r="AM468" s="1">
        <v>0.02520304953137065</v>
      </c>
      <c r="AN468" s="1">
        <v>0.02147927337699373</v>
      </c>
      <c r="AO468" s="1">
        <v>0.02196211238929546</v>
      </c>
      <c r="AP468" s="1">
        <v>0.009974781470949656</v>
      </c>
      <c r="AQ468" s="1">
        <v>0.01882172107821001</v>
      </c>
      <c r="AR468" s="1">
        <v>0.007376494718576598</v>
      </c>
      <c r="AS468" s="1">
        <v>0.005555642368633373</v>
      </c>
      <c r="AT468" s="1">
        <v>0.02248258291085947</v>
      </c>
      <c r="AU468" s="1">
        <v>0.02359712734024733</v>
      </c>
      <c r="AV468" s="1">
        <v>0.0320831363516263</v>
      </c>
      <c r="AW468" s="1">
        <v>-0.03366918511110384</v>
      </c>
      <c r="AX468" s="1">
        <v>0.04155569581290353</v>
      </c>
      <c r="AY468" s="1">
        <v>-0.01335426159258812</v>
      </c>
      <c r="AZ468" s="1">
        <v>0.02086576056032996</v>
      </c>
      <c r="BA468" s="1">
        <v>0.03628885827972073</v>
      </c>
      <c r="BB468" s="1">
        <v>0.05614004097753411</v>
      </c>
      <c r="BC468" s="1">
        <v>-0.03779931353128307</v>
      </c>
      <c r="BD468" s="1">
        <v>-0.005704302891302748</v>
      </c>
      <c r="BE468" s="1">
        <v>0.0276510523719844</v>
      </c>
      <c r="BF468" s="1">
        <v>0.03981313827272048</v>
      </c>
      <c r="BG468" s="1">
        <v>-0.005231763444867754</v>
      </c>
      <c r="BH468" s="1">
        <v>0.02439477381416566</v>
      </c>
      <c r="BI468" s="1">
        <v>0.01246766757404605</v>
      </c>
      <c r="BJ468" s="1">
        <v>0.01344201059590833</v>
      </c>
      <c r="BK468" s="1">
        <v>-0.01020404130725328</v>
      </c>
      <c r="BL468" s="1">
        <v>0.002580688925118313</v>
      </c>
    </row>
    <row r="469" spans="1:64">
      <c r="A469" s="11">
        <v>44263</v>
      </c>
      <c r="B469" s="1">
        <v>-0.04469274896813746</v>
      </c>
      <c r="C469" s="1">
        <v>-0.08255167513948936</v>
      </c>
      <c r="D469" s="1">
        <v>-0.07430051004505189</v>
      </c>
      <c r="E469" s="1">
        <v>0.0008223808636538266</v>
      </c>
      <c r="F469" s="1">
        <v>-0.04859457716641258</v>
      </c>
      <c r="G469" s="1">
        <v>-0.0138166947116245</v>
      </c>
      <c r="H469" s="1">
        <v>0.01661649666270804</v>
      </c>
      <c r="I469" s="1">
        <v>0.01487178298579672</v>
      </c>
      <c r="J469" s="1">
        <v>-0.05807434734520478</v>
      </c>
      <c r="K469" s="1">
        <v>-0.01616746374838574</v>
      </c>
      <c r="L469" s="1">
        <v>0.0400666079390295</v>
      </c>
      <c r="M469" s="1">
        <v>0.006407030129576663</v>
      </c>
      <c r="N469" s="1">
        <v>-0.03078368877263271</v>
      </c>
      <c r="O469" s="1">
        <v>-0.03061637480010271</v>
      </c>
      <c r="P469" s="1">
        <v>-0.006924711747220091</v>
      </c>
      <c r="Q469" s="1">
        <v>0.00341423353780046</v>
      </c>
      <c r="R469" s="1">
        <v>-0.01859309124904662</v>
      </c>
      <c r="S469" s="1">
        <v>-0.01383786782385621</v>
      </c>
      <c r="T469" s="1">
        <v>0.001338124827088061</v>
      </c>
      <c r="U469" s="1">
        <v>-0.0166611782569398</v>
      </c>
      <c r="V469" s="1">
        <v>-0.003529275352604055</v>
      </c>
      <c r="W469" s="1">
        <v>0.01656231152044851</v>
      </c>
      <c r="X469" s="1">
        <v>0.01635861708557229</v>
      </c>
      <c r="Y469" s="1">
        <v>-0.008115992111542014</v>
      </c>
      <c r="Z469" s="1">
        <v>-0.04001345150510971</v>
      </c>
      <c r="AA469" s="1">
        <v>0.0008168648131556822</v>
      </c>
      <c r="AB469" s="1">
        <v>0.01490163326156257</v>
      </c>
      <c r="AC469" s="1">
        <v>0.04090485468387062</v>
      </c>
      <c r="AD469" s="1">
        <v>0.01542557159771363</v>
      </c>
      <c r="AE469" s="1">
        <v>0.03347110302442746</v>
      </c>
      <c r="AF469" s="1">
        <v>0.01325276647784701</v>
      </c>
      <c r="AG469" s="1">
        <v>0.04254513082018629</v>
      </c>
      <c r="AH469" s="1">
        <v>0.002996142723736606</v>
      </c>
      <c r="AI469" s="1">
        <v>-0.01466371551005696</v>
      </c>
      <c r="AJ469" s="1">
        <v>-0.0402474168370438</v>
      </c>
      <c r="AK469" s="1">
        <v>0.01105336656448119</v>
      </c>
      <c r="AL469" s="1">
        <v>-0.03394127918168366</v>
      </c>
      <c r="AM469" s="1">
        <v>0.04625014398802829</v>
      </c>
      <c r="AN469" s="1">
        <v>-0.01817786714194136</v>
      </c>
      <c r="AO469" s="1">
        <v>0.01803630444458793</v>
      </c>
      <c r="AP469" s="1">
        <v>-0.04465622382700662</v>
      </c>
      <c r="AQ469" s="1">
        <v>-0.05708474900841876</v>
      </c>
      <c r="AR469" s="1">
        <v>-0.0696745800028189</v>
      </c>
      <c r="AS469" s="1">
        <v>-0.001163264618978754</v>
      </c>
      <c r="AT469" s="1">
        <v>0.01337399909578996</v>
      </c>
      <c r="AU469" s="1">
        <v>0.02272243644884098</v>
      </c>
      <c r="AV469" s="1">
        <v>0.01960780374440207</v>
      </c>
      <c r="AW469" s="1">
        <v>0.0145921073952644</v>
      </c>
      <c r="AX469" s="1">
        <v>0.01943727853423649</v>
      </c>
      <c r="AY469" s="1">
        <v>6.635868154680757E-05</v>
      </c>
      <c r="AZ469" s="1">
        <v>0.004881173771820624</v>
      </c>
      <c r="BA469" s="1">
        <v>0.003286501842113099</v>
      </c>
      <c r="BB469" s="1">
        <v>0.004632289385126054</v>
      </c>
      <c r="BC469" s="1">
        <v>-0.05844967282854319</v>
      </c>
      <c r="BD469" s="1">
        <v>0.01191528947845555</v>
      </c>
      <c r="BE469" s="1">
        <v>0.03719589068633922</v>
      </c>
      <c r="BF469" s="1">
        <v>0.008844664562746241</v>
      </c>
      <c r="BG469" s="1">
        <v>-0.05345576936332841</v>
      </c>
      <c r="BH469" s="1">
        <v>-0.02174848881897951</v>
      </c>
      <c r="BI469" s="1">
        <v>-0.009603472199781526</v>
      </c>
      <c r="BJ469" s="1">
        <v>0.02605900070256517</v>
      </c>
      <c r="BK469" s="1">
        <v>0</v>
      </c>
      <c r="BL469" s="1">
        <v>0.02702698556148464</v>
      </c>
    </row>
    <row r="470" spans="1:64">
      <c r="A470" s="11">
        <v>44264</v>
      </c>
      <c r="B470" s="1">
        <v>-0.04105267392682821</v>
      </c>
      <c r="C470" s="1">
        <v>-0.008179950334119335</v>
      </c>
      <c r="D470" s="1">
        <v>-0.02546738184527897</v>
      </c>
      <c r="E470" s="1">
        <v>0.001643410218192809</v>
      </c>
      <c r="F470" s="1">
        <v>-0.01173982584647726</v>
      </c>
      <c r="G470" s="1">
        <v>0.009253782100579144</v>
      </c>
      <c r="H470" s="1">
        <v>-0.0114217460677849</v>
      </c>
      <c r="I470" s="1">
        <v>-0.01491874727917009</v>
      </c>
      <c r="J470" s="1">
        <v>0.06179015348018924</v>
      </c>
      <c r="K470" s="1">
        <v>0.03756837366056898</v>
      </c>
      <c r="L470" s="1">
        <v>0.068066452703192</v>
      </c>
      <c r="M470" s="1">
        <v>0.001958952906821354</v>
      </c>
      <c r="N470" s="1">
        <v>0.05050949236811508</v>
      </c>
      <c r="O470" s="1">
        <v>-0.02953236715025875</v>
      </c>
      <c r="P470" s="1">
        <v>-0.02403437344842074</v>
      </c>
      <c r="Q470" s="1">
        <v>-0.01299185591074081</v>
      </c>
      <c r="R470" s="1">
        <v>0.0236334896875372</v>
      </c>
      <c r="S470" s="1">
        <v>0.02338698665917205</v>
      </c>
      <c r="T470" s="1">
        <v>-0.004231790421823978</v>
      </c>
      <c r="U470" s="1">
        <v>-0.006086155387178049</v>
      </c>
      <c r="V470" s="1">
        <v>-0.02003646636135825</v>
      </c>
      <c r="W470" s="1">
        <v>0.005106567556069974</v>
      </c>
      <c r="X470" s="1">
        <v>0.006316364208097891</v>
      </c>
      <c r="Y470" s="1">
        <v>0.05751755957609839</v>
      </c>
      <c r="Z470" s="1">
        <v>0.01409464976370089</v>
      </c>
      <c r="AA470" s="1">
        <v>0.02211890340058975</v>
      </c>
      <c r="AB470" s="1">
        <v>0.01530775641563231</v>
      </c>
      <c r="AC470" s="1">
        <v>-0.01789224427867575</v>
      </c>
      <c r="AD470" s="1">
        <v>0.007034312951076815</v>
      </c>
      <c r="AE470" s="1">
        <v>-0.0001211138900601982</v>
      </c>
      <c r="AF470" s="1">
        <v>-0.007062828190546488</v>
      </c>
      <c r="AG470" s="1">
        <v>-0.01543796479821269</v>
      </c>
      <c r="AH470" s="1">
        <v>-0.01156820909767242</v>
      </c>
      <c r="AI470" s="1">
        <v>0.03256732741260926</v>
      </c>
      <c r="AJ470" s="1">
        <v>0.0456432060701073</v>
      </c>
      <c r="AK470" s="1">
        <v>-0.0119264396918386</v>
      </c>
      <c r="AL470" s="1">
        <v>0.0408522689104156</v>
      </c>
      <c r="AM470" s="1">
        <v>-0.001593097255173204</v>
      </c>
      <c r="AN470" s="1">
        <v>0.0281014789484566</v>
      </c>
      <c r="AO470" s="1">
        <v>-0.03857506157229684</v>
      </c>
      <c r="AP470" s="1">
        <v>0.0265745367724981</v>
      </c>
      <c r="AQ470" s="1">
        <v>0.08424762843662603</v>
      </c>
      <c r="AR470" s="1">
        <v>0.08033301026413331</v>
      </c>
      <c r="AS470" s="1">
        <v>0.002911371651955097</v>
      </c>
      <c r="AT470" s="1">
        <v>-0.02902362950914894</v>
      </c>
      <c r="AU470" s="1">
        <v>-0.01434435671984524</v>
      </c>
      <c r="AV470" s="1">
        <v>-0.01407137896961763</v>
      </c>
      <c r="AW470" s="1">
        <v>0.007044314038202382</v>
      </c>
      <c r="AX470" s="1">
        <v>-0.009198807823678212</v>
      </c>
      <c r="AY470" s="1">
        <v>0.01421600966795955</v>
      </c>
      <c r="AZ470" s="1">
        <v>-0.02246521629081089</v>
      </c>
      <c r="BA470" s="1">
        <v>0.04744159760023514</v>
      </c>
      <c r="BB470" s="1">
        <v>0.01631128218832689</v>
      </c>
      <c r="BC470" s="1">
        <v>0.1964120760817838</v>
      </c>
      <c r="BD470" s="1">
        <v>-0.0226777344458341</v>
      </c>
      <c r="BE470" s="1">
        <v>-0.01943488860867393</v>
      </c>
      <c r="BF470" s="1">
        <v>0.005168993201425609</v>
      </c>
      <c r="BG470" s="1">
        <v>0.04034496745620486</v>
      </c>
      <c r="BH470" s="1">
        <v>-0.02581503019817044</v>
      </c>
      <c r="BI470" s="1">
        <v>0.007897942993577711</v>
      </c>
      <c r="BJ470" s="1">
        <v>-0.01794527347691499</v>
      </c>
      <c r="BK470" s="1">
        <v>0.02989681446673642</v>
      </c>
      <c r="BL470" s="1">
        <v>-0.0313282917861063</v>
      </c>
    </row>
    <row r="471" spans="1:64">
      <c r="A471" s="11">
        <v>44265</v>
      </c>
      <c r="B471" s="1">
        <v>0.0203683589540864</v>
      </c>
      <c r="C471" s="1">
        <v>0.04164946211158638</v>
      </c>
      <c r="D471" s="1">
        <v>0.05660211899129353</v>
      </c>
      <c r="E471" s="1">
        <v>-0.01066447326672915</v>
      </c>
      <c r="F471" s="1">
        <v>0.01704712928493057</v>
      </c>
      <c r="G471" s="1">
        <v>-0.007026657154098004</v>
      </c>
      <c r="H471" s="1">
        <v>0.01215132348110037</v>
      </c>
      <c r="I471" s="1">
        <v>0.01899808503607603</v>
      </c>
      <c r="J471" s="1">
        <v>-0.01286135428409985</v>
      </c>
      <c r="K471" s="1">
        <v>-0.001701017312374709</v>
      </c>
      <c r="L471" s="1">
        <v>-0.02155926979136424</v>
      </c>
      <c r="M471" s="1">
        <v>0.008553319749125876</v>
      </c>
      <c r="N471" s="1">
        <v>-0.01612495316928075</v>
      </c>
      <c r="O471" s="1">
        <v>0.02071015756775552</v>
      </c>
      <c r="P471" s="1">
        <v>0.03602733505446643</v>
      </c>
      <c r="Q471" s="1">
        <v>0.01817726532976671</v>
      </c>
      <c r="R471" s="1">
        <v>0.01584155786609842</v>
      </c>
      <c r="S471" s="1">
        <v>0.0219114292638487</v>
      </c>
      <c r="T471" s="1">
        <v>0.05121902229533903</v>
      </c>
      <c r="U471" s="1">
        <v>-0.0148625051589617</v>
      </c>
      <c r="V471" s="1">
        <v>0.004853327599486867</v>
      </c>
      <c r="W471" s="1">
        <v>0.01411290322580649</v>
      </c>
      <c r="X471" s="1">
        <v>0.000510491794917467</v>
      </c>
      <c r="Y471" s="1">
        <v>0.02668258927166556</v>
      </c>
      <c r="Z471" s="1">
        <v>0.001135098670700607</v>
      </c>
      <c r="AA471" s="1">
        <v>0.01325562360125487</v>
      </c>
      <c r="AB471" s="1">
        <v>0.005538462650385378</v>
      </c>
      <c r="AC471" s="1">
        <v>-0.002794338986825129</v>
      </c>
      <c r="AD471" s="1">
        <v>0.01664557649871701</v>
      </c>
      <c r="AE471" s="1">
        <v>0.01943452087850073</v>
      </c>
      <c r="AF471" s="1">
        <v>0.02173477451020833</v>
      </c>
      <c r="AG471" s="1">
        <v>-0.008630164408974461</v>
      </c>
      <c r="AH471" s="1">
        <v>0.0098961701013347</v>
      </c>
      <c r="AI471" s="1">
        <v>0.03569630862614837</v>
      </c>
      <c r="AJ471" s="1">
        <v>0.005234676666730165</v>
      </c>
      <c r="AK471" s="1">
        <v>0.0139145223254924</v>
      </c>
      <c r="AL471" s="1">
        <v>-0.0031609707562259</v>
      </c>
      <c r="AM471" s="1">
        <v>0.007179929409979469</v>
      </c>
      <c r="AN471" s="1">
        <v>-0.00581748642166724</v>
      </c>
      <c r="AO471" s="1">
        <v>0.02339423324934398</v>
      </c>
      <c r="AP471" s="1">
        <v>-0.003751666312544533</v>
      </c>
      <c r="AQ471" s="1">
        <v>-0.0449947082192298</v>
      </c>
      <c r="AR471" s="1">
        <v>-0.004153221448532474</v>
      </c>
      <c r="AS471" s="1">
        <v>0.01393321767564726</v>
      </c>
      <c r="AT471" s="1">
        <v>0.023901350697906</v>
      </c>
      <c r="AU471" s="1">
        <v>0.01542845363846745</v>
      </c>
      <c r="AV471" s="1">
        <v>0.02331114402645507</v>
      </c>
      <c r="AW471" s="1">
        <v>-0.008452268287583942</v>
      </c>
      <c r="AX471" s="1">
        <v>0.009621846656108213</v>
      </c>
      <c r="AY471" s="1">
        <v>0.007213284962544808</v>
      </c>
      <c r="AZ471" s="1">
        <v>0.04347817460255943</v>
      </c>
      <c r="BA471" s="1">
        <v>0.01520539180061853</v>
      </c>
      <c r="BB471" s="1">
        <v>-0.004083299268006213</v>
      </c>
      <c r="BC471" s="1">
        <v>-0.008195069108326569</v>
      </c>
      <c r="BD471" s="1">
        <v>0.005801029406532932</v>
      </c>
      <c r="BE471" s="1">
        <v>0.01206319717659521</v>
      </c>
      <c r="BF471" s="1">
        <v>-0.006761832472183316</v>
      </c>
      <c r="BG471" s="1">
        <v>-0.001235542312215676</v>
      </c>
      <c r="BH471" s="1">
        <v>0.009227058720991499</v>
      </c>
      <c r="BI471" s="1">
        <v>0.02552553182983264</v>
      </c>
      <c r="BJ471" s="1">
        <v>0.0278745785100134</v>
      </c>
      <c r="BK471" s="1">
        <v>0.03703716386827183</v>
      </c>
      <c r="BL471" s="1">
        <v>-0.01681760855370606</v>
      </c>
    </row>
    <row r="472" spans="1:64">
      <c r="A472" s="11">
        <v>44266</v>
      </c>
      <c r="B472" s="1">
        <v>0.02737261267035485</v>
      </c>
      <c r="C472" s="1">
        <v>0.04924785347598259</v>
      </c>
      <c r="D472" s="1">
        <v>0.01106196407027249</v>
      </c>
      <c r="E472" s="1">
        <v>0.00414591524646446</v>
      </c>
      <c r="F472" s="1">
        <v>0.03958858346620664</v>
      </c>
      <c r="G472" s="1">
        <v>0.0141524900846921</v>
      </c>
      <c r="H472" s="1">
        <v>0.003936261717667922</v>
      </c>
      <c r="I472" s="1">
        <v>0.0004397255752877083</v>
      </c>
      <c r="J472" s="1">
        <v>0.04785870581173479</v>
      </c>
      <c r="K472" s="1">
        <v>0.01829842977660556</v>
      </c>
      <c r="L472" s="1">
        <v>0.02037136253461025</v>
      </c>
      <c r="M472" s="1">
        <v>-0.004119413358161128</v>
      </c>
      <c r="N472" s="1">
        <v>0.02774221047946002</v>
      </c>
      <c r="O472" s="1">
        <v>0.009109764362329908</v>
      </c>
      <c r="P472" s="1">
        <v>-0.008216635428871855</v>
      </c>
      <c r="Q472" s="1">
        <v>0</v>
      </c>
      <c r="R472" s="1">
        <v>0.01488450822581999</v>
      </c>
      <c r="S472" s="1">
        <v>0.0199948392714977</v>
      </c>
      <c r="T472" s="1">
        <v>-0.002978743819098351</v>
      </c>
      <c r="U472" s="1">
        <v>0.01502420006338956</v>
      </c>
      <c r="V472" s="1">
        <v>0</v>
      </c>
      <c r="W472" s="1">
        <v>0.002942367766059828</v>
      </c>
      <c r="X472" s="1">
        <v>0.005007394548252053</v>
      </c>
      <c r="Y472" s="1">
        <v>0.03917769871183685</v>
      </c>
      <c r="Z472" s="1">
        <v>0.0290701296309841</v>
      </c>
      <c r="AA472" s="1">
        <v>0.006541074071704678</v>
      </c>
      <c r="AB472" s="1">
        <v>0.00979201631812332</v>
      </c>
      <c r="AC472" s="1">
        <v>-0.02356421449924606</v>
      </c>
      <c r="AD472" s="1">
        <v>0</v>
      </c>
      <c r="AE472" s="1">
        <v>-0.01841084095547574</v>
      </c>
      <c r="AF472" s="1">
        <v>-0.00522144488443288</v>
      </c>
      <c r="AG472" s="1">
        <v>-0.006866163247497226</v>
      </c>
      <c r="AH472" s="1">
        <v>-0.003256627896347508</v>
      </c>
      <c r="AI472" s="1">
        <v>0.004336557727801393</v>
      </c>
      <c r="AJ472" s="1">
        <v>0.02822107071435132</v>
      </c>
      <c r="AK472" s="1">
        <v>-0.007771191631870566</v>
      </c>
      <c r="AL472" s="1">
        <v>0.03389962700352966</v>
      </c>
      <c r="AM472" s="1">
        <v>-0.0003962073901438989</v>
      </c>
      <c r="AN472" s="1">
        <v>0.02026507280041701</v>
      </c>
      <c r="AO472" s="1">
        <v>-0.006640692287792849</v>
      </c>
      <c r="AP472" s="1">
        <v>0.03670668073892291</v>
      </c>
      <c r="AQ472" s="1">
        <v>0.02603191617879275</v>
      </c>
      <c r="AR472" s="1">
        <v>0.04212703373471816</v>
      </c>
      <c r="AS472" s="1">
        <v>-0.006298408730331717</v>
      </c>
      <c r="AT472" s="1">
        <v>-0.004781131663215588</v>
      </c>
      <c r="AU472" s="1">
        <v>-0.004202487682861689</v>
      </c>
      <c r="AV472" s="1">
        <v>-0.003254155788790736</v>
      </c>
      <c r="AW472" s="1">
        <v>-0.01234563842835157</v>
      </c>
      <c r="AX472" s="1">
        <v>-0.00484869513449615</v>
      </c>
      <c r="AY472" s="1">
        <v>0</v>
      </c>
      <c r="AZ472" s="1">
        <v>0.01785740600683483</v>
      </c>
      <c r="BA472" s="1">
        <v>0.02198852462550405</v>
      </c>
      <c r="BB472" s="1">
        <v>-0.008313860828956021</v>
      </c>
      <c r="BC472" s="1">
        <v>0.04721134236531421</v>
      </c>
      <c r="BD472" s="1">
        <v>0.01242230558668656</v>
      </c>
      <c r="BE472" s="1">
        <v>0.01270614083300514</v>
      </c>
      <c r="BF472" s="1">
        <v>0.01001137797181273</v>
      </c>
      <c r="BG472" s="1">
        <v>0.04261938956805178</v>
      </c>
      <c r="BH472" s="1">
        <v>0.01656103977152767</v>
      </c>
      <c r="BI472" s="1">
        <v>-0.0003779683719389304</v>
      </c>
      <c r="BJ472" s="1">
        <v>0.0128812998372303</v>
      </c>
      <c r="BK472" s="1">
        <v>0.02702690578573175</v>
      </c>
      <c r="BL472" s="1">
        <v>0.004605243138328996</v>
      </c>
    </row>
    <row r="473" spans="1:64">
      <c r="A473" s="11">
        <v>44267</v>
      </c>
      <c r="B473" s="1">
        <v>0.0001164129114541446</v>
      </c>
      <c r="C473" s="1">
        <v>-0.002226039181264294</v>
      </c>
      <c r="D473" s="1">
        <v>0.0323387071007426</v>
      </c>
      <c r="E473" s="1">
        <v>0.007431818895286213</v>
      </c>
      <c r="F473" s="1">
        <v>-0.01074216843583398</v>
      </c>
      <c r="G473" s="1">
        <v>-0.006892376186746763</v>
      </c>
      <c r="H473" s="1">
        <v>0.01627135941878688</v>
      </c>
      <c r="I473" s="1">
        <v>0.01740504396656628</v>
      </c>
      <c r="J473" s="1">
        <v>-0.00221593374045348</v>
      </c>
      <c r="K473" s="1">
        <v>-0.00774027278504763</v>
      </c>
      <c r="L473" s="1">
        <v>0.003666939127556779</v>
      </c>
      <c r="M473" s="1">
        <v>0.01411202290164426</v>
      </c>
      <c r="N473" s="1">
        <v>-0.03708475008885648</v>
      </c>
      <c r="O473" s="1">
        <v>-0.01723427312035974</v>
      </c>
      <c r="P473" s="1">
        <v>0.01740790294022765</v>
      </c>
      <c r="Q473" s="1">
        <v>-0.00738735577051941</v>
      </c>
      <c r="R473" s="1">
        <v>0.007576533840115252</v>
      </c>
      <c r="S473" s="1">
        <v>0.002966138751262282</v>
      </c>
      <c r="T473" s="1">
        <v>0.0008536834657857373</v>
      </c>
      <c r="U473" s="1">
        <v>-0.003231129433094893</v>
      </c>
      <c r="V473" s="1">
        <v>-0.002517726871684611</v>
      </c>
      <c r="W473" s="1">
        <v>-0.002695876624490223</v>
      </c>
      <c r="X473" s="1">
        <v>0.004286897604014905</v>
      </c>
      <c r="Y473" s="1">
        <v>0.004372570998720127</v>
      </c>
      <c r="Z473" s="1">
        <v>-0.02499091408064602</v>
      </c>
      <c r="AA473" s="1">
        <v>0.002753445398198329</v>
      </c>
      <c r="AB473" s="1">
        <v>-0.003333446670477747</v>
      </c>
      <c r="AC473" s="1">
        <v>0.007881378421195961</v>
      </c>
      <c r="AD473" s="1">
        <v>0.004751114691393665</v>
      </c>
      <c r="AE473" s="1">
        <v>0.006171353891454068</v>
      </c>
      <c r="AF473" s="1">
        <v>0.01185857780946598</v>
      </c>
      <c r="AG473" s="1">
        <v>0.01753085392122422</v>
      </c>
      <c r="AH473" s="1">
        <v>0.001354166912123311</v>
      </c>
      <c r="AI473" s="1">
        <v>-0.01372691182539942</v>
      </c>
      <c r="AJ473" s="1">
        <v>0.002042150006039023</v>
      </c>
      <c r="AK473" s="1">
        <v>0.01799697948297752</v>
      </c>
      <c r="AL473" s="1">
        <v>-0.02000880271881444</v>
      </c>
      <c r="AM473" s="1">
        <v>0.0003963644326612226</v>
      </c>
      <c r="AN473" s="1">
        <v>-0.005819595924270282</v>
      </c>
      <c r="AO473" s="1">
        <v>0.01279169735076024</v>
      </c>
      <c r="AP473" s="1">
        <v>-0.009635563894903165</v>
      </c>
      <c r="AQ473" s="1">
        <v>-0.004059446238199316</v>
      </c>
      <c r="AR473" s="1">
        <v>-0.01058217859043453</v>
      </c>
      <c r="AS473" s="1">
        <v>0.006626202754712374</v>
      </c>
      <c r="AT473" s="1">
        <v>0.02532078301743534</v>
      </c>
      <c r="AU473" s="1">
        <v>0.01579912726896238</v>
      </c>
      <c r="AV473" s="1">
        <v>0.01958942577437872</v>
      </c>
      <c r="AW473" s="1">
        <v>0.01636893028493702</v>
      </c>
      <c r="AX473" s="1">
        <v>0.0129367897938506</v>
      </c>
      <c r="AY473" s="1">
        <v>-0.004899234173540434</v>
      </c>
      <c r="AZ473" s="1">
        <v>0.02573086851897477</v>
      </c>
      <c r="BA473" s="1">
        <v>-0.0005196489225551826</v>
      </c>
      <c r="BB473" s="1">
        <v>-0.002469146920996312</v>
      </c>
      <c r="BC473" s="1">
        <v>-0.008390501992574073</v>
      </c>
      <c r="BD473" s="1">
        <v>0.02453985422573846</v>
      </c>
      <c r="BE473" s="1">
        <v>-0.08446044921874996</v>
      </c>
      <c r="BF473" s="1">
        <v>0.01185157464141517</v>
      </c>
      <c r="BG473" s="1">
        <v>-0.01339610421087001</v>
      </c>
      <c r="BH473" s="1">
        <v>-0.02576506003999823</v>
      </c>
      <c r="BI473" s="1">
        <v>0.01506081952683025</v>
      </c>
      <c r="BJ473" s="1">
        <v>0.004611020346844796</v>
      </c>
      <c r="BK473" s="1">
        <v>-0.01127804222985496</v>
      </c>
      <c r="BL473" s="1">
        <v>0.07072694404829449</v>
      </c>
    </row>
    <row r="474" spans="1:64">
      <c r="A474" s="11">
        <v>44270</v>
      </c>
      <c r="B474" s="1">
        <v>-0.0425779513431972</v>
      </c>
      <c r="C474" s="1">
        <v>-0.05082251320910702</v>
      </c>
      <c r="D474" s="1">
        <v>-0.05968290642790897</v>
      </c>
      <c r="E474" s="1">
        <v>0.00409833948471694</v>
      </c>
      <c r="F474" s="1">
        <v>-0.02495063657744312</v>
      </c>
      <c r="G474" s="1">
        <v>0.0119098829367148</v>
      </c>
      <c r="H474" s="1">
        <v>0.00578707882734264</v>
      </c>
      <c r="I474" s="1">
        <v>0.01321924195430801</v>
      </c>
      <c r="J474" s="1">
        <v>0.01789015291358131</v>
      </c>
      <c r="K474" s="1">
        <v>-0.002527944244565816</v>
      </c>
      <c r="L474" s="1">
        <v>-0.02625158268100436</v>
      </c>
      <c r="M474" s="1">
        <v>-0.001679434356030463</v>
      </c>
      <c r="N474" s="1">
        <v>-0.006857275073849145</v>
      </c>
      <c r="O474" s="1">
        <v>0.005845500661715741</v>
      </c>
      <c r="P474" s="1">
        <v>0.009936555093482013</v>
      </c>
      <c r="Q474" s="1">
        <v>-0.001116365540945852</v>
      </c>
      <c r="R474" s="1">
        <v>-0.00190265546998758</v>
      </c>
      <c r="S474" s="1">
        <v>0.01928775190945053</v>
      </c>
      <c r="T474" s="1">
        <v>-0.001492547458383786</v>
      </c>
      <c r="U474" s="1">
        <v>-0.0120712655302494</v>
      </c>
      <c r="V474" s="1">
        <v>-0.001133221402305318</v>
      </c>
      <c r="W474" s="1">
        <v>0.006678358844311116</v>
      </c>
      <c r="X474" s="1">
        <v>-0.01776685882749518</v>
      </c>
      <c r="Y474" s="1">
        <v>0.01953809654394689</v>
      </c>
      <c r="Z474" s="1">
        <v>0.002216384386619197</v>
      </c>
      <c r="AA474" s="1">
        <v>0.005099686314839147</v>
      </c>
      <c r="AB474" s="1">
        <v>-0.004256578461571459</v>
      </c>
      <c r="AC474" s="1">
        <v>-0.01027076442557062</v>
      </c>
      <c r="AD474" s="1">
        <v>-0.001091148256369356</v>
      </c>
      <c r="AE474" s="1">
        <v>-0.002765987165774142</v>
      </c>
      <c r="AF474" s="1">
        <v>-0.004995380632307089</v>
      </c>
      <c r="AG474" s="1">
        <v>-0.002669204319529994</v>
      </c>
      <c r="AH474" s="1">
        <v>0.01828387508022056</v>
      </c>
      <c r="AI474" s="1">
        <v>0.0269211353680181</v>
      </c>
      <c r="AJ474" s="1">
        <v>0.02478194310674531</v>
      </c>
      <c r="AK474" s="1">
        <v>-0.009003019463293627</v>
      </c>
      <c r="AL474" s="1">
        <v>0.01993295911019644</v>
      </c>
      <c r="AM474" s="1">
        <v>0.01504942136119003</v>
      </c>
      <c r="AN474" s="1">
        <v>-0.003987338843548849</v>
      </c>
      <c r="AO474" s="1">
        <v>-0.0143437428934805</v>
      </c>
      <c r="AP474" s="1">
        <v>0.004304815228507675</v>
      </c>
      <c r="AQ474" s="1">
        <v>-0.008059422959261986</v>
      </c>
      <c r="AR474" s="1">
        <v>0.02607739574313306</v>
      </c>
      <c r="AS474" s="1">
        <v>0.01345172747670809</v>
      </c>
      <c r="AT474" s="1">
        <v>-0.01587563670983083</v>
      </c>
      <c r="AU474" s="1">
        <v>-0.0007458973886298459</v>
      </c>
      <c r="AV474" s="1">
        <v>-0.01829821988666391</v>
      </c>
      <c r="AW474" s="1">
        <v>-0.009956038768995201</v>
      </c>
      <c r="AX474" s="1">
        <v>0.00928849429053602</v>
      </c>
      <c r="AY474" s="1">
        <v>0.003091393654832908</v>
      </c>
      <c r="AZ474" s="1">
        <v>-0.02793610610584407</v>
      </c>
      <c r="BA474" s="1">
        <v>0.03785356958220176</v>
      </c>
      <c r="BB474" s="1">
        <v>0.004865689002177431</v>
      </c>
      <c r="BC474" s="1">
        <v>0.0204834612062228</v>
      </c>
      <c r="BD474" s="1">
        <v>0.03507278150586401</v>
      </c>
      <c r="BE474" s="1">
        <v>0.01364135288747703</v>
      </c>
      <c r="BF474" s="1">
        <v>-0.006010689178671647</v>
      </c>
      <c r="BG474" s="1">
        <v>0.01536261838629405</v>
      </c>
      <c r="BH474" s="1">
        <v>-0.03334524795716987</v>
      </c>
      <c r="BI474" s="1">
        <v>-0.005144725746785817</v>
      </c>
      <c r="BJ474" s="1">
        <v>0.01421386952807091</v>
      </c>
      <c r="BK474" s="1">
        <v>-0.009505848882361612</v>
      </c>
      <c r="BL474" s="1">
        <v>-0.01712538061302593</v>
      </c>
    </row>
    <row r="475" spans="1:64">
      <c r="A475" s="11">
        <v>44271</v>
      </c>
      <c r="B475" s="1">
        <v>0.003402169654599607</v>
      </c>
      <c r="C475" s="1">
        <v>0.0454165245770215</v>
      </c>
      <c r="D475" s="1">
        <v>0.01354162808398951</v>
      </c>
      <c r="E475" s="1">
        <v>0.01469393472126446</v>
      </c>
      <c r="F475" s="1">
        <v>0.01774274423691669</v>
      </c>
      <c r="G475" s="1">
        <v>0.001016023866928117</v>
      </c>
      <c r="H475" s="1">
        <v>-0.01994636525702975</v>
      </c>
      <c r="I475" s="1">
        <v>-0.01219402006312853</v>
      </c>
      <c r="J475" s="1">
        <v>0.003030303030302939</v>
      </c>
      <c r="K475" s="1">
        <v>0.003303410391452877</v>
      </c>
      <c r="L475" s="1">
        <v>-0.03029477342068565</v>
      </c>
      <c r="M475" s="1">
        <v>0.006729038402397691</v>
      </c>
      <c r="N475" s="1">
        <v>-0.01454753396419073</v>
      </c>
      <c r="O475" s="1">
        <v>-0.007056963136383043</v>
      </c>
      <c r="P475" s="1">
        <v>-0.00465541583130491</v>
      </c>
      <c r="Q475" s="1">
        <v>-0.01577049184094115</v>
      </c>
      <c r="R475" s="1">
        <v>-0.009863537171479919</v>
      </c>
      <c r="S475" s="1">
        <v>-0.01526439481685848</v>
      </c>
      <c r="T475" s="1">
        <v>-0.01409363758653126</v>
      </c>
      <c r="U475" s="1">
        <v>0.02265625000000004</v>
      </c>
      <c r="V475" s="1">
        <v>0.02104071659657203</v>
      </c>
      <c r="W475" s="1">
        <v>0.02006002890878866</v>
      </c>
      <c r="X475" s="1">
        <v>-0.00695706517528305</v>
      </c>
      <c r="Y475" s="1">
        <v>-0.01307084633918765</v>
      </c>
      <c r="Z475" s="1">
        <v>0.01259622258047344</v>
      </c>
      <c r="AA475" s="1">
        <v>0.001327010135590667</v>
      </c>
      <c r="AB475" s="1">
        <v>-0.0003053364525296143</v>
      </c>
      <c r="AC475" s="1">
        <v>-0.002830241099122777</v>
      </c>
      <c r="AD475" s="1">
        <v>0.008120216322992535</v>
      </c>
      <c r="AE475" s="1">
        <v>-0.008080077891412629</v>
      </c>
      <c r="AF475" s="1">
        <v>-0.01197135791114234</v>
      </c>
      <c r="AG475" s="1">
        <v>0.009124150199980807</v>
      </c>
      <c r="AH475" s="1">
        <v>0.002078371157488323</v>
      </c>
      <c r="AI475" s="1">
        <v>-0.01772081698405326</v>
      </c>
      <c r="AJ475" s="1">
        <v>-0.004772877881559112</v>
      </c>
      <c r="AK475" s="1">
        <v>-0.02031716476097511</v>
      </c>
      <c r="AL475" s="1">
        <v>0.02020090878281966</v>
      </c>
      <c r="AM475" s="1">
        <v>-0.02380029645270176</v>
      </c>
      <c r="AN475" s="1">
        <v>0.01235048001012018</v>
      </c>
      <c r="AO475" s="1">
        <v>-0.01712827992101884</v>
      </c>
      <c r="AP475" s="1">
        <v>0.007265793939212006</v>
      </c>
      <c r="AQ475" s="1">
        <v>0.01139352983128927</v>
      </c>
      <c r="AR475" s="1">
        <v>0.007580872213284406</v>
      </c>
      <c r="AS475" s="1">
        <v>0.01186124199117478</v>
      </c>
      <c r="AT475" s="1">
        <v>-0.01092247862563589</v>
      </c>
      <c r="AU475" s="1">
        <v>-0.02569291900862369</v>
      </c>
      <c r="AV475" s="1">
        <v>-0.02423106200218905</v>
      </c>
      <c r="AW475" s="1">
        <v>0.02691515944815337</v>
      </c>
      <c r="AX475" s="1">
        <v>-0.007559566898720838</v>
      </c>
      <c r="AY475" s="1">
        <v>0.01381122460697659</v>
      </c>
      <c r="AZ475" s="1">
        <v>0.005571815433818683</v>
      </c>
      <c r="BA475" s="1">
        <v>-0.02244494413494513</v>
      </c>
      <c r="BB475" s="1">
        <v>-0.007609099510808126</v>
      </c>
      <c r="BC475" s="1">
        <v>-0.04387377195940434</v>
      </c>
      <c r="BD475" s="1">
        <v>-0.03388436265789807</v>
      </c>
      <c r="BE475" s="1">
        <v>-0.03172185425450014</v>
      </c>
      <c r="BF475" s="1">
        <v>0.0020346537165703</v>
      </c>
      <c r="BG475" s="1">
        <v>-0.002521696536144868</v>
      </c>
      <c r="BH475" s="1">
        <v>0.008360539419837609</v>
      </c>
      <c r="BI475" s="1">
        <v>-0.0002997770716623993</v>
      </c>
      <c r="BJ475" s="1">
        <v>0.01094895850120103</v>
      </c>
      <c r="BK475" s="1">
        <v>-0.01535500147926572</v>
      </c>
      <c r="BL475" s="1">
        <v>0.008711921737580397</v>
      </c>
    </row>
    <row r="476" spans="1:64">
      <c r="A476" s="11">
        <v>44272</v>
      </c>
      <c r="B476" s="1">
        <v>0.01804315642735377</v>
      </c>
      <c r="C476" s="1">
        <v>0.007240608642482993</v>
      </c>
      <c r="D476" s="1">
        <v>0.006038236398133501</v>
      </c>
      <c r="E476" s="1">
        <v>-0.0008045174003669109</v>
      </c>
      <c r="F476" s="1">
        <v>0.009878176079394674</v>
      </c>
      <c r="G476" s="1">
        <v>-0.005075162147292755</v>
      </c>
      <c r="H476" s="1">
        <v>0.01115467967441952</v>
      </c>
      <c r="I476" s="1">
        <v>0</v>
      </c>
      <c r="J476" s="1">
        <v>-0.00145018424872545</v>
      </c>
      <c r="K476" s="1">
        <v>0.01418884859723835</v>
      </c>
      <c r="L476" s="1">
        <v>0.03611350658418577</v>
      </c>
      <c r="M476" s="1">
        <v>-0.007877590621314656</v>
      </c>
      <c r="N476" s="1">
        <v>0.02824661291584962</v>
      </c>
      <c r="O476" s="1">
        <v>0.01212381888508474</v>
      </c>
      <c r="P476" s="1">
        <v>-0.002169903398894668</v>
      </c>
      <c r="Q476" s="1">
        <v>-0.02491804742997938</v>
      </c>
      <c r="R476" s="1">
        <v>0.005928098300392204</v>
      </c>
      <c r="S476" s="1">
        <v>-0.0003843539872167012</v>
      </c>
      <c r="T476" s="1">
        <v>0.02360855498675041</v>
      </c>
      <c r="U476" s="1">
        <v>0.01155079840885209</v>
      </c>
      <c r="V476" s="1">
        <v>0.02530431813653888</v>
      </c>
      <c r="W476" s="1">
        <v>-0.003638906839401157</v>
      </c>
      <c r="X476" s="1">
        <v>-0.001401114143474103</v>
      </c>
      <c r="Y476" s="1">
        <v>-0.03619665094855173</v>
      </c>
      <c r="Z476" s="1">
        <v>-0.0006881520517788564</v>
      </c>
      <c r="AA476" s="1">
        <v>-0.01442161546471032</v>
      </c>
      <c r="AB476" s="1">
        <v>0.000305429711354277</v>
      </c>
      <c r="AC476" s="1">
        <v>0.01844851448032747</v>
      </c>
      <c r="AD476" s="1">
        <v>0.002131252953119223</v>
      </c>
      <c r="AE476" s="1">
        <v>-0.001580416063493351</v>
      </c>
      <c r="AF476" s="1">
        <v>0.01029261194673925</v>
      </c>
      <c r="AG476" s="1">
        <v>-0.0003616026730050015</v>
      </c>
      <c r="AH476" s="1">
        <v>0.0112062362766685</v>
      </c>
      <c r="AI476" s="1">
        <v>0.02095546954073879</v>
      </c>
      <c r="AJ476" s="1">
        <v>0.00271757922014193</v>
      </c>
      <c r="AK476" s="1">
        <v>0.01416281061624902</v>
      </c>
      <c r="AL476" s="1">
        <v>0.01693644731811261</v>
      </c>
      <c r="AM476" s="1">
        <v>-0.01798549279981365</v>
      </c>
      <c r="AN476" s="1">
        <v>-0.002818609261425964</v>
      </c>
      <c r="AO476" s="1">
        <v>0.001310291398509689</v>
      </c>
      <c r="AP476" s="1">
        <v>0.000782346662616451</v>
      </c>
      <c r="AQ476" s="1">
        <v>-0.0003693406777603991</v>
      </c>
      <c r="AR476" s="1">
        <v>0.00376174503395954</v>
      </c>
      <c r="AS476" s="1">
        <v>-0.00111651319742101</v>
      </c>
      <c r="AT476" s="1">
        <v>0.01047657384658862</v>
      </c>
      <c r="AU476" s="1">
        <v>0.01958639531519268</v>
      </c>
      <c r="AV476" s="1">
        <v>0.01193873692725878</v>
      </c>
      <c r="AW476" s="1">
        <v>-0.007488555079398829</v>
      </c>
      <c r="AX476" s="1">
        <v>0.01308162308144278</v>
      </c>
      <c r="AY476" s="1">
        <v>0.001286647688292009</v>
      </c>
      <c r="AZ476" s="1">
        <v>-0.0102071093427214</v>
      </c>
      <c r="BA476" s="1">
        <v>-0.01629762584747596</v>
      </c>
      <c r="BB476" s="1">
        <v>0.01486995017855608</v>
      </c>
      <c r="BC476" s="1">
        <v>0.03683074261011732</v>
      </c>
      <c r="BD476" s="1">
        <v>-0.01668089835960673</v>
      </c>
      <c r="BE476" s="1">
        <v>0.02158454500604767</v>
      </c>
      <c r="BF476" s="1">
        <v>-0.006824630040051183</v>
      </c>
      <c r="BG476" s="1">
        <v>-0.006435027497030288</v>
      </c>
      <c r="BH476" s="1">
        <v>-0.01142581286779087</v>
      </c>
      <c r="BI476" s="1">
        <v>-0.00832136707350184</v>
      </c>
      <c r="BJ476" s="1">
        <v>-0.01523465456338313</v>
      </c>
      <c r="BK476" s="1">
        <v>-0.02534119278029068</v>
      </c>
      <c r="BL476" s="1">
        <v>0.01233805076565297</v>
      </c>
    </row>
    <row r="477" spans="1:64">
      <c r="A477" s="11">
        <v>44273</v>
      </c>
      <c r="B477" s="1">
        <v>0.03140239087699515</v>
      </c>
      <c r="C477" s="1">
        <v>0.02300331809698042</v>
      </c>
      <c r="D477" s="1">
        <v>0.03188396513964742</v>
      </c>
      <c r="E477" s="1">
        <v>-0.003220578836661603</v>
      </c>
      <c r="F477" s="1">
        <v>0.01937582219664868</v>
      </c>
      <c r="G477" s="1">
        <v>0.004165861494460632</v>
      </c>
      <c r="H477" s="1">
        <v>0.001935295806060111</v>
      </c>
      <c r="I477" s="1">
        <v>0.001726560585574743</v>
      </c>
      <c r="J477" s="1">
        <v>-0.05458059611213872</v>
      </c>
      <c r="K477" s="1">
        <v>-0.03435878370750434</v>
      </c>
      <c r="L477" s="1">
        <v>-0.02392800256790184</v>
      </c>
      <c r="M477" s="1">
        <v>-0.02069314330187366</v>
      </c>
      <c r="N477" s="1">
        <v>0.01324246329984557</v>
      </c>
      <c r="O477" s="1">
        <v>0.003717434320272162</v>
      </c>
      <c r="P477" s="1">
        <v>-0.009519672362407694</v>
      </c>
      <c r="Q477" s="1">
        <v>-0.02322566601111808</v>
      </c>
      <c r="R477" s="1">
        <v>-0.01886437231365867</v>
      </c>
      <c r="S477" s="1">
        <v>-0.02088929165572018</v>
      </c>
      <c r="T477" s="1">
        <v>-0.006347941108242994</v>
      </c>
      <c r="U477" s="1">
        <v>-0.0006645960230625692</v>
      </c>
      <c r="V477" s="1">
        <v>-0.04078821875938299</v>
      </c>
      <c r="W477" s="1">
        <v>0.02191306249072178</v>
      </c>
      <c r="X477" s="1">
        <v>0.01991270871401851</v>
      </c>
      <c r="Y477" s="1">
        <v>-0.0525567147993895</v>
      </c>
      <c r="Z477" s="1">
        <v>-0.02623528342097858</v>
      </c>
      <c r="AA477" s="1">
        <v>-0.007751301111034614</v>
      </c>
      <c r="AB477" s="1">
        <v>0.01129770489833826</v>
      </c>
      <c r="AC477" s="1">
        <v>0.02542958824120634</v>
      </c>
      <c r="AD477" s="1">
        <v>-0.03672878539587221</v>
      </c>
      <c r="AE477" s="1">
        <v>-0.01272534951554605</v>
      </c>
      <c r="AF477" s="1">
        <v>0.01650652386637153</v>
      </c>
      <c r="AG477" s="1">
        <v>0.003497252739352641</v>
      </c>
      <c r="AH477" s="1">
        <v>0.02116683800014463</v>
      </c>
      <c r="AI477" s="1">
        <v>-0.02813906187056048</v>
      </c>
      <c r="AJ477" s="1">
        <v>-0.0550019455108568</v>
      </c>
      <c r="AK477" s="1">
        <v>0.0267664011454456</v>
      </c>
      <c r="AL477" s="1">
        <v>-0.01897825591740776</v>
      </c>
      <c r="AM477" s="1">
        <v>0.001221020673709772</v>
      </c>
      <c r="AN477" s="1">
        <v>-0.02666205332462956</v>
      </c>
      <c r="AO477" s="1">
        <v>0.01661882018843297</v>
      </c>
      <c r="AP477" s="1">
        <v>-0.03746852605638107</v>
      </c>
      <c r="AQ477" s="1">
        <v>-0.03020511763423617</v>
      </c>
      <c r="AR477" s="1">
        <v>-0.04637878235308135</v>
      </c>
      <c r="AS477" s="1">
        <v>-0.0005588240351348528</v>
      </c>
      <c r="AT477" s="1">
        <v>0.008014524613819463</v>
      </c>
      <c r="AU477" s="1">
        <v>-0.0007512438409866817</v>
      </c>
      <c r="AV477" s="1">
        <v>0.01274192735292634</v>
      </c>
      <c r="AW477" s="1">
        <v>0.02553694265512996</v>
      </c>
      <c r="AX477" s="1">
        <v>-0.00228831118386652</v>
      </c>
      <c r="AY477" s="1">
        <v>-0.02438384296110963</v>
      </c>
      <c r="AZ477" s="1">
        <v>-0.002946458320391643</v>
      </c>
      <c r="BA477" s="1">
        <v>-0.05470459449017329</v>
      </c>
      <c r="BB477" s="1">
        <v>-0.0163117187139189</v>
      </c>
      <c r="BC477" s="1">
        <v>-0.06932072763951169</v>
      </c>
      <c r="BD477" s="1">
        <v>0.02087862318464828</v>
      </c>
      <c r="BE477" s="1">
        <v>0.000721037574696215</v>
      </c>
      <c r="BF477" s="1">
        <v>0.02802520058984181</v>
      </c>
      <c r="BG477" s="1">
        <v>-0.02394086750437541</v>
      </c>
      <c r="BH477" s="1">
        <v>0.005250376250285793</v>
      </c>
      <c r="BI477" s="1">
        <v>-0.01305702544098142</v>
      </c>
      <c r="BJ477" s="1">
        <v>0.1846175278604503</v>
      </c>
      <c r="BK477" s="1">
        <v>-0.04899996198150824</v>
      </c>
      <c r="BL477" s="1">
        <v>0.0542352132175421</v>
      </c>
    </row>
    <row r="478" spans="1:64">
      <c r="A478" s="11">
        <v>44274</v>
      </c>
      <c r="B478" s="1">
        <v>-0.01614587547594792</v>
      </c>
      <c r="C478" s="1">
        <v>-0.03550426592697786</v>
      </c>
      <c r="D478" s="1">
        <v>-0.04987495262738328</v>
      </c>
      <c r="E478" s="1">
        <v>-0.01211641758202053</v>
      </c>
      <c r="F478" s="1">
        <v>-0.02884471768312158</v>
      </c>
      <c r="G478" s="1">
        <v>0.01811868816871454</v>
      </c>
      <c r="H478" s="1">
        <v>-0.01178289411788414</v>
      </c>
      <c r="I478" s="1">
        <v>-0.02412963547986191</v>
      </c>
      <c r="J478" s="1">
        <v>0.01203270326373418</v>
      </c>
      <c r="K478" s="1">
        <v>0.01551190985634321</v>
      </c>
      <c r="L478" s="1">
        <v>-0.01076942747447163</v>
      </c>
      <c r="M478" s="1">
        <v>-0.01400480202149523</v>
      </c>
      <c r="N478" s="1">
        <v>0.01421139751486256</v>
      </c>
      <c r="O478" s="1">
        <v>0.008230388539483879</v>
      </c>
      <c r="P478" s="1">
        <v>0.01448999818239205</v>
      </c>
      <c r="Q478" s="1">
        <v>0.007418143092675855</v>
      </c>
      <c r="R478" s="1">
        <v>0.01836023867478054</v>
      </c>
      <c r="S478" s="1">
        <v>0.001963423143639176</v>
      </c>
      <c r="T478" s="1">
        <v>0.002342506079165974</v>
      </c>
      <c r="U478" s="1">
        <v>-0.04815450800564058</v>
      </c>
      <c r="V478" s="1">
        <v>-0.008935947444005166</v>
      </c>
      <c r="W478" s="1">
        <v>0.02661394681921347</v>
      </c>
      <c r="X478" s="1">
        <v>-0.01750744952576777</v>
      </c>
      <c r="Y478" s="1">
        <v>0.008263010000299831</v>
      </c>
      <c r="Z478" s="1">
        <v>0.003427985807861411</v>
      </c>
      <c r="AA478" s="1">
        <v>0.002072482312066137</v>
      </c>
      <c r="AB478" s="1">
        <v>0.001811489008250344</v>
      </c>
      <c r="AC478" s="1">
        <v>-0.0242327965833673</v>
      </c>
      <c r="AD478" s="1">
        <v>0.006810255250616626</v>
      </c>
      <c r="AE478" s="1">
        <v>-0.005725023256967998</v>
      </c>
      <c r="AF478" s="1">
        <v>-0.0159214302815387</v>
      </c>
      <c r="AG478" s="1">
        <v>-0.01394055479216394</v>
      </c>
      <c r="AH478" s="1">
        <v>-0.009429533543831359</v>
      </c>
      <c r="AI478" s="1">
        <v>0.007703559015974193</v>
      </c>
      <c r="AJ478" s="1">
        <v>0.005398560718459233</v>
      </c>
      <c r="AK478" s="1">
        <v>-0.007610066026801809</v>
      </c>
      <c r="AL478" s="1">
        <v>0.04123892913551419</v>
      </c>
      <c r="AM478" s="1">
        <v>-0.01707319377549077</v>
      </c>
      <c r="AN478" s="1">
        <v>-0.001603716156679647</v>
      </c>
      <c r="AO478" s="1">
        <v>-0.02130265834211154</v>
      </c>
      <c r="AP478" s="1">
        <v>0.01463971949873044</v>
      </c>
      <c r="AQ478" s="1">
        <v>0.03886075101262443</v>
      </c>
      <c r="AR478" s="1">
        <v>0.009687672959842519</v>
      </c>
      <c r="AS478" s="1">
        <v>-0.006709524743034878</v>
      </c>
      <c r="AT478" s="1">
        <v>-0.02262882264312527</v>
      </c>
      <c r="AU478" s="1">
        <v>-0.0121360356396446</v>
      </c>
      <c r="AV478" s="1">
        <v>-0.01770730736956361</v>
      </c>
      <c r="AW478" s="1">
        <v>-0.01103565615133728</v>
      </c>
      <c r="AX478" s="1">
        <v>-0.003604210553152964</v>
      </c>
      <c r="AY478" s="1">
        <v>0.008709739044178821</v>
      </c>
      <c r="AZ478" s="1">
        <v>0.004137161030329128</v>
      </c>
      <c r="BA478" s="1">
        <v>-0.00308640625583434</v>
      </c>
      <c r="BB478" s="1">
        <v>-0.0001162877804214979</v>
      </c>
      <c r="BC478" s="1">
        <v>0.00261800506262122</v>
      </c>
      <c r="BD478" s="1">
        <v>-0.001704261156750486</v>
      </c>
      <c r="BE478" s="1">
        <v>0.008175877147322153</v>
      </c>
      <c r="BF478" s="1">
        <v>0.009750123854160408</v>
      </c>
      <c r="BG478" s="1">
        <v>0.02816180223191278</v>
      </c>
      <c r="BH478" s="1">
        <v>0.006850986687094274</v>
      </c>
      <c r="BI478" s="1">
        <v>0.01330642283493089</v>
      </c>
      <c r="BJ478" s="1">
        <v>0.08213162947585406</v>
      </c>
      <c r="BK478" s="1">
        <v>-0.01156676653772326</v>
      </c>
      <c r="BL478" s="1">
        <v>0.001156054467481793</v>
      </c>
    </row>
    <row r="479" spans="1:64">
      <c r="A479" s="11">
        <v>44277</v>
      </c>
      <c r="B479" s="1">
        <v>-0.02262324594644116</v>
      </c>
      <c r="C479" s="1">
        <v>-0.004946551914531971</v>
      </c>
      <c r="D479" s="1">
        <v>0.0005540405286019734</v>
      </c>
      <c r="E479" s="1">
        <v>0.01880633403899745</v>
      </c>
      <c r="F479" s="1">
        <v>-0.009955238944572065</v>
      </c>
      <c r="G479" s="1">
        <v>0.0101456074087074</v>
      </c>
      <c r="H479" s="1">
        <v>-0.01192338611399202</v>
      </c>
      <c r="I479" s="1">
        <v>-0.008830801139400934</v>
      </c>
      <c r="J479" s="1">
        <v>0.01568436037763665</v>
      </c>
      <c r="K479" s="1">
        <v>0.01167821172408301</v>
      </c>
      <c r="L479" s="1">
        <v>-0.01303544412869506</v>
      </c>
      <c r="M479" s="1">
        <v>0.00996757522981806</v>
      </c>
      <c r="N479" s="1">
        <v>-0.01113473557572231</v>
      </c>
      <c r="O479" s="1">
        <v>-0.003265263710213073</v>
      </c>
      <c r="P479" s="1">
        <v>-0.002837220174926269</v>
      </c>
      <c r="Q479" s="1">
        <v>0.0161736313102312</v>
      </c>
      <c r="R479" s="1">
        <v>0.01696515601122184</v>
      </c>
      <c r="S479" s="1">
        <v>0.002351306889534444</v>
      </c>
      <c r="T479" s="1">
        <v>0.004886325334187092</v>
      </c>
      <c r="U479" s="1">
        <v>0.03442580084411806</v>
      </c>
      <c r="V479" s="1">
        <v>0.002020964562896799</v>
      </c>
      <c r="W479" s="1">
        <v>0.01585067385170569</v>
      </c>
      <c r="X479" s="1">
        <v>0.004334884363473845</v>
      </c>
      <c r="Y479" s="1">
        <v>0.0265345445017604</v>
      </c>
      <c r="Z479" s="1">
        <v>-0.00225633211344678</v>
      </c>
      <c r="AA479" s="1">
        <v>0.01487547938255696</v>
      </c>
      <c r="AB479" s="1">
        <v>-0.001808213449462137</v>
      </c>
      <c r="AC479" s="1">
        <v>-0.01357775382604898</v>
      </c>
      <c r="AD479" s="1">
        <v>0.01869399352421763</v>
      </c>
      <c r="AE479" s="1">
        <v>-0.03896660558099896</v>
      </c>
      <c r="AF479" s="1">
        <v>-0.02687908943026296</v>
      </c>
      <c r="AG479" s="1">
        <v>-0.0006093819568225856</v>
      </c>
      <c r="AH479" s="1">
        <v>0.007294384377370067</v>
      </c>
      <c r="AI479" s="1">
        <v>0.0158401567289379</v>
      </c>
      <c r="AJ479" s="1">
        <v>0.01401122690442325</v>
      </c>
      <c r="AK479" s="1">
        <v>-0.01925269562842913</v>
      </c>
      <c r="AL479" s="1">
        <v>0.0118231821259196</v>
      </c>
      <c r="AM479" s="1">
        <v>-0.03143084531910811</v>
      </c>
      <c r="AN479" s="1">
        <v>0.02448446994140219</v>
      </c>
      <c r="AO479" s="1">
        <v>-0.01742606520599377</v>
      </c>
      <c r="AP479" s="1">
        <v>0.02134013985723993</v>
      </c>
      <c r="AQ479" s="1">
        <v>0.00907679267623851</v>
      </c>
      <c r="AR479" s="1">
        <v>0.02650658649810711</v>
      </c>
      <c r="AS479" s="1">
        <v>0.01322823641860382</v>
      </c>
      <c r="AT479" s="1">
        <v>-0.02599671418083493</v>
      </c>
      <c r="AU479" s="1">
        <v>-0.01217671517074947</v>
      </c>
      <c r="AV479" s="1">
        <v>-0.0303605349106959</v>
      </c>
      <c r="AW479" s="1">
        <v>0.007439163780659008</v>
      </c>
      <c r="AX479" s="1">
        <v>-0.01216700763142264</v>
      </c>
      <c r="AY479" s="1">
        <v>0.02165995522042841</v>
      </c>
      <c r="AZ479" s="1">
        <v>-0.02383740791258182</v>
      </c>
      <c r="BA479" s="1">
        <v>-0.01426360991490572</v>
      </c>
      <c r="BB479" s="1">
        <v>0.00238564114424622</v>
      </c>
      <c r="BC479" s="1">
        <v>0.02310383029938867</v>
      </c>
      <c r="BD479" s="1">
        <v>0.002133983628224811</v>
      </c>
      <c r="BE479" s="1">
        <v>-0.02097315460106264</v>
      </c>
      <c r="BF479" s="1">
        <v>0.003501408636728209</v>
      </c>
      <c r="BG479" s="1">
        <v>0.02673731904404275</v>
      </c>
      <c r="BH479" s="1">
        <v>0.02499416679415556</v>
      </c>
      <c r="BI479" s="1">
        <v>0.004782273289630545</v>
      </c>
      <c r="BJ479" s="1">
        <v>0.02951266064890135</v>
      </c>
      <c r="BK479" s="1">
        <v>-0.005319127751492569</v>
      </c>
      <c r="BL479" s="1">
        <v>-0.02771361330860223</v>
      </c>
    </row>
    <row r="480" spans="1:64">
      <c r="A480" s="11">
        <v>44278</v>
      </c>
      <c r="B480" s="1">
        <v>-0.02290719108063421</v>
      </c>
      <c r="C480" s="1">
        <v>0.01059723810043378</v>
      </c>
      <c r="D480" s="1">
        <v>0.01511620074562026</v>
      </c>
      <c r="E480" s="1">
        <v>0.0008025803308429058</v>
      </c>
      <c r="F480" s="1">
        <v>0.003020126394173595</v>
      </c>
      <c r="G480" s="1">
        <v>-0.008067907091503623</v>
      </c>
      <c r="H480" s="1">
        <v>-0.02077150633974767</v>
      </c>
      <c r="I480" s="1">
        <v>-0.003385597742612378</v>
      </c>
      <c r="J480" s="1">
        <v>-0.02391040753886764</v>
      </c>
      <c r="K480" s="1">
        <v>0.008560288075996736</v>
      </c>
      <c r="L480" s="1">
        <v>-0.04847602596730993</v>
      </c>
      <c r="M480" s="1">
        <v>-0.001727086678276146</v>
      </c>
      <c r="N480" s="1">
        <v>0.002319513592626388</v>
      </c>
      <c r="O480" s="1">
        <v>-0.005732909485165139</v>
      </c>
      <c r="P480" s="1">
        <v>0.01085108717586802</v>
      </c>
      <c r="Q480" s="1">
        <v>0.004528940113259772</v>
      </c>
      <c r="R480" s="1">
        <v>0.01748922654260698</v>
      </c>
      <c r="S480" s="1">
        <v>-0.006516290573533867</v>
      </c>
      <c r="T480" s="1">
        <v>-0.03065556358193244</v>
      </c>
      <c r="U480" s="1">
        <v>-0.0267714637971973</v>
      </c>
      <c r="V480" s="1">
        <v>0.006050602314467302</v>
      </c>
      <c r="W480" s="1">
        <v>0.008020460462768053</v>
      </c>
      <c r="X480" s="1">
        <v>0.0154316605549909</v>
      </c>
      <c r="Y480" s="1">
        <v>-0.01702770734722125</v>
      </c>
      <c r="Z480" s="1">
        <v>0.007049047451205936</v>
      </c>
      <c r="AA480" s="1">
        <v>-0.01113015433312536</v>
      </c>
      <c r="AB480" s="1">
        <v>0.004528944152098369</v>
      </c>
      <c r="AC480" s="1">
        <v>-0.001529379888851934</v>
      </c>
      <c r="AD480" s="1">
        <v>0.000510645373908325</v>
      </c>
      <c r="AE480" s="1">
        <v>-0.004469119720656445</v>
      </c>
      <c r="AF480" s="1">
        <v>-0.01000173711644825</v>
      </c>
      <c r="AG480" s="1">
        <v>0.008292587839703769</v>
      </c>
      <c r="AH480" s="1">
        <v>-0.01132369164577485</v>
      </c>
      <c r="AI480" s="1">
        <v>0.001371150087412065</v>
      </c>
      <c r="AJ480" s="1">
        <v>-0.02540128809631392</v>
      </c>
      <c r="AK480" s="1">
        <v>-0.02412253162573974</v>
      </c>
      <c r="AL480" s="1">
        <v>-0.009913482242281946</v>
      </c>
      <c r="AM480" s="1">
        <v>-0.04995748358539076</v>
      </c>
      <c r="AN480" s="1">
        <v>0.006737537358263213</v>
      </c>
      <c r="AO480" s="1">
        <v>-0.01907386108399289</v>
      </c>
      <c r="AP480" s="1">
        <v>0.02290157297581485</v>
      </c>
      <c r="AQ480" s="1">
        <v>-0.03207344845931004</v>
      </c>
      <c r="AR480" s="1">
        <v>-0.008759072488356279</v>
      </c>
      <c r="AS480" s="1">
        <v>-0.01777760583526888</v>
      </c>
      <c r="AT480" s="1">
        <v>-0.01062978876204623</v>
      </c>
      <c r="AU480" s="1">
        <v>-0.02674431989007975</v>
      </c>
      <c r="AV480" s="1">
        <v>-0.01859113488611619</v>
      </c>
      <c r="AW480" s="1">
        <v>-0.001988192852844795</v>
      </c>
      <c r="AX480" s="1">
        <v>-0.02380160960721067</v>
      </c>
      <c r="AY480" s="1">
        <v>0.003978122719005217</v>
      </c>
      <c r="AZ480" s="1">
        <v>-0.003014916520537536</v>
      </c>
      <c r="BA480" s="1">
        <v>-0.01895684141873699</v>
      </c>
      <c r="BB480" s="1">
        <v>-0.0215952625806245</v>
      </c>
      <c r="BC480" s="1">
        <v>-0.01170146456365928</v>
      </c>
      <c r="BD480" s="1">
        <v>-0.04301534278418639</v>
      </c>
      <c r="BE480" s="1">
        <v>-0.017645744464167</v>
      </c>
      <c r="BF480" s="1">
        <v>0.004470353747920486</v>
      </c>
      <c r="BG480" s="1">
        <v>-0.008717726149741534</v>
      </c>
      <c r="BH480" s="1">
        <v>0.001906074648589939</v>
      </c>
      <c r="BI480" s="1">
        <v>0.01186101734038014</v>
      </c>
      <c r="BJ480" s="1">
        <v>5.549737926124898E-05</v>
      </c>
      <c r="BK480" s="1">
        <v>0.0374331432667756</v>
      </c>
      <c r="BL480" s="1">
        <v>-0.02731591650706022</v>
      </c>
    </row>
    <row r="481" spans="1:64">
      <c r="A481" s="11">
        <v>44279</v>
      </c>
      <c r="B481" s="1">
        <v>0.002577622644725608</v>
      </c>
      <c r="C481" s="1">
        <v>-0.005529044228655633</v>
      </c>
      <c r="D481" s="1">
        <v>0.02547323308428506</v>
      </c>
      <c r="E481" s="1">
        <v>-0.000801936712211071</v>
      </c>
      <c r="F481" s="1">
        <v>-0.003506985110382832</v>
      </c>
      <c r="G481" s="1">
        <v>-0.02049966726181873</v>
      </c>
      <c r="H481" s="1">
        <v>0.008080947047957476</v>
      </c>
      <c r="I481" s="1">
        <v>0.00885044569881166</v>
      </c>
      <c r="J481" s="1">
        <v>-0.02424080075355606</v>
      </c>
      <c r="K481" s="1">
        <v>-0.01607330443849597</v>
      </c>
      <c r="L481" s="1">
        <v>-0.005643616969476239</v>
      </c>
      <c r="M481" s="1">
        <v>-0.01507659735969114</v>
      </c>
      <c r="N481" s="1">
        <v>-0.03399672610470217</v>
      </c>
      <c r="O481" s="1">
        <v>-0.02224056015997045</v>
      </c>
      <c r="P481" s="1">
        <v>-0.01674619904502195</v>
      </c>
      <c r="Q481" s="1">
        <v>0.02106150640521753</v>
      </c>
      <c r="R481" s="1">
        <v>-0.006757833205049746</v>
      </c>
      <c r="S481" s="1">
        <v>0.009313891916499673</v>
      </c>
      <c r="T481" s="1">
        <v>0.007415561062004583</v>
      </c>
      <c r="U481" s="1">
        <v>-0.0107255327964807</v>
      </c>
      <c r="V481" s="1">
        <v>0.03721598364635659</v>
      </c>
      <c r="W481" s="1">
        <v>-0.002025307626017159</v>
      </c>
      <c r="X481" s="1">
        <v>0.01194334319246426</v>
      </c>
      <c r="Y481" s="1">
        <v>-0.02709156475706842</v>
      </c>
      <c r="Z481" s="1">
        <v>-0.003848143776414958</v>
      </c>
      <c r="AA481" s="1">
        <v>0.004914322822092476</v>
      </c>
      <c r="AB481" s="1">
        <v>-0.002705203428599812</v>
      </c>
      <c r="AC481" s="1">
        <v>-0.001531798528146999</v>
      </c>
      <c r="AD481" s="1">
        <v>-0.01268950224919874</v>
      </c>
      <c r="AE481" s="1">
        <v>0.02173043875367031</v>
      </c>
      <c r="AF481" s="1">
        <v>0.007761155314216062</v>
      </c>
      <c r="AG481" s="1">
        <v>0.02164986356335574</v>
      </c>
      <c r="AH481" s="1">
        <v>0.007098203512019285</v>
      </c>
      <c r="AI481" s="1">
        <v>-0.02139923334339155</v>
      </c>
      <c r="AJ481" s="1">
        <v>-0.01808300566145249</v>
      </c>
      <c r="AK481" s="1">
        <v>-0.002045639049557901</v>
      </c>
      <c r="AL481" s="1">
        <v>-0.02921236655450743</v>
      </c>
      <c r="AM481" s="1">
        <v>-0.03415720968163138</v>
      </c>
      <c r="AN481" s="1">
        <v>-0.008923262331037907</v>
      </c>
      <c r="AO481" s="1">
        <v>0.008187112361546012</v>
      </c>
      <c r="AP481" s="1">
        <v>-0.02668715277837186</v>
      </c>
      <c r="AQ481" s="1">
        <v>-0.03604604445058157</v>
      </c>
      <c r="AR481" s="1">
        <v>-0.03272573991991845</v>
      </c>
      <c r="AS481" s="1">
        <v>0.007069901537535062</v>
      </c>
      <c r="AT481" s="1">
        <v>0.005017838006471154</v>
      </c>
      <c r="AU481" s="1">
        <v>0.004184167152534446</v>
      </c>
      <c r="AV481" s="1">
        <v>-0.006978952451099807</v>
      </c>
      <c r="AW481" s="1">
        <v>0.008822081134964632</v>
      </c>
      <c r="AX481" s="1">
        <v>0.01074166789221809</v>
      </c>
      <c r="AY481" s="1">
        <v>-0.006715314705663333</v>
      </c>
      <c r="AZ481" s="1">
        <v>-0.009071678576892395</v>
      </c>
      <c r="BA481" s="1">
        <v>0.001143362396156755</v>
      </c>
      <c r="BB481" s="1">
        <v>0.01050198421012838</v>
      </c>
      <c r="BC481" s="1">
        <v>-0.04816058727810224</v>
      </c>
      <c r="BD481" s="1">
        <v>-0.01869159275159959</v>
      </c>
      <c r="BE481" s="1">
        <v>-0.02755790654520374</v>
      </c>
      <c r="BF481" s="1">
        <v>0.005698722851439575</v>
      </c>
      <c r="BG481" s="1">
        <v>-0.03982034783173616</v>
      </c>
      <c r="BH481" s="1">
        <v>-0.01577718047490373</v>
      </c>
      <c r="BI481" s="1">
        <v>-0.006197104713424273</v>
      </c>
      <c r="BJ481" s="1">
        <v>-0.07877341291782802</v>
      </c>
      <c r="BK481" s="1">
        <v>0.06185562276778711</v>
      </c>
      <c r="BL481" s="1">
        <v>-0.01465204424280264</v>
      </c>
    </row>
    <row r="482" spans="1:64">
      <c r="A482" s="11">
        <v>44280</v>
      </c>
      <c r="B482" s="1">
        <v>-0.01224287830286352</v>
      </c>
      <c r="C482" s="1">
        <v>-0.01848153157419341</v>
      </c>
      <c r="D482" s="1">
        <v>0.01694145720599161</v>
      </c>
      <c r="E482" s="1">
        <v>-0.008025721728806001</v>
      </c>
      <c r="F482" s="1">
        <v>-0.009049797273294691</v>
      </c>
      <c r="G482" s="1">
        <v>0.00872741530419141</v>
      </c>
      <c r="H482" s="1">
        <v>0.02484955666893662</v>
      </c>
      <c r="I482" s="1">
        <v>0.01648185331944441</v>
      </c>
      <c r="J482" s="1">
        <v>-0.003399609372622958</v>
      </c>
      <c r="K482" s="1">
        <v>-0.01321963428967077</v>
      </c>
      <c r="L482" s="1">
        <v>0.03742883462895841</v>
      </c>
      <c r="M482" s="1">
        <v>0.006740093798367486</v>
      </c>
      <c r="N482" s="1">
        <v>-0.02992288525967324</v>
      </c>
      <c r="O482" s="1">
        <v>0.004633502468610606</v>
      </c>
      <c r="P482" s="1">
        <v>0.02833699326223327</v>
      </c>
      <c r="Q482" s="1">
        <v>-0.006560304462858713</v>
      </c>
      <c r="R482" s="1">
        <v>0.02455318565174669</v>
      </c>
      <c r="S482" s="1">
        <v>0.002079456462447782</v>
      </c>
      <c r="T482" s="1">
        <v>0.01277342743297738</v>
      </c>
      <c r="U482" s="1">
        <v>0.01967469001936051</v>
      </c>
      <c r="V482" s="1">
        <v>-0.006343578133189753</v>
      </c>
      <c r="W482" s="1">
        <v>0.0001449900143795091</v>
      </c>
      <c r="X482" s="1">
        <v>0.0001486089071867092</v>
      </c>
      <c r="Y482" s="1">
        <v>-0.0004086380516850063</v>
      </c>
      <c r="Z482" s="1">
        <v>-0.0003422494526209574</v>
      </c>
      <c r="AA482" s="1">
        <v>0.006073534738233244</v>
      </c>
      <c r="AB482" s="1">
        <v>0.001808403075789666</v>
      </c>
      <c r="AC482" s="1">
        <v>-0.005428437695067734</v>
      </c>
      <c r="AD482" s="1">
        <v>-0.01481027722899331</v>
      </c>
      <c r="AE482" s="1">
        <v>0.004648597816759636</v>
      </c>
      <c r="AF482" s="1">
        <v>0.01281369335310401</v>
      </c>
      <c r="AG482" s="1">
        <v>-0.01112837811858625</v>
      </c>
      <c r="AH482" s="1">
        <v>0.01432105181759002</v>
      </c>
      <c r="AI482" s="1">
        <v>-0.003579467353013399</v>
      </c>
      <c r="AJ482" s="1">
        <v>0.0142658987051798</v>
      </c>
      <c r="AK482" s="1">
        <v>0.02562352095715026</v>
      </c>
      <c r="AL482" s="1">
        <v>-0.01205084085041652</v>
      </c>
      <c r="AM482" s="1">
        <v>0.1861331108049322</v>
      </c>
      <c r="AN482" s="1">
        <v>-0.01325066253970775</v>
      </c>
      <c r="AO482" s="1">
        <v>0.03248305416707775</v>
      </c>
      <c r="AP482" s="1">
        <v>-0.03446556765648834</v>
      </c>
      <c r="AQ482" s="1">
        <v>-0.01110133675812441</v>
      </c>
      <c r="AR482" s="1">
        <v>-0.00852246236269516</v>
      </c>
      <c r="AS482" s="1">
        <v>0.001684946402332521</v>
      </c>
      <c r="AT482" s="1">
        <v>0.03964754256271563</v>
      </c>
      <c r="AU482" s="1">
        <v>0.02398630012421243</v>
      </c>
      <c r="AV482" s="1">
        <v>0.04216860573362879</v>
      </c>
      <c r="AW482" s="1">
        <v>-0.005193503758116003</v>
      </c>
      <c r="AX482" s="1">
        <v>0.008097119758142979</v>
      </c>
      <c r="AY482" s="1">
        <v>-0.01695003954179686</v>
      </c>
      <c r="AZ482" s="1">
        <v>0.03570343655035546</v>
      </c>
      <c r="BA482" s="1">
        <v>0.02272733609697042</v>
      </c>
      <c r="BB482" s="1">
        <v>0.01033420996912882</v>
      </c>
      <c r="BC482" s="1">
        <v>0.01605662740155789</v>
      </c>
      <c r="BD482" s="1">
        <v>0.01768713426264323</v>
      </c>
      <c r="BE482" s="1">
        <v>0.01857141640495219</v>
      </c>
      <c r="BF482" s="1">
        <v>0.001322178570038135</v>
      </c>
      <c r="BG482" s="1">
        <v>-0.01973349693189708</v>
      </c>
      <c r="BH482" s="1">
        <v>0.006398642077549477</v>
      </c>
      <c r="BI482" s="1">
        <v>0.006761369177258336</v>
      </c>
      <c r="BJ482" s="1">
        <v>0.03865410891962551</v>
      </c>
      <c r="BK482" s="1">
        <v>-0.04271836568177378</v>
      </c>
      <c r="BL482" s="1">
        <v>0</v>
      </c>
    </row>
    <row r="483" spans="1:64">
      <c r="A483" s="11">
        <v>44281</v>
      </c>
      <c r="B483" s="1">
        <v>0.01648479337827102</v>
      </c>
      <c r="C483" s="1">
        <v>0.03894835981883071</v>
      </c>
      <c r="D483" s="1">
        <v>0.009519661861480788</v>
      </c>
      <c r="E483" s="1">
        <v>-0.004854360149162962</v>
      </c>
      <c r="F483" s="1">
        <v>0.02130893077589602</v>
      </c>
      <c r="G483" s="1">
        <v>0.02536747190781319</v>
      </c>
      <c r="H483" s="1">
        <v>0.008212886669671127</v>
      </c>
      <c r="I483" s="1">
        <v>0.01150736018871301</v>
      </c>
      <c r="J483" s="1">
        <v>0.01561273185971834</v>
      </c>
      <c r="K483" s="1">
        <v>0.001894112243206125</v>
      </c>
      <c r="L483" s="1">
        <v>0.04568991942111045</v>
      </c>
      <c r="M483" s="1">
        <v>0.003996946049479977</v>
      </c>
      <c r="N483" s="1">
        <v>0.02038430882385778</v>
      </c>
      <c r="O483" s="1">
        <v>0.004612043926496279</v>
      </c>
      <c r="P483" s="1">
        <v>0.02349849775435708</v>
      </c>
      <c r="Q483" s="1">
        <v>0.0005079592022456669</v>
      </c>
      <c r="R483" s="1">
        <v>0.01639994141030265</v>
      </c>
      <c r="S483" s="1">
        <v>0.02775623216992451</v>
      </c>
      <c r="T483" s="1">
        <v>0.02415551275314498</v>
      </c>
      <c r="U483" s="1">
        <v>-0.01100787795793234</v>
      </c>
      <c r="V483" s="1">
        <v>0.02523705717553826</v>
      </c>
      <c r="W483" s="1">
        <v>0.01188491430076577</v>
      </c>
      <c r="X483" s="1">
        <v>0.002081349812633082</v>
      </c>
      <c r="Y483" s="1">
        <v>0.06739480759593297</v>
      </c>
      <c r="Z483" s="1">
        <v>-0.004309475546872332</v>
      </c>
      <c r="AA483" s="1">
        <v>0.006428800072386887</v>
      </c>
      <c r="AB483" s="1">
        <v>0.003910923442309144</v>
      </c>
      <c r="AC483" s="1">
        <v>0.003084967452410048</v>
      </c>
      <c r="AD483" s="1">
        <v>0.001911975150806988</v>
      </c>
      <c r="AE483" s="1">
        <v>-0.0008240713811384914</v>
      </c>
      <c r="AF483" s="1">
        <v>0.01665040832094045</v>
      </c>
      <c r="AG483" s="1">
        <v>0.01173240174191048</v>
      </c>
      <c r="AH483" s="1">
        <v>0.009661818190521698</v>
      </c>
      <c r="AI483" s="1">
        <v>0.02544008609224191</v>
      </c>
      <c r="AJ483" s="1">
        <v>0.01338334095557414</v>
      </c>
      <c r="AK483" s="1">
        <v>0.01299130135022986</v>
      </c>
      <c r="AL483" s="1">
        <v>0.01535480709351433</v>
      </c>
      <c r="AM483" s="1">
        <v>0.1027853623944883</v>
      </c>
      <c r="AN483" s="1">
        <v>0.0178186569065395</v>
      </c>
      <c r="AO483" s="1">
        <v>0.01684470414199946</v>
      </c>
      <c r="AP483" s="1">
        <v>0.01032096924112547</v>
      </c>
      <c r="AQ483" s="1">
        <v>0.02353511906330463</v>
      </c>
      <c r="AR483" s="1">
        <v>0.02425170012050337</v>
      </c>
      <c r="AS483" s="1">
        <v>0.01626019028524617</v>
      </c>
      <c r="AT483" s="1">
        <v>0.01514109797054397</v>
      </c>
      <c r="AU483" s="1">
        <v>0.01154749284568846</v>
      </c>
      <c r="AV483" s="1">
        <v>0.01156064796827683</v>
      </c>
      <c r="AW483" s="1">
        <v>0.002030203514616247</v>
      </c>
      <c r="AX483" s="1">
        <v>0.02627181375181875</v>
      </c>
      <c r="AY483" s="1">
        <v>3.272261963283007E-05</v>
      </c>
      <c r="AZ483" s="1">
        <v>-0.0100177700473052</v>
      </c>
      <c r="BA483" s="1">
        <v>0.02043544544160936</v>
      </c>
      <c r="BB483" s="1">
        <v>0.03521811308904987</v>
      </c>
      <c r="BC483" s="1">
        <v>-0.03385438241576755</v>
      </c>
      <c r="BD483" s="1">
        <v>-0.003565058903837293</v>
      </c>
      <c r="BE483" s="1">
        <v>-0.01170943729662377</v>
      </c>
      <c r="BF483" s="1">
        <v>0.01452492827001084</v>
      </c>
      <c r="BG483" s="1">
        <v>0.02017082599265052</v>
      </c>
      <c r="BH483" s="1">
        <v>0.01549760467441685</v>
      </c>
      <c r="BI483" s="1">
        <v>0.008357766150633328</v>
      </c>
      <c r="BJ483" s="1">
        <v>0.03797027749392279</v>
      </c>
      <c r="BK483" s="1">
        <v>0.004056804958087357</v>
      </c>
      <c r="BL483" s="1">
        <v>0.02850062259896502</v>
      </c>
    </row>
    <row r="484" spans="1:64">
      <c r="A484" s="11">
        <v>44284</v>
      </c>
      <c r="B484" s="1">
        <v>-0.006584487398082373</v>
      </c>
      <c r="C484" s="1">
        <v>0.02308697843314311</v>
      </c>
      <c r="D484" s="1">
        <v>0.01756430528234776</v>
      </c>
      <c r="E484" s="1">
        <v>-0.01951215964686581</v>
      </c>
      <c r="F484" s="1">
        <v>0.01048191269740006</v>
      </c>
      <c r="G484" s="1">
        <v>0.001310833403390221</v>
      </c>
      <c r="H484" s="1">
        <v>-0.004266981106425871</v>
      </c>
      <c r="I484" s="1">
        <v>0.006636249462365518</v>
      </c>
      <c r="J484" s="1">
        <v>-0.003487976484789934</v>
      </c>
      <c r="K484" s="1">
        <v>0.007765307334585803</v>
      </c>
      <c r="L484" s="1">
        <v>-0.04468315351657237</v>
      </c>
      <c r="M484" s="1">
        <v>0.02761885042462442</v>
      </c>
      <c r="N484" s="1">
        <v>0.02024116084970351</v>
      </c>
      <c r="O484" s="1">
        <v>0.004591134063854474</v>
      </c>
      <c r="P484" s="1">
        <v>-0.008021812676731299</v>
      </c>
      <c r="Q484" s="1">
        <v>0</v>
      </c>
      <c r="R484" s="1">
        <v>0.01173248254696668</v>
      </c>
      <c r="S484" s="1">
        <v>-0.01489154401730963</v>
      </c>
      <c r="T484" s="1">
        <v>-0.002922003522308536</v>
      </c>
      <c r="U484" s="1">
        <v>0.0177075291810771</v>
      </c>
      <c r="V484" s="1">
        <v>0</v>
      </c>
      <c r="W484" s="1">
        <v>0.005442916853535706</v>
      </c>
      <c r="X484" s="1">
        <v>0.01483597034616957</v>
      </c>
      <c r="Y484" s="1">
        <v>0.004924229932922852</v>
      </c>
      <c r="Z484" s="1">
        <v>0.01002190375242318</v>
      </c>
      <c r="AA484" s="1">
        <v>0.01246406314282922</v>
      </c>
      <c r="AB484" s="1">
        <v>0.00179798070325754</v>
      </c>
      <c r="AC484" s="1">
        <v>-0.01088240789117345</v>
      </c>
      <c r="AD484" s="1">
        <v>0</v>
      </c>
      <c r="AE484" s="1">
        <v>0.002093468869870607</v>
      </c>
      <c r="AF484" s="1">
        <v>-0.01553945892499609</v>
      </c>
      <c r="AG484" s="1">
        <v>-0.004614741428636604</v>
      </c>
      <c r="AH484" s="1">
        <v>0.02215446048054459</v>
      </c>
      <c r="AI484" s="1">
        <v>0.006878992554488539</v>
      </c>
      <c r="AJ484" s="1">
        <v>-0.02203899039131385</v>
      </c>
      <c r="AK484" s="1">
        <v>-0.01085163698299285</v>
      </c>
      <c r="AL484" s="1">
        <v>0.02755995552727586</v>
      </c>
      <c r="AM484" s="1">
        <v>-0.01743150706044172</v>
      </c>
      <c r="AN484" s="1">
        <v>-0.005243580275331672</v>
      </c>
      <c r="AO484" s="1">
        <v>-0.02971515814226655</v>
      </c>
      <c r="AP484" s="1">
        <v>0.01161307854704008</v>
      </c>
      <c r="AQ484" s="1">
        <v>-0.008177787667952519</v>
      </c>
      <c r="AR484" s="1">
        <v>0.008489372930411854</v>
      </c>
      <c r="AS484" s="1">
        <v>0.01020683277471313</v>
      </c>
      <c r="AT484" s="1">
        <v>-0.02888444985225846</v>
      </c>
      <c r="AU484" s="1">
        <v>-0.01456853150565429</v>
      </c>
      <c r="AV484" s="1">
        <v>-0.03238098467807338</v>
      </c>
      <c r="AW484" s="1">
        <v>-0.01128798264236819</v>
      </c>
      <c r="AX484" s="1">
        <v>0.004891494624132742</v>
      </c>
      <c r="AY484" s="1">
        <v>0</v>
      </c>
      <c r="AZ484" s="1">
        <v>-0.003273675543831955</v>
      </c>
      <c r="BA484" s="1">
        <v>-0.03348651401364855</v>
      </c>
      <c r="BB484" s="1">
        <v>-0.006512038786033347</v>
      </c>
      <c r="BC484" s="1">
        <v>-0.01199266702111268</v>
      </c>
      <c r="BD484" s="1">
        <v>-0.04025051436994376</v>
      </c>
      <c r="BE484" s="1">
        <v>0.01049502533261149</v>
      </c>
      <c r="BF484" s="1">
        <v>0.006852745893329848</v>
      </c>
      <c r="BG484" s="1">
        <v>-0.01768867966966636</v>
      </c>
      <c r="BH484" s="1">
        <v>-0.01046761412826802</v>
      </c>
      <c r="BI484" s="1">
        <v>0.01139634534581613</v>
      </c>
      <c r="BJ484" s="1">
        <v>0.004250996832187326</v>
      </c>
      <c r="BK484" s="1">
        <v>0.02222214543168533</v>
      </c>
      <c r="BL484" s="1">
        <v>0.03674698237117191</v>
      </c>
    </row>
    <row r="485" spans="1:64">
      <c r="A485" s="11">
        <v>44285</v>
      </c>
      <c r="B485" s="1">
        <v>0.01227443582321364</v>
      </c>
      <c r="C485" s="1">
        <v>0.00503501826514996</v>
      </c>
      <c r="D485" s="1">
        <v>0.04096329399629228</v>
      </c>
      <c r="E485" s="1">
        <v>-0.004975199438254529</v>
      </c>
      <c r="F485" s="1">
        <v>0.01079108255739025</v>
      </c>
      <c r="G485" s="1">
        <v>-0.02028968241563633</v>
      </c>
      <c r="H485" s="1">
        <v>0.00954428389014339</v>
      </c>
      <c r="I485" s="1">
        <v>0.002654077204161442</v>
      </c>
      <c r="J485" s="1">
        <v>-0.01477831732782486</v>
      </c>
      <c r="K485" s="1">
        <v>-0.006645597502498379</v>
      </c>
      <c r="L485" s="1">
        <v>0.04632919373961264</v>
      </c>
      <c r="M485" s="1">
        <v>-0.003147778328531636</v>
      </c>
      <c r="N485" s="1">
        <v>-0.01125679549504421</v>
      </c>
      <c r="O485" s="1">
        <v>0.02949725182512375</v>
      </c>
      <c r="P485" s="1">
        <v>0.009573844780661256</v>
      </c>
      <c r="Q485" s="1">
        <v>0.0312241785430365</v>
      </c>
      <c r="R485" s="1">
        <v>-0.01796995199731288</v>
      </c>
      <c r="S485" s="1">
        <v>0.006533516799906325</v>
      </c>
      <c r="T485" s="1">
        <v>-0.01737506191137395</v>
      </c>
      <c r="U485" s="1">
        <v>0.03308992914251818</v>
      </c>
      <c r="V485" s="1">
        <v>0.04640962381156699</v>
      </c>
      <c r="W485" s="1">
        <v>-0.001495880866017485</v>
      </c>
      <c r="X485" s="1">
        <v>0.01602620441909575</v>
      </c>
      <c r="Y485" s="1">
        <v>-0.01274030338545806</v>
      </c>
      <c r="Z485" s="1">
        <v>-0.0001994229721904439</v>
      </c>
      <c r="AA485" s="1">
        <v>0.005847465224605664</v>
      </c>
      <c r="AB485" s="1">
        <v>0.005085323891637072</v>
      </c>
      <c r="AC485" s="1">
        <v>0.03001674187994885</v>
      </c>
      <c r="AD485" s="1">
        <v>0.03685548300302743</v>
      </c>
      <c r="AE485" s="1">
        <v>-0.006710028143752544</v>
      </c>
      <c r="AF485" s="1">
        <v>0.01178932183777315</v>
      </c>
      <c r="AG485" s="1">
        <v>0.02472651479593124</v>
      </c>
      <c r="AH485" s="1">
        <v>-0.006035521662682508</v>
      </c>
      <c r="AI485" s="1">
        <v>0.00294152538274628</v>
      </c>
      <c r="AJ485" s="1">
        <v>0.009375505916586757</v>
      </c>
      <c r="AK485" s="1">
        <v>0.0212764067795117</v>
      </c>
      <c r="AL485" s="1">
        <v>-0.009696744560888759</v>
      </c>
      <c r="AM485" s="1">
        <v>0.01520646701498451</v>
      </c>
      <c r="AN485" s="1">
        <v>-0.01441076879521874</v>
      </c>
      <c r="AO485" s="1">
        <v>0.02218826644885352</v>
      </c>
      <c r="AP485" s="1">
        <v>-0.001089595379498043</v>
      </c>
      <c r="AQ485" s="1">
        <v>-0.001843031157032993</v>
      </c>
      <c r="AR485" s="1">
        <v>-0.005908044528252221</v>
      </c>
      <c r="AS485" s="1">
        <v>-0.01392670291358822</v>
      </c>
      <c r="AT485" s="1">
        <v>0.01793786431276656</v>
      </c>
      <c r="AU485" s="1">
        <v>0.01588698326946969</v>
      </c>
      <c r="AV485" s="1">
        <v>0.02903560777401637</v>
      </c>
      <c r="AW485" s="1">
        <v>0.00848949092303819</v>
      </c>
      <c r="AX485" s="1">
        <v>-0.004705445060624203</v>
      </c>
      <c r="AY485" s="1">
        <v>0.0299202750042693</v>
      </c>
      <c r="AZ485" s="1">
        <v>-0.00686765109079801</v>
      </c>
      <c r="BA485" s="1">
        <v>0.01856883373318841</v>
      </c>
      <c r="BB485" s="1">
        <v>-0.02684082442394564</v>
      </c>
      <c r="BC485" s="1">
        <v>0.03980107885121242</v>
      </c>
      <c r="BD485" s="1">
        <v>0.01164958111209269</v>
      </c>
      <c r="BE485" s="1">
        <v>0.005944239884236868</v>
      </c>
      <c r="BF485" s="1">
        <v>-0.01450963949022555</v>
      </c>
      <c r="BG485" s="1">
        <v>-0.001880757231622066</v>
      </c>
      <c r="BH485" s="1">
        <v>0.004943313426948537</v>
      </c>
      <c r="BI485" s="1">
        <v>-0.006804808729978573</v>
      </c>
      <c r="BJ485" s="1">
        <v>0.02484126680668863</v>
      </c>
      <c r="BK485" s="1">
        <v>-0.03754943673676303</v>
      </c>
      <c r="BL485" s="1">
        <v>0.002905284926833396</v>
      </c>
    </row>
    <row r="486" spans="1:64">
      <c r="A486" s="11">
        <v>44286</v>
      </c>
      <c r="B486" s="1">
        <v>-0.002910050667156994</v>
      </c>
      <c r="C486" s="1">
        <v>-0.02003940426138517</v>
      </c>
      <c r="D486" s="1">
        <v>-0.02389456744590313</v>
      </c>
      <c r="E486" s="1">
        <v>0.003333383875085971</v>
      </c>
      <c r="F486" s="1">
        <v>-0.02288375319673297</v>
      </c>
      <c r="G486" s="1">
        <v>0.0007516165455749846</v>
      </c>
      <c r="H486" s="1">
        <v>-0.01254101220031323</v>
      </c>
      <c r="I486" s="1">
        <v>-0.01887116127044841</v>
      </c>
      <c r="J486" s="1">
        <v>0.03289473684210531</v>
      </c>
      <c r="K486" s="1">
        <v>0.01269600564306872</v>
      </c>
      <c r="L486" s="1">
        <v>-0.004526752016254521</v>
      </c>
      <c r="M486" s="1">
        <v>-0.010687314870787</v>
      </c>
      <c r="N486" s="1">
        <v>-0.01099238504890265</v>
      </c>
      <c r="O486" s="1">
        <v>-0.02138824487946711</v>
      </c>
      <c r="P486" s="1">
        <v>-0.004787638616156054</v>
      </c>
      <c r="Q486" s="1">
        <v>0.003446377155703173</v>
      </c>
      <c r="R486" s="1">
        <v>0.007805637471582694</v>
      </c>
      <c r="S486" s="1">
        <v>-0.005727388834304459</v>
      </c>
      <c r="T486" s="1">
        <v>-0.006817165754558485</v>
      </c>
      <c r="U486" s="1">
        <v>-0.04827063997885339</v>
      </c>
      <c r="V486" s="1">
        <v>0.02701083166947327</v>
      </c>
      <c r="W486" s="1">
        <v>-0.0004993013916869682</v>
      </c>
      <c r="X486" s="1">
        <v>-0.01339930253063171</v>
      </c>
      <c r="Y486" s="1">
        <v>0.01704075581203313</v>
      </c>
      <c r="Z486" s="1">
        <v>0.006368184184511794</v>
      </c>
      <c r="AA486" s="1">
        <v>0.008567405233442127</v>
      </c>
      <c r="AB486" s="1">
        <v>-0.004761919623490596</v>
      </c>
      <c r="AC486" s="1">
        <v>-0.01729941736245788</v>
      </c>
      <c r="AD486" s="1">
        <v>-0.01284692837933343</v>
      </c>
      <c r="AE486" s="1">
        <v>0.0007647121759903897</v>
      </c>
      <c r="AF486" s="1">
        <v>-0.01456501929271092</v>
      </c>
      <c r="AG486" s="1">
        <v>-0.01310912724606073</v>
      </c>
      <c r="AH486" s="1">
        <v>-0.002806688245275413</v>
      </c>
      <c r="AI486" s="1">
        <v>-0.03273520137088015</v>
      </c>
      <c r="AJ486" s="1">
        <v>0.0002556351059816997</v>
      </c>
      <c r="AK486" s="1">
        <v>-0.01057932179955046</v>
      </c>
      <c r="AL486" s="1">
        <v>0.02267360687255859</v>
      </c>
      <c r="AM486" s="1">
        <v>0.01462190954645259</v>
      </c>
      <c r="AN486" s="1">
        <v>0.01690749079862974</v>
      </c>
      <c r="AO486" s="1">
        <v>-0.01468782967746296</v>
      </c>
      <c r="AP486" s="1">
        <v>0.01610853008459245</v>
      </c>
      <c r="AQ486" s="1">
        <v>0.003498658974128599</v>
      </c>
      <c r="AR486" s="1">
        <v>0.03701897866406534</v>
      </c>
      <c r="AS486" s="1">
        <v>0.003323230965336821</v>
      </c>
      <c r="AT486" s="1">
        <v>-0.01244239293456517</v>
      </c>
      <c r="AU486" s="1">
        <v>-0.01064296717866819</v>
      </c>
      <c r="AV486" s="1">
        <v>-0.01195605722766302</v>
      </c>
      <c r="AW486" s="1">
        <v>0.01596519184759893</v>
      </c>
      <c r="AX486" s="1">
        <v>-0.006684020603746288</v>
      </c>
      <c r="AY486" s="1">
        <v>0.005585523256930403</v>
      </c>
      <c r="AZ486" s="1">
        <v>-0.003908623697798208</v>
      </c>
      <c r="BA486" s="1">
        <v>0.01756338202683905</v>
      </c>
      <c r="BB486" s="1">
        <v>-0.003599952221867042</v>
      </c>
      <c r="BC486" s="1">
        <v>0.05083220558444013</v>
      </c>
      <c r="BD486" s="1">
        <v>0.02072781123520651</v>
      </c>
      <c r="BE486" s="1">
        <v>0.003798744895241457</v>
      </c>
      <c r="BF486" s="1">
        <v>-0.003988447256223382</v>
      </c>
      <c r="BG486" s="1">
        <v>0.04734794493597594</v>
      </c>
      <c r="BH486" s="1">
        <v>0.004033405333012441</v>
      </c>
      <c r="BI486" s="1">
        <v>0.000663197662248427</v>
      </c>
      <c r="BJ486" s="1">
        <v>-0.02608691401082164</v>
      </c>
      <c r="BK486" s="1">
        <v>-0.004106720252156859</v>
      </c>
      <c r="BL486" s="1">
        <v>0.01158754385827998</v>
      </c>
    </row>
    <row r="487" spans="1:64">
      <c r="A487" s="11">
        <v>44287</v>
      </c>
      <c r="B487" s="1">
        <v>0.03891508984476366</v>
      </c>
      <c r="C487" s="1">
        <v>0.01903118327536646</v>
      </c>
      <c r="D487" s="1">
        <v>0.02485536629083618</v>
      </c>
      <c r="E487" s="1">
        <v>0.0008305773356738211</v>
      </c>
      <c r="F487" s="1">
        <v>0.01767049654413322</v>
      </c>
      <c r="G487" s="1">
        <v>-0.007510127614688278</v>
      </c>
      <c r="H487" s="1">
        <v>0.004689209713080622</v>
      </c>
      <c r="I487" s="1">
        <v>0.009834651541807737</v>
      </c>
      <c r="J487" s="1">
        <v>0.03299358392217355</v>
      </c>
      <c r="K487" s="1">
        <v>0.02162845443110406</v>
      </c>
      <c r="L487" s="1">
        <v>0.02302089195134527</v>
      </c>
      <c r="M487" s="1">
        <v>0.01399459766776623</v>
      </c>
      <c r="N487" s="1">
        <v>-0.01045294033364474</v>
      </c>
      <c r="O487" s="1">
        <v>-0.01360825454247627</v>
      </c>
      <c r="P487" s="1">
        <v>0.002359002483032668</v>
      </c>
      <c r="Q487" s="1">
        <v>0.003741207987244977</v>
      </c>
      <c r="R487" s="1">
        <v>0.006979025147034301</v>
      </c>
      <c r="S487" s="1">
        <v>0.009728620837590407</v>
      </c>
      <c r="T487" s="1">
        <v>0.002574067826036863</v>
      </c>
      <c r="U487" s="1">
        <v>0.02328960288478621</v>
      </c>
      <c r="V487" s="1">
        <v>0.003485431879360901</v>
      </c>
      <c r="W487" s="1">
        <v>0.01470271607750995</v>
      </c>
      <c r="X487" s="1">
        <v>0.01057330766937836</v>
      </c>
      <c r="Y487" s="1">
        <v>0.01068216622768281</v>
      </c>
      <c r="Z487" s="1">
        <v>0.03341335610734375</v>
      </c>
      <c r="AA487" s="1">
        <v>0.00500555113162382</v>
      </c>
      <c r="AB487" s="1">
        <v>0.003887532801156057</v>
      </c>
      <c r="AC487" s="1">
        <v>0</v>
      </c>
      <c r="AD487" s="1">
        <v>0.01283132002483689</v>
      </c>
      <c r="AE487" s="1">
        <v>-0.002483664797801377</v>
      </c>
      <c r="AF487" s="1">
        <v>0.00972226344025251</v>
      </c>
      <c r="AG487" s="1">
        <v>0.005524897122205275</v>
      </c>
      <c r="AH487" s="1">
        <v>0.004113641825272074</v>
      </c>
      <c r="AI487" s="1">
        <v>-0.01838865471614548</v>
      </c>
      <c r="AJ487" s="1">
        <v>0.02998811002577728</v>
      </c>
      <c r="AK487" s="1">
        <v>0.01332461097836446</v>
      </c>
      <c r="AL487" s="1">
        <v>0.0140223573148055</v>
      </c>
      <c r="AM487" s="1">
        <v>-0.01933218259367608</v>
      </c>
      <c r="AN487" s="1">
        <v>0.02790854366927209</v>
      </c>
      <c r="AO487" s="1">
        <v>0.0102898131093534</v>
      </c>
      <c r="AP487" s="1">
        <v>0.03404518398942669</v>
      </c>
      <c r="AQ487" s="1">
        <v>0.03234543198207018</v>
      </c>
      <c r="AR487" s="1">
        <v>0.03472372398190604</v>
      </c>
      <c r="AS487" s="1">
        <v>0.001932130480604366</v>
      </c>
      <c r="AT487" s="1">
        <v>0.01140199977708556</v>
      </c>
      <c r="AU487" s="1">
        <v>0.01767302566635776</v>
      </c>
      <c r="AV487" s="1">
        <v>0.0193610393226904</v>
      </c>
      <c r="AW487" s="1">
        <v>0.01342847259769209</v>
      </c>
      <c r="AX487" s="1">
        <v>0.0160839651572513</v>
      </c>
      <c r="AY487" s="1">
        <v>-0.003682093183129065</v>
      </c>
      <c r="AZ487" s="1">
        <v>-0.003622039025432122</v>
      </c>
      <c r="BA487" s="1">
        <v>0.0355036046263435</v>
      </c>
      <c r="BB487" s="1">
        <v>0.01375301028642051</v>
      </c>
      <c r="BC487" s="1">
        <v>-0.009252455923119962</v>
      </c>
      <c r="BD487" s="1">
        <v>-0.008574031379328106</v>
      </c>
      <c r="BE487" s="1">
        <v>0.01439331596268567</v>
      </c>
      <c r="BF487" s="1">
        <v>-0.01343841102518317</v>
      </c>
      <c r="BG487" s="1">
        <v>0.02499616836395679</v>
      </c>
      <c r="BH487" s="1">
        <v>0.002808749846144876</v>
      </c>
      <c r="BI487" s="1">
        <v>-0.001546205614871177</v>
      </c>
      <c r="BJ487" s="1">
        <v>0.01607150735813767</v>
      </c>
      <c r="BK487" s="1">
        <v>0</v>
      </c>
      <c r="BL487" s="1">
        <v>-0.03837344186430758</v>
      </c>
    </row>
    <row r="488" spans="1:64">
      <c r="A488" s="11">
        <v>44288</v>
      </c>
      <c r="B488" s="1">
        <v>0.01966531097356938</v>
      </c>
      <c r="C488" s="1">
        <v>0.04203913761911648</v>
      </c>
      <c r="D488" s="1">
        <v>-0.003618320899109184</v>
      </c>
      <c r="E488" s="1">
        <v>0.003319552197874831</v>
      </c>
      <c r="F488" s="1">
        <v>0.05747123355800809</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row>
    <row r="489" spans="1:64">
      <c r="A489" s="11">
        <v>44291</v>
      </c>
      <c r="B489" s="1">
        <v>0</v>
      </c>
      <c r="C489" s="1">
        <v>0</v>
      </c>
      <c r="D489" s="1">
        <v>0</v>
      </c>
      <c r="E489" s="1">
        <v>0</v>
      </c>
      <c r="F489" s="1">
        <v>0</v>
      </c>
      <c r="G489" s="1">
        <v>0.007734965890186407</v>
      </c>
      <c r="H489" s="1">
        <v>0.0005835122698674144</v>
      </c>
      <c r="I489" s="1">
        <v>0.01258301935483863</v>
      </c>
      <c r="J489" s="1">
        <v>0.004192921231225721</v>
      </c>
      <c r="K489" s="1">
        <v>0.02079404593469847</v>
      </c>
      <c r="L489" s="1">
        <v>0.02444797480705874</v>
      </c>
      <c r="M489" s="1">
        <v>-0.002663511935057206</v>
      </c>
      <c r="N489" s="1">
        <v>0.004189706003071114</v>
      </c>
      <c r="O489" s="1">
        <v>0.006270986298297254</v>
      </c>
      <c r="P489" s="1">
        <v>0.01416717725336958</v>
      </c>
      <c r="Q489" s="1">
        <v>0.001283142703314644</v>
      </c>
      <c r="R489" s="1">
        <v>0.01656618522676934</v>
      </c>
      <c r="S489" s="1">
        <v>0.0183823365368645</v>
      </c>
      <c r="T489" s="1">
        <v>0.006418481180146207</v>
      </c>
      <c r="U489" s="1">
        <v>-0.02106110545970785</v>
      </c>
      <c r="V489" s="1">
        <v>0.01123249652694969</v>
      </c>
      <c r="W489" s="1">
        <v>0.02293025637492074</v>
      </c>
      <c r="X489" s="1">
        <v>-0.004491729672655098</v>
      </c>
      <c r="Y489" s="1">
        <v>0.02618170885503424</v>
      </c>
      <c r="Z489" s="1">
        <v>0.04107121520278656</v>
      </c>
      <c r="AA489" s="1">
        <v>0.02580938511380926</v>
      </c>
      <c r="AB489" s="1">
        <v>0</v>
      </c>
      <c r="AC489" s="1">
        <v>0</v>
      </c>
      <c r="AD489" s="1">
        <v>0.01793841769352489</v>
      </c>
      <c r="AE489" s="1">
        <v>0.01200224270346539</v>
      </c>
      <c r="AF489" s="1">
        <v>0.005300740054559272</v>
      </c>
      <c r="AG489" s="1">
        <v>0</v>
      </c>
      <c r="AH489" s="1">
        <v>0.020834521843486</v>
      </c>
      <c r="AI489" s="1">
        <v>-0.007705873277906283</v>
      </c>
      <c r="AJ489" s="1">
        <v>-0.009842865396089584</v>
      </c>
      <c r="AK489" s="1">
        <v>-0.0003246459562372683</v>
      </c>
      <c r="AL489" s="1">
        <v>0.03431996207833832</v>
      </c>
      <c r="AM489" s="1">
        <v>0.03763449660541407</v>
      </c>
      <c r="AN489" s="1">
        <v>0.02772854080539267</v>
      </c>
      <c r="AO489" s="1">
        <v>0.0002609420258441464</v>
      </c>
      <c r="AP489" s="1">
        <v>0.002317303844133312</v>
      </c>
      <c r="AQ489" s="1">
        <v>-0.009943760901105714</v>
      </c>
      <c r="AR489" s="1">
        <v>0.01272476364558073</v>
      </c>
      <c r="AS489" s="1">
        <v>-0.0005510842619100842</v>
      </c>
      <c r="AT489" s="1">
        <v>0.007609376920129529</v>
      </c>
      <c r="AU489" s="1">
        <v>0.000431483874824945</v>
      </c>
      <c r="AV489" s="1">
        <v>-0.003323878963806148</v>
      </c>
      <c r="AW489" s="1">
        <v>0</v>
      </c>
      <c r="AX489" s="1">
        <v>0.005653322621598234</v>
      </c>
      <c r="AY489" s="1">
        <v>0.02318454895604916</v>
      </c>
      <c r="AZ489" s="1">
        <v>0.0115115356986315</v>
      </c>
      <c r="BA489" s="1">
        <v>0.0007384712960030182</v>
      </c>
      <c r="BB489" s="1">
        <v>0.01460091361874305</v>
      </c>
      <c r="BC489" s="1">
        <v>0.04427659122771899</v>
      </c>
      <c r="BD489" s="1">
        <v>0.04551661498651693</v>
      </c>
      <c r="BE489" s="1">
        <v>0.01960969961174297</v>
      </c>
      <c r="BF489" s="1">
        <v>0.008472647444732528</v>
      </c>
      <c r="BG489" s="1">
        <v>-0.01568503514872488</v>
      </c>
      <c r="BH489" s="1">
        <v>0.01556801547738829</v>
      </c>
      <c r="BI489" s="1">
        <v>0.02809318322259702</v>
      </c>
      <c r="BJ489" s="1">
        <v>0.004393665418387149</v>
      </c>
      <c r="BK489" s="1">
        <v>0</v>
      </c>
      <c r="BL489" s="1">
        <v>0.02441930202145293</v>
      </c>
    </row>
    <row r="490" spans="1:64">
      <c r="A490" s="11">
        <v>44292</v>
      </c>
      <c r="B490" s="1">
        <v>-0.03133970764355365</v>
      </c>
      <c r="C490" s="1">
        <v>0.0007027671897876786</v>
      </c>
      <c r="D490" s="1">
        <v>-0.01999759075263241</v>
      </c>
      <c r="E490" s="1">
        <v>-0.001654368691074604</v>
      </c>
      <c r="F490" s="1">
        <v>-0.01663735159171298</v>
      </c>
      <c r="G490" s="1">
        <v>0.0009177776362443435</v>
      </c>
      <c r="H490" s="1">
        <v>0.00310983774133633</v>
      </c>
      <c r="I490" s="1">
        <v>0.002893823521755934</v>
      </c>
      <c r="J490" s="1">
        <v>0.0001228310965613044</v>
      </c>
      <c r="K490" s="1">
        <v>-0.0009018902147276409</v>
      </c>
      <c r="L490" s="1">
        <v>-0.02169486137116883</v>
      </c>
      <c r="M490" s="1">
        <v>-0.01043929880191408</v>
      </c>
      <c r="N490" s="1">
        <v>0.02339105282324505</v>
      </c>
      <c r="O490" s="1">
        <v>-0.000415547816844275</v>
      </c>
      <c r="P490" s="1">
        <v>-0.003503703726610463</v>
      </c>
      <c r="Q490" s="1">
        <v>0.0205650906479824</v>
      </c>
      <c r="R490" s="1">
        <v>-0.001940003651046296</v>
      </c>
      <c r="S490" s="1">
        <v>-0.008340591094106786</v>
      </c>
      <c r="T490" s="1">
        <v>0.01488088793755349</v>
      </c>
      <c r="U490" s="1">
        <v>0.03785488958990535</v>
      </c>
      <c r="V490" s="1">
        <v>0.01378422452821182</v>
      </c>
      <c r="W490" s="1">
        <v>-0.005913397475579396</v>
      </c>
      <c r="X490" s="1">
        <v>0.0148588635246083</v>
      </c>
      <c r="Y490" s="1">
        <v>0.01782817947684179</v>
      </c>
      <c r="Z490" s="1">
        <v>-0.0003594013834691268</v>
      </c>
      <c r="AA490" s="1">
        <v>0.004340525438637943</v>
      </c>
      <c r="AB490" s="1">
        <v>0.007447141153821724</v>
      </c>
      <c r="AC490" s="1">
        <v>0.008624824810748333</v>
      </c>
      <c r="AD490" s="1">
        <v>0.0007090333481958311</v>
      </c>
      <c r="AE490" s="1">
        <v>-0.006939456127547761</v>
      </c>
      <c r="AF490" s="1">
        <v>-0.007030490825983393</v>
      </c>
      <c r="AG490" s="1">
        <v>0.001402904314716569</v>
      </c>
      <c r="AH490" s="1">
        <v>0.0005809078886040986</v>
      </c>
      <c r="AI490" s="1">
        <v>0.03270289209597288</v>
      </c>
      <c r="AJ490" s="1">
        <v>0.00701699084211338</v>
      </c>
      <c r="AK490" s="1">
        <v>-0.005196478828629947</v>
      </c>
      <c r="AL490" s="1">
        <v>-0.008578530526913486</v>
      </c>
      <c r="AM490" s="1">
        <v>-0.008347893448828358</v>
      </c>
      <c r="AN490" s="1">
        <v>-0.004858146659042828</v>
      </c>
      <c r="AO490" s="1">
        <v>-0.001240093437261391</v>
      </c>
      <c r="AP490" s="1">
        <v>0.007139376160559152</v>
      </c>
      <c r="AQ490" s="1">
        <v>0.01639179819201275</v>
      </c>
      <c r="AR490" s="1">
        <v>-0.009008077936944248</v>
      </c>
      <c r="AS490" s="1">
        <v>-0.006339456892184181</v>
      </c>
      <c r="AT490" s="1">
        <v>-0.007607854995382857</v>
      </c>
      <c r="AU490" s="1">
        <v>0.003126686563277969</v>
      </c>
      <c r="AV490" s="1">
        <v>0.004287906135721942</v>
      </c>
      <c r="AW490" s="1">
        <v>0.007048230942505507</v>
      </c>
      <c r="AX490" s="1">
        <v>0.00144562870101006</v>
      </c>
      <c r="AY490" s="1">
        <v>0.007578870044937069</v>
      </c>
      <c r="AZ490" s="1">
        <v>-0.004192917496117499</v>
      </c>
      <c r="BA490" s="1">
        <v>0.01570733559121362</v>
      </c>
      <c r="BB490" s="1">
        <v>0.0003398038649147228</v>
      </c>
      <c r="BC490" s="1">
        <v>0.0008247761127986308</v>
      </c>
      <c r="BD490" s="1">
        <v>0.01262520349135321</v>
      </c>
      <c r="BE490" s="1">
        <v>-0.01344712743754362</v>
      </c>
      <c r="BF490" s="1">
        <v>-0.01569515352611961</v>
      </c>
      <c r="BG490" s="1">
        <v>0.00705689304502144</v>
      </c>
      <c r="BH490" s="1">
        <v>0.01600281867714903</v>
      </c>
      <c r="BI490" s="1">
        <v>0.004805319685621923</v>
      </c>
      <c r="BJ490" s="1">
        <v>0.02192685124140947</v>
      </c>
      <c r="BK490" s="1">
        <v>-0.02105260636233597</v>
      </c>
      <c r="BL490" s="1">
        <v>-0.03720930780572707</v>
      </c>
    </row>
    <row r="491" spans="1:64">
      <c r="A491" s="11">
        <v>44293</v>
      </c>
      <c r="B491" s="1">
        <v>-0.01967286124828649</v>
      </c>
      <c r="C491" s="1">
        <v>-0.04884812068735367</v>
      </c>
      <c r="D491" s="1">
        <v>-0.005057532923769315</v>
      </c>
      <c r="E491" s="1">
        <v>0.0008285129733274221</v>
      </c>
      <c r="F491" s="1">
        <v>-0.03058753353596877</v>
      </c>
      <c r="G491" s="1">
        <v>0.001167015517873127</v>
      </c>
      <c r="H491" s="1">
        <v>0.002131385185078827</v>
      </c>
      <c r="I491" s="1">
        <v>-0.01230575149134183</v>
      </c>
      <c r="J491" s="1">
        <v>0.009331955845442552</v>
      </c>
      <c r="K491" s="1">
        <v>0.01723733655641202</v>
      </c>
      <c r="L491" s="1">
        <v>-0.003880969941833401</v>
      </c>
      <c r="M491" s="1">
        <v>0.03876340916457988</v>
      </c>
      <c r="N491" s="1">
        <v>-0.02233598903447875</v>
      </c>
      <c r="O491" s="1">
        <v>-0.0008311787977962615</v>
      </c>
      <c r="P491" s="1">
        <v>-0.01607304570575774</v>
      </c>
      <c r="Q491" s="1">
        <v>0.005261873860463284</v>
      </c>
      <c r="R491" s="1">
        <v>-0.003637638963753798</v>
      </c>
      <c r="S491" s="1">
        <v>-0.005649118424907673</v>
      </c>
      <c r="T491" s="1">
        <v>-0.02073728290730759</v>
      </c>
      <c r="U491" s="1">
        <v>-0.03045589365857715</v>
      </c>
      <c r="V491" s="1">
        <v>0.002860237854527936</v>
      </c>
      <c r="W491" s="1">
        <v>-0.01777690526400222</v>
      </c>
      <c r="X491" s="1">
        <v>0.002499775774319701</v>
      </c>
      <c r="Y491" s="1">
        <v>-0.009502746148930097</v>
      </c>
      <c r="Z491" s="1">
        <v>0.01120573613855913</v>
      </c>
      <c r="AA491" s="1">
        <v>-0.008789912272270217</v>
      </c>
      <c r="AB491" s="1">
        <v>0.009461824654583451</v>
      </c>
      <c r="AC491" s="1">
        <v>0.01663345067491373</v>
      </c>
      <c r="AD491" s="1">
        <v>0.01353508652242863</v>
      </c>
      <c r="AE491" s="1">
        <v>-0.001016313139050706</v>
      </c>
      <c r="AF491" s="1">
        <v>0.01566809469954511</v>
      </c>
      <c r="AG491" s="1">
        <v>0.01214099080122089</v>
      </c>
      <c r="AH491" s="1">
        <v>0.003219120925992858</v>
      </c>
      <c r="AI491" s="1">
        <v>-0.008038313746472014</v>
      </c>
      <c r="AJ491" s="1">
        <v>-0.03036087573169088</v>
      </c>
      <c r="AK491" s="1">
        <v>0.008488297654258403</v>
      </c>
      <c r="AL491" s="1">
        <v>0.02230126805485466</v>
      </c>
      <c r="AM491" s="1">
        <v>-0.01403025535017866</v>
      </c>
      <c r="AN491" s="1">
        <v>0.008230462965573615</v>
      </c>
      <c r="AO491" s="1">
        <v>0.007646116725677166</v>
      </c>
      <c r="AP491" s="1">
        <v>0.004517585450110939</v>
      </c>
      <c r="AQ491" s="1">
        <v>-0.03617034142585407</v>
      </c>
      <c r="AR491" s="1">
        <v>0.02034396222862411</v>
      </c>
      <c r="AS491" s="1">
        <v>-0.003883779945940136</v>
      </c>
      <c r="AT491" s="1">
        <v>0.004791282052676316</v>
      </c>
      <c r="AU491" s="1">
        <v>0.009780687395387178</v>
      </c>
      <c r="AV491" s="1">
        <v>0.001897462259290661</v>
      </c>
      <c r="AW491" s="1">
        <v>0.00923855785862715</v>
      </c>
      <c r="AX491" s="1">
        <v>0.002886896553445428</v>
      </c>
      <c r="AY491" s="1">
        <v>0.002114146625059155</v>
      </c>
      <c r="AZ491" s="1">
        <v>-0.01834578955402</v>
      </c>
      <c r="BA491" s="1">
        <v>-0.01670991837933444</v>
      </c>
      <c r="BB491" s="1">
        <v>0.002208986368415156</v>
      </c>
      <c r="BC491" s="1">
        <v>-0.02985742820893089</v>
      </c>
      <c r="BD491" s="1">
        <v>-0.01848668533725339</v>
      </c>
      <c r="BE491" s="1">
        <v>0.002028668743091266</v>
      </c>
      <c r="BF491" s="1">
        <v>0.003485435451857644</v>
      </c>
      <c r="BG491" s="1">
        <v>-0.01902568636671453</v>
      </c>
      <c r="BH491" s="1">
        <v>-0.03841400845839493</v>
      </c>
      <c r="BI491" s="1">
        <v>-0.00214130422542147</v>
      </c>
      <c r="BJ491" s="1">
        <v>-0.04430410102969484</v>
      </c>
      <c r="BK491" s="1">
        <v>-0.006451632199321988</v>
      </c>
      <c r="BL491" s="1">
        <v>-0.001811606852662462</v>
      </c>
    </row>
    <row r="492" spans="1:64">
      <c r="A492" s="11">
        <v>44294</v>
      </c>
      <c r="B492" s="1">
        <v>-0.0004836397534777603</v>
      </c>
      <c r="C492" s="1">
        <v>0.008233209229344673</v>
      </c>
      <c r="D492" s="1">
        <v>0.03983586747008094</v>
      </c>
      <c r="E492" s="1">
        <v>0.01324498128764051</v>
      </c>
      <c r="F492" s="1">
        <v>0.004366853922297409</v>
      </c>
      <c r="G492" s="1">
        <v>-0.00274753646338588</v>
      </c>
      <c r="H492" s="1">
        <v>-0.004447054274113293</v>
      </c>
      <c r="I492" s="1">
        <v>0.005756878947875688</v>
      </c>
      <c r="J492" s="1">
        <v>0.01399028672230984</v>
      </c>
      <c r="K492" s="1">
        <v>0.006071242952548017</v>
      </c>
      <c r="L492" s="1">
        <v>0.01781004219962035</v>
      </c>
      <c r="M492" s="1">
        <v>-0.0151156091674165</v>
      </c>
      <c r="N492" s="1">
        <v>0.01251001396116269</v>
      </c>
      <c r="O492" s="1">
        <v>-0.003327918518901685</v>
      </c>
      <c r="P492" s="1">
        <v>0.00756446233101471</v>
      </c>
      <c r="Q492" s="1">
        <v>0.001368026390650146</v>
      </c>
      <c r="R492" s="1">
        <v>0.006716586649693657</v>
      </c>
      <c r="S492" s="1">
        <v>0.01073097026921777</v>
      </c>
      <c r="T492" s="1">
        <v>0.003850364820860985</v>
      </c>
      <c r="U492" s="1">
        <v>-0.0135431913456292</v>
      </c>
      <c r="V492" s="1">
        <v>0.05410009185592068</v>
      </c>
      <c r="W492" s="1">
        <v>0.004225395095180495</v>
      </c>
      <c r="X492" s="1">
        <v>0.01145227162067552</v>
      </c>
      <c r="Y492" s="1">
        <v>0.01944718050106786</v>
      </c>
      <c r="Z492" s="1">
        <v>0.007005458607767689</v>
      </c>
      <c r="AA492" s="1">
        <v>0.002290861881871553</v>
      </c>
      <c r="AB492" s="1">
        <v>0.00732268125588087</v>
      </c>
      <c r="AC492" s="1">
        <v>0.01394171107746556</v>
      </c>
      <c r="AD492" s="1">
        <v>0.006677256142550991</v>
      </c>
      <c r="AE492" s="1">
        <v>0.001208149452030627</v>
      </c>
      <c r="AF492" s="1">
        <v>0.001226278188644514</v>
      </c>
      <c r="AG492" s="1">
        <v>0.001499360140236217</v>
      </c>
      <c r="AH492" s="1">
        <v>0.01533453280491903</v>
      </c>
      <c r="AI492" s="1">
        <v>0.02130436815980818</v>
      </c>
      <c r="AJ492" s="1">
        <v>0.01291814649769085</v>
      </c>
      <c r="AK492" s="1">
        <v>-0.007607537621520888</v>
      </c>
      <c r="AL492" s="1">
        <v>-0.0002236012809019305</v>
      </c>
      <c r="AM492" s="1">
        <v>0.02774825263876957</v>
      </c>
      <c r="AN492" s="1">
        <v>0.01340540855595651</v>
      </c>
      <c r="AO492" s="1">
        <v>-0.008625688854206559</v>
      </c>
      <c r="AP492" s="1">
        <v>0.01387598857561656</v>
      </c>
      <c r="AQ492" s="1">
        <v>0.01489505898379484</v>
      </c>
      <c r="AR492" s="1">
        <v>0.01226725280956176</v>
      </c>
      <c r="AS492" s="1">
        <v>0.001392391790863812</v>
      </c>
      <c r="AT492" s="1">
        <v>-0.0007852683442148845</v>
      </c>
      <c r="AU492" s="1">
        <v>-0.01043103887233532</v>
      </c>
      <c r="AV492" s="1">
        <v>-0.003314436005991461</v>
      </c>
      <c r="AW492" s="1">
        <v>0.01664355787713734</v>
      </c>
      <c r="AX492" s="1">
        <v>0.001919099061262974</v>
      </c>
      <c r="AY492" s="1">
        <v>0.01398761049797681</v>
      </c>
      <c r="AZ492" s="1">
        <v>-0.001838359992530125</v>
      </c>
      <c r="BA492" s="1">
        <v>0.004011029041386838</v>
      </c>
      <c r="BB492" s="1">
        <v>-0.002938700998367461</v>
      </c>
      <c r="BC492" s="1">
        <v>0.01912159613436426</v>
      </c>
      <c r="BD492" s="1">
        <v>-0.003504157861296542</v>
      </c>
      <c r="BE492" s="1">
        <v>0.01240078962825142</v>
      </c>
      <c r="BF492" s="1">
        <v>-0.002051129000749996</v>
      </c>
      <c r="BG492" s="1">
        <v>0.01152162202835116</v>
      </c>
      <c r="BH492" s="1">
        <v>0.01601862498436968</v>
      </c>
      <c r="BI492" s="1">
        <v>-0.0006437139063210084</v>
      </c>
      <c r="BJ492" s="1">
        <v>0.0375119335669758</v>
      </c>
      <c r="BK492" s="1">
        <v>-0.047619031329457</v>
      </c>
      <c r="BL492" s="1">
        <v>-0.01270419098179199</v>
      </c>
    </row>
    <row r="493" spans="1:64">
      <c r="A493" s="11">
        <v>44295</v>
      </c>
      <c r="B493" s="1">
        <v>-0.02697144299071708</v>
      </c>
      <c r="C493" s="1">
        <v>-0.02848978173079031</v>
      </c>
      <c r="D493" s="1">
        <v>-0.02567698053272838</v>
      </c>
      <c r="E493" s="1">
        <v>0.007352969876167625</v>
      </c>
      <c r="F493" s="1">
        <v>-0.02415463849541077</v>
      </c>
      <c r="G493" s="1">
        <v>0.00935054046574546</v>
      </c>
      <c r="H493" s="1">
        <v>0.002913130636243322</v>
      </c>
      <c r="I493" s="1">
        <v>0.0004272462936059096</v>
      </c>
      <c r="J493" s="1">
        <v>-0.007078540476204154</v>
      </c>
      <c r="K493" s="1">
        <v>0.02209562242522667</v>
      </c>
      <c r="L493" s="1">
        <v>0.001503636056769952</v>
      </c>
      <c r="M493" s="1">
        <v>-0.003597111971285316</v>
      </c>
      <c r="N493" s="1">
        <v>-0.02160010434594017</v>
      </c>
      <c r="O493" s="1">
        <v>-0.002921487076437024</v>
      </c>
      <c r="P493" s="1">
        <v>0.01151495390952162</v>
      </c>
      <c r="Q493" s="1">
        <v>0.04817355291491854</v>
      </c>
      <c r="R493" s="1">
        <v>0.005509078976865034</v>
      </c>
      <c r="S493" s="1">
        <v>0.006120596989495963</v>
      </c>
      <c r="T493" s="1">
        <v>0.004261635686106269</v>
      </c>
      <c r="U493" s="1">
        <v>0.008517106224466664</v>
      </c>
      <c r="V493" s="1">
        <v>0.01623380223546667</v>
      </c>
      <c r="W493" s="1">
        <v>0.009957910996963859</v>
      </c>
      <c r="X493" s="1">
        <v>0.004455032130270764</v>
      </c>
      <c r="Y493" s="1">
        <v>0.005290374361540895</v>
      </c>
      <c r="Z493" s="1">
        <v>0.009022490251763493</v>
      </c>
      <c r="AA493" s="1">
        <v>0.01489340273827477</v>
      </c>
      <c r="AB493" s="1">
        <v>0.0005817340272264993</v>
      </c>
      <c r="AC493" s="1">
        <v>-0.00590918776265692</v>
      </c>
      <c r="AD493" s="1">
        <v>0.0006598076700390365</v>
      </c>
      <c r="AE493" s="1">
        <v>-0.007367363388826043</v>
      </c>
      <c r="AF493" s="1">
        <v>0.007478229907211142</v>
      </c>
      <c r="AG493" s="1">
        <v>-0.00368530917848231</v>
      </c>
      <c r="AH493" s="1">
        <v>0.0005440033419954471</v>
      </c>
      <c r="AI493" s="1">
        <v>0.01778857691970459</v>
      </c>
      <c r="AJ493" s="1">
        <v>0.02694252340287751</v>
      </c>
      <c r="AK493" s="1">
        <v>0.009949323261762899</v>
      </c>
      <c r="AL493" s="1">
        <v>-0.001789015328887755</v>
      </c>
      <c r="AM493" s="1">
        <v>-0.01003812768696333</v>
      </c>
      <c r="AN493" s="1">
        <v>0.01026658929580115</v>
      </c>
      <c r="AO493" s="1">
        <v>0.005037308441103727</v>
      </c>
      <c r="AP493" s="1">
        <v>0.001316276184238685</v>
      </c>
      <c r="AQ493" s="1">
        <v>-0.009434840925806487</v>
      </c>
      <c r="AR493" s="1">
        <v>0.005797156517889368</v>
      </c>
      <c r="AS493" s="1">
        <v>0.01779772077847497</v>
      </c>
      <c r="AT493" s="1">
        <v>0.01179044859382827</v>
      </c>
      <c r="AU493" s="1">
        <v>0.01484332055454485</v>
      </c>
      <c r="AV493" s="1">
        <v>0.008551082743397886</v>
      </c>
      <c r="AW493" s="1">
        <v>-0.01064119481944781</v>
      </c>
      <c r="AX493" s="1">
        <v>0.000957649486874157</v>
      </c>
      <c r="AY493" s="1">
        <v>0.001718609103590563</v>
      </c>
      <c r="AZ493" s="1">
        <v>-0.003990081511989096</v>
      </c>
      <c r="BA493" s="1">
        <v>0.02975183052927166</v>
      </c>
      <c r="BB493" s="1">
        <v>0.01751411311566153</v>
      </c>
      <c r="BC493" s="1">
        <v>-0.009915155733034697</v>
      </c>
      <c r="BD493" s="1">
        <v>0.01098901098901095</v>
      </c>
      <c r="BE493" s="1">
        <v>0.006843116113363301</v>
      </c>
      <c r="BF493" s="1">
        <v>0.03126952055421817</v>
      </c>
      <c r="BG493" s="1">
        <v>0.003227299292874575</v>
      </c>
      <c r="BH493" s="1">
        <v>-0.09514717800368466</v>
      </c>
      <c r="BI493" s="1">
        <v>0.0005009019029464934</v>
      </c>
      <c r="BJ493" s="1">
        <v>-0.01127850988126811</v>
      </c>
      <c r="BK493" s="1">
        <v>0.05681818426717355</v>
      </c>
      <c r="BL493" s="1">
        <v>0.02083335768163641</v>
      </c>
    </row>
    <row r="494" spans="1:64">
      <c r="A494" s="11">
        <v>44298</v>
      </c>
      <c r="B494" s="1">
        <v>-0.01429453374663969</v>
      </c>
      <c r="C494" s="1">
        <v>-0.01624573002923746</v>
      </c>
      <c r="D494" s="1">
        <v>-0.02382013724420873</v>
      </c>
      <c r="E494" s="1">
        <v>-0.01297642964962276</v>
      </c>
      <c r="F494" s="1">
        <v>-0.005499979190334403</v>
      </c>
      <c r="G494" s="1">
        <v>0.001157908610555758</v>
      </c>
      <c r="H494" s="1">
        <v>0.01549182483451861</v>
      </c>
      <c r="I494" s="1">
        <v>0.01929976669345335</v>
      </c>
      <c r="J494" s="1">
        <v>-0.05050749392556952</v>
      </c>
      <c r="K494" s="1">
        <v>0.00213212187302747</v>
      </c>
      <c r="L494" s="1">
        <v>0.01829121934532374</v>
      </c>
      <c r="M494" s="1">
        <v>0.004091450482607728</v>
      </c>
      <c r="N494" s="1">
        <v>0.09269623919462355</v>
      </c>
      <c r="O494" s="1">
        <v>0.01046468064599493</v>
      </c>
      <c r="P494" s="1">
        <v>-0.004280344939901259</v>
      </c>
      <c r="Q494" s="1">
        <v>0.02346135016975182</v>
      </c>
      <c r="R494" s="1">
        <v>0.004405249246312692</v>
      </c>
      <c r="S494" s="1">
        <v>-0.003972620350598088</v>
      </c>
      <c r="T494" s="1">
        <v>-0.0006367182785989023</v>
      </c>
      <c r="U494" s="1">
        <v>0.02470535207778513</v>
      </c>
      <c r="V494" s="1">
        <v>-0.01441795089894338</v>
      </c>
      <c r="W494" s="1">
        <v>0.01124840347958012</v>
      </c>
      <c r="X494" s="1">
        <v>0.002840004147334874</v>
      </c>
      <c r="Y494" s="1">
        <v>-0.002681889423769679</v>
      </c>
      <c r="Z494" s="1">
        <v>-0.01360086078507583</v>
      </c>
      <c r="AA494" s="1">
        <v>0.001453035628144139</v>
      </c>
      <c r="AB494" s="1">
        <v>0.006393525424135849</v>
      </c>
      <c r="AC494" s="1">
        <v>-0.01108821163094209</v>
      </c>
      <c r="AD494" s="1">
        <v>-0.01037651235317372</v>
      </c>
      <c r="AE494" s="1">
        <v>0.01740354203188121</v>
      </c>
      <c r="AF494" s="1">
        <v>-0.002111678342502143</v>
      </c>
      <c r="AG494" s="1">
        <v>0.02623968886240324</v>
      </c>
      <c r="AH494" s="1">
        <v>0.004194291800172056</v>
      </c>
      <c r="AI494" s="1">
        <v>0.01807494055154191</v>
      </c>
      <c r="AJ494" s="1">
        <v>0.003043036086240347</v>
      </c>
      <c r="AK494" s="1">
        <v>0.01195099213464035</v>
      </c>
      <c r="AL494" s="1">
        <v>-0.002944322266258848</v>
      </c>
      <c r="AM494" s="1">
        <v>0.06678327240285986</v>
      </c>
      <c r="AN494" s="1">
        <v>0.0002344414258907968</v>
      </c>
      <c r="AO494" s="1">
        <v>0.01685866570119066</v>
      </c>
      <c r="AP494" s="1">
        <v>-0.004555956623942814</v>
      </c>
      <c r="AQ494" s="1">
        <v>0.007792954143833519</v>
      </c>
      <c r="AR494" s="1">
        <v>0.05618073750529273</v>
      </c>
      <c r="AS494" s="1">
        <v>0.01010922605704234</v>
      </c>
      <c r="AT494" s="1">
        <v>0.003329418469663059</v>
      </c>
      <c r="AU494" s="1">
        <v>0.01282476834964941</v>
      </c>
      <c r="AV494" s="1">
        <v>0.008949619240720352</v>
      </c>
      <c r="AW494" s="1">
        <v>0.004688367279838124</v>
      </c>
      <c r="AX494" s="1">
        <v>0.01355457958270034</v>
      </c>
      <c r="AY494" s="1">
        <v>-0.0243061809484777</v>
      </c>
      <c r="AZ494" s="1">
        <v>-0.003081688652418424</v>
      </c>
      <c r="BA494" s="1">
        <v>0.03185301525053319</v>
      </c>
      <c r="BB494" s="1">
        <v>0.01654420260134204</v>
      </c>
      <c r="BC494" s="1">
        <v>0.03686741230129442</v>
      </c>
      <c r="BD494" s="1">
        <v>-0.000869585120159666</v>
      </c>
      <c r="BE494" s="1">
        <v>0.01728634877759694</v>
      </c>
      <c r="BF494" s="1">
        <v>-5.311853084766227E-05</v>
      </c>
      <c r="BG494" s="1">
        <v>-0.004503661173703044</v>
      </c>
      <c r="BH494" s="1">
        <v>-0.05038041914838598</v>
      </c>
      <c r="BI494" s="1">
        <v>0.000143154931296241</v>
      </c>
      <c r="BJ494" s="1">
        <v>-0.03449402122294232</v>
      </c>
      <c r="BK494" s="1">
        <v>0.04301070006245533</v>
      </c>
      <c r="BL494" s="1">
        <v>0.005402127062934303</v>
      </c>
    </row>
    <row r="495" spans="1:64">
      <c r="A495" s="11">
        <v>44299</v>
      </c>
      <c r="B495" s="1">
        <v>-0.007692325622664198</v>
      </c>
      <c r="C495" s="1">
        <v>0.007318363277341255</v>
      </c>
      <c r="D495" s="1">
        <v>0.007226196109805905</v>
      </c>
      <c r="E495" s="1">
        <v>0.009860294261970992</v>
      </c>
      <c r="F495" s="1">
        <v>0.006028250336159946</v>
      </c>
      <c r="G495" s="1">
        <v>0.01627565334212444</v>
      </c>
      <c r="H495" s="1">
        <v>-0.002860280865409792</v>
      </c>
      <c r="I495" s="1">
        <v>-0.001424243079024889</v>
      </c>
      <c r="J495" s="1">
        <v>0.020488681252681</v>
      </c>
      <c r="K495" s="1">
        <v>0.006098747605224553</v>
      </c>
      <c r="L495" s="1">
        <v>-0.01139416946669447</v>
      </c>
      <c r="M495" s="1">
        <v>0</v>
      </c>
      <c r="N495" s="1">
        <v>-0.008688148702565179</v>
      </c>
      <c r="O495" s="1">
        <v>-0.01325600792777148</v>
      </c>
      <c r="P495" s="1">
        <v>-0.005990681037256418</v>
      </c>
      <c r="Q495" s="1">
        <v>-0.01971204213511157</v>
      </c>
      <c r="R495" s="1">
        <v>0.00109646086281745</v>
      </c>
      <c r="S495" s="1">
        <v>0.002617414929140471</v>
      </c>
      <c r="T495" s="1">
        <v>-0.004883213752566729</v>
      </c>
      <c r="U495" s="1">
        <v>-0.02826127882525997</v>
      </c>
      <c r="V495" s="1">
        <v>-0.04255666428182858</v>
      </c>
      <c r="W495" s="1">
        <v>-0.0007552912030523995</v>
      </c>
      <c r="X495" s="1">
        <v>-0.001468369087085586</v>
      </c>
      <c r="Y495" s="1">
        <v>0.01496778536583854</v>
      </c>
      <c r="Z495" s="1">
        <v>0.005534888291202966</v>
      </c>
      <c r="AA495" s="1">
        <v>0.005948446718645917</v>
      </c>
      <c r="AB495" s="1">
        <v>-0.00375406538506684</v>
      </c>
      <c r="AC495" s="1">
        <v>-0.01306209492225208</v>
      </c>
      <c r="AD495" s="1">
        <v>-0.01907710690087117</v>
      </c>
      <c r="AE495" s="1">
        <v>-0.00804989387948063</v>
      </c>
      <c r="AF495" s="1">
        <v>-0.01192685388557202</v>
      </c>
      <c r="AG495" s="1">
        <v>-0.01441773200902285</v>
      </c>
      <c r="AH495" s="1">
        <v>-0.001907990285183847</v>
      </c>
      <c r="AI495" s="1">
        <v>0.0004014107042100701</v>
      </c>
      <c r="AJ495" s="1">
        <v>0.009593294340179082</v>
      </c>
      <c r="AK495" s="1">
        <v>-0.009735159225990553</v>
      </c>
      <c r="AL495" s="1">
        <v>-0.005713547956843645</v>
      </c>
      <c r="AM495" s="1">
        <v>0.02294316266464813</v>
      </c>
      <c r="AN495" s="1">
        <v>0.01008176703304264</v>
      </c>
      <c r="AO495" s="1">
        <v>-0.01088203932207399</v>
      </c>
      <c r="AP495" s="1">
        <v>0.001718497632925198</v>
      </c>
      <c r="AQ495" s="1">
        <v>0.01393788163829801</v>
      </c>
      <c r="AR495" s="1">
        <v>0.03093560678333529</v>
      </c>
      <c r="AS495" s="1">
        <v>0.005139382619205879</v>
      </c>
      <c r="AT495" s="1">
        <v>-0.01764281360946163</v>
      </c>
      <c r="AU495" s="1">
        <v>-0.002930220125137439</v>
      </c>
      <c r="AV495" s="1">
        <v>-0.02707737462739512</v>
      </c>
      <c r="AW495" s="1">
        <v>-0.01097993165448197</v>
      </c>
      <c r="AX495" s="1">
        <v>-0.01085599761227185</v>
      </c>
      <c r="AY495" s="1">
        <v>-0.04209544517781971</v>
      </c>
      <c r="AZ495" s="1">
        <v>-0.008655364449147274</v>
      </c>
      <c r="BA495" s="1">
        <v>0.004155517663139152</v>
      </c>
      <c r="BB495" s="1">
        <v>-0.03046758186939869</v>
      </c>
      <c r="BC495" s="1">
        <v>0.0859569036478478</v>
      </c>
      <c r="BD495" s="1">
        <v>-0.03002605049842555</v>
      </c>
      <c r="BE495" s="1">
        <v>0.0130571361778109</v>
      </c>
      <c r="BF495" s="1">
        <v>-0.004730456446882081</v>
      </c>
      <c r="BG495" s="1">
        <v>0.0289689585981221</v>
      </c>
      <c r="BH495" s="1">
        <v>-0.03440355797419548</v>
      </c>
      <c r="BI495" s="1">
        <v>-0.003075770300173364</v>
      </c>
      <c r="BJ495" s="1">
        <v>-0.01204067118735275</v>
      </c>
      <c r="BK495" s="1">
        <v>0.01546389938516923</v>
      </c>
      <c r="BL495" s="1">
        <v>-0.03104473316263034</v>
      </c>
    </row>
    <row r="496" spans="1:64">
      <c r="A496" s="11">
        <v>44300</v>
      </c>
      <c r="B496" s="1">
        <v>0.01868090510640275</v>
      </c>
      <c r="C496" s="1">
        <v>0.003347197978662342</v>
      </c>
      <c r="D496" s="1">
        <v>0.02344329580897653</v>
      </c>
      <c r="E496" s="1">
        <v>-0.00081368196548115</v>
      </c>
      <c r="F496" s="1">
        <v>0.01286485557073314</v>
      </c>
      <c r="G496" s="1">
        <v>-0.008648850679731646</v>
      </c>
      <c r="H496" s="1">
        <v>0.01109191408176358</v>
      </c>
      <c r="I496" s="1">
        <v>0.01031948748445854</v>
      </c>
      <c r="J496" s="1">
        <v>-0.02045141962486863</v>
      </c>
      <c r="K496" s="1">
        <v>-0.01970591825597423</v>
      </c>
      <c r="L496" s="1">
        <v>-0.006644196012856596</v>
      </c>
      <c r="M496" s="1">
        <v>0.001198431649114928</v>
      </c>
      <c r="N496" s="1">
        <v>-0.01099674921998117</v>
      </c>
      <c r="O496" s="1">
        <v>-0.001679283373858032</v>
      </c>
      <c r="P496" s="1">
        <v>0.0006900769338782364</v>
      </c>
      <c r="Q496" s="1">
        <v>0</v>
      </c>
      <c r="R496" s="1">
        <v>-0.005585766544076276</v>
      </c>
      <c r="S496" s="1">
        <v>-0.01218307229782556</v>
      </c>
      <c r="T496" s="1">
        <v>0.00746759763839755</v>
      </c>
      <c r="U496" s="1">
        <v>-0.003765949802788437</v>
      </c>
      <c r="V496" s="1">
        <v>0</v>
      </c>
      <c r="W496" s="1">
        <v>0.0041915798492973</v>
      </c>
      <c r="X496" s="1">
        <v>-0.006109926750334282</v>
      </c>
      <c r="Y496" s="1">
        <v>-0.003599305368103267</v>
      </c>
      <c r="Z496" s="1">
        <v>-0.005482414741828423</v>
      </c>
      <c r="AA496" s="1">
        <v>-0.007644066314472786</v>
      </c>
      <c r="AB496" s="1">
        <v>-0.00289842315300215</v>
      </c>
      <c r="AC496" s="1">
        <v>0.004685049986743683</v>
      </c>
      <c r="AD496" s="1">
        <v>0</v>
      </c>
      <c r="AE496" s="1">
        <v>-0.002472543429361984</v>
      </c>
      <c r="AF496" s="1">
        <v>-0.01869030984488274</v>
      </c>
      <c r="AG496" s="1">
        <v>0.001828733184342068</v>
      </c>
      <c r="AH496" s="1">
        <v>0.004030073013640223</v>
      </c>
      <c r="AI496" s="1">
        <v>-0.003086419753086433</v>
      </c>
      <c r="AJ496" s="1">
        <v>-0.01266951671722261</v>
      </c>
      <c r="AK496" s="1">
        <v>0.01095894951850807</v>
      </c>
      <c r="AL496" s="1">
        <v>-0.02240444932403407</v>
      </c>
      <c r="AM496" s="1">
        <v>0.01249614654844922</v>
      </c>
      <c r="AN496" s="1">
        <v>-0.01121912331300579</v>
      </c>
      <c r="AO496" s="1">
        <v>0.006795177796565133</v>
      </c>
      <c r="AP496" s="1">
        <v>-0.02475928958351525</v>
      </c>
      <c r="AQ496" s="1">
        <v>0.006496719335388867</v>
      </c>
      <c r="AR496" s="1">
        <v>-0.02567037586815479</v>
      </c>
      <c r="AS496" s="1">
        <v>0.0002691107589065656</v>
      </c>
      <c r="AT496" s="1">
        <v>0.009683571980669159</v>
      </c>
      <c r="AU496" s="1">
        <v>0.02162048222495572</v>
      </c>
      <c r="AV496" s="1">
        <v>0.01871386287968124</v>
      </c>
      <c r="AW496" s="1">
        <v>-0.005550966812135627</v>
      </c>
      <c r="AX496" s="1">
        <v>-0.00540795933541327</v>
      </c>
      <c r="AY496" s="1">
        <v>0</v>
      </c>
      <c r="AZ496" s="1">
        <v>-0.01527899418605949</v>
      </c>
      <c r="BA496" s="1">
        <v>-0.008867883976970692</v>
      </c>
      <c r="BB496" s="1">
        <v>-0.01136035265462298</v>
      </c>
      <c r="BC496" s="1">
        <v>-0.03947166704647498</v>
      </c>
      <c r="BD496" s="1">
        <v>-0.005832259433631304</v>
      </c>
      <c r="BE496" s="1">
        <v>-0.009094526649922274</v>
      </c>
      <c r="BF496" s="1">
        <v>0.003017373016557467</v>
      </c>
      <c r="BG496" s="1">
        <v>-0.008756355150819406</v>
      </c>
      <c r="BH496" s="1">
        <v>-0.0008566489904985319</v>
      </c>
      <c r="BI496" s="1">
        <v>-0.0003587719977614645</v>
      </c>
      <c r="BJ496" s="1">
        <v>-0.01224457399487</v>
      </c>
      <c r="BK496" s="1">
        <v>0.003045694596593984</v>
      </c>
      <c r="BL496" s="1">
        <v>0.009242135216825487</v>
      </c>
    </row>
    <row r="497" spans="1:64">
      <c r="A497" s="11">
        <v>44301</v>
      </c>
      <c r="B497" s="1">
        <v>0.0002494424139929396</v>
      </c>
      <c r="C497" s="1">
        <v>-0.03025248257232749</v>
      </c>
      <c r="D497" s="1">
        <v>-0.01883344998307512</v>
      </c>
      <c r="E497" s="1">
        <v>0.001628689165964037</v>
      </c>
      <c r="F497" s="1">
        <v>-0.01533950958691965</v>
      </c>
      <c r="G497" s="1">
        <v>0.02008233538761117</v>
      </c>
      <c r="H497" s="1">
        <v>-0.0007565028701989052</v>
      </c>
      <c r="I497" s="1">
        <v>0.009715974495127622</v>
      </c>
      <c r="J497" s="1">
        <v>0.05677910771733385</v>
      </c>
      <c r="K497" s="1">
        <v>0.01382840971457044</v>
      </c>
      <c r="L497" s="1">
        <v>0.01651673881137516</v>
      </c>
      <c r="M497" s="1">
        <v>0.00359099138961172</v>
      </c>
      <c r="N497" s="1">
        <v>-0.0005852083440568423</v>
      </c>
      <c r="O497" s="1">
        <v>-0.005466762881504605</v>
      </c>
      <c r="P497" s="1">
        <v>0.01324075214874543</v>
      </c>
      <c r="Q497" s="1">
        <v>0.03276096874218837</v>
      </c>
      <c r="R497" s="1">
        <v>0.0155022892988792</v>
      </c>
      <c r="S497" s="1">
        <v>0.003901221934682786</v>
      </c>
      <c r="T497" s="1">
        <v>0.006353236072595525</v>
      </c>
      <c r="U497" s="1">
        <v>0.0009530442254788163</v>
      </c>
      <c r="V497" s="1">
        <v>-0.01402031010533134</v>
      </c>
      <c r="W497" s="1">
        <v>0.00246339545542007</v>
      </c>
      <c r="X497" s="1">
        <v>0.01150229520174517</v>
      </c>
      <c r="Y497" s="1">
        <v>0.03120618466335467</v>
      </c>
      <c r="Z497" s="1">
        <v>0.01854680135144937</v>
      </c>
      <c r="AA497" s="1">
        <v>0.006830942306300436</v>
      </c>
      <c r="AB497" s="1">
        <v>0.004360364095279401</v>
      </c>
      <c r="AC497" s="1">
        <v>-0.01806957165460243</v>
      </c>
      <c r="AD497" s="1">
        <v>-0.0265265380406392</v>
      </c>
      <c r="AE497" s="1">
        <v>0.002669377416662844</v>
      </c>
      <c r="AF497" s="1">
        <v>0.006348693423178675</v>
      </c>
      <c r="AG497" s="1">
        <v>-0.01040224724033401</v>
      </c>
      <c r="AH497" s="1">
        <v>0.00504274610513189</v>
      </c>
      <c r="AI497" s="1">
        <v>0.008761568335187597</v>
      </c>
      <c r="AJ497" s="1">
        <v>0.006004798542124767</v>
      </c>
      <c r="AK497" s="1">
        <v>-0.006854794991120294</v>
      </c>
      <c r="AL497" s="1">
        <v>0.01651145855315517</v>
      </c>
      <c r="AM497" s="1">
        <v>-0.008544356940951681</v>
      </c>
      <c r="AN497" s="1">
        <v>0.01529790650462948</v>
      </c>
      <c r="AO497" s="1">
        <v>-0.01079884214390803</v>
      </c>
      <c r="AP497" s="1">
        <v>0.01703631502376668</v>
      </c>
      <c r="AQ497" s="1">
        <v>-0.009915854673550162</v>
      </c>
      <c r="AR497" s="1">
        <v>0.05631008683041827</v>
      </c>
      <c r="AS497" s="1">
        <v>0.01156843154014009</v>
      </c>
      <c r="AT497" s="1">
        <v>-0.01908081185879862</v>
      </c>
      <c r="AU497" s="1">
        <v>-0.0004108755513116957</v>
      </c>
      <c r="AV497" s="1">
        <v>-0.0122468820970113</v>
      </c>
      <c r="AW497" s="1">
        <v>0.002790923406084111</v>
      </c>
      <c r="AX497" s="1">
        <v>0.004158068705911733</v>
      </c>
      <c r="AY497" s="1">
        <v>0.03669908433459734</v>
      </c>
      <c r="AZ497" s="1">
        <v>0.03419890400091696</v>
      </c>
      <c r="BA497" s="1">
        <v>0.02733870265550564</v>
      </c>
      <c r="BB497" s="1">
        <v>0.01389202668507705</v>
      </c>
      <c r="BC497" s="1">
        <v>0.009040931223980753</v>
      </c>
      <c r="BD497" s="1">
        <v>-0.00676893590086336</v>
      </c>
      <c r="BE497" s="1">
        <v>-0.008296552408528446</v>
      </c>
      <c r="BF497" s="1">
        <v>0.03828237539052504</v>
      </c>
      <c r="BG497" s="1">
        <v>0.02806663885895722</v>
      </c>
      <c r="BH497" s="1">
        <v>0.006761234410177064</v>
      </c>
      <c r="BI497" s="1">
        <v>0.0060293309713082</v>
      </c>
      <c r="BJ497" s="1">
        <v>-0.003186141978172463</v>
      </c>
      <c r="BK497" s="1">
        <v>-0.005060658867174328</v>
      </c>
      <c r="BL497" s="1">
        <v>-0.06593408992659677</v>
      </c>
    </row>
    <row r="498" spans="1:64">
      <c r="A498" s="11">
        <v>44302</v>
      </c>
      <c r="B498" s="1">
        <v>-0.003492124777507377</v>
      </c>
      <c r="C498" s="1">
        <v>0.02345580004813974</v>
      </c>
      <c r="D498" s="1">
        <v>0.01182390192432825</v>
      </c>
      <c r="E498" s="1">
        <v>0.01626016058599622</v>
      </c>
      <c r="F498" s="1">
        <v>0.01953754466542801</v>
      </c>
      <c r="G498" s="1">
        <v>0.003308009705109693</v>
      </c>
      <c r="H498" s="1">
        <v>0.01173576486044503</v>
      </c>
      <c r="I498" s="1">
        <v>0.005016953791764589</v>
      </c>
      <c r="J498" s="1">
        <v>-0.01036020465268972</v>
      </c>
      <c r="K498" s="1">
        <v>0.006022342354579324</v>
      </c>
      <c r="L498" s="1">
        <v>-0.004296979987435501</v>
      </c>
      <c r="M498" s="1">
        <v>-0.006679364866376769</v>
      </c>
      <c r="N498" s="1">
        <v>-0.001672984661052479</v>
      </c>
      <c r="O498" s="1">
        <v>0.003382619723903302</v>
      </c>
      <c r="P498" s="1">
        <v>0.01329465889645687</v>
      </c>
      <c r="Q498" s="1">
        <v>0.02679932153411424</v>
      </c>
      <c r="R498" s="1">
        <v>0.00520610595321136</v>
      </c>
      <c r="S498" s="1">
        <v>0.01065583294073003</v>
      </c>
      <c r="T498" s="1">
        <v>-0.0004207497100443547</v>
      </c>
      <c r="U498" s="1">
        <v>-0.0002856119839650395</v>
      </c>
      <c r="V498" s="1">
        <v>0.02408090656112893</v>
      </c>
      <c r="W498" s="1">
        <v>-0.003685960997493631</v>
      </c>
      <c r="X498" s="1">
        <v>-0.001236348825532363</v>
      </c>
      <c r="Y498" s="1">
        <v>0.002286609696761754</v>
      </c>
      <c r="Z498" s="1">
        <v>0.0004789590543492483</v>
      </c>
      <c r="AA498" s="1">
        <v>0.01479609750731647</v>
      </c>
      <c r="AB498" s="1">
        <v>0.0112880315555226</v>
      </c>
      <c r="AC498" s="1">
        <v>0.01495910706373493</v>
      </c>
      <c r="AD498" s="1">
        <v>-0.006573452923460343</v>
      </c>
      <c r="AE498" s="1">
        <v>0.007479751047551275</v>
      </c>
      <c r="AF498" s="1">
        <v>0.007425810190430537</v>
      </c>
      <c r="AG498" s="1">
        <v>0.01518328344084785</v>
      </c>
      <c r="AH498" s="1">
        <v>0.003020647773976259</v>
      </c>
      <c r="AI498" s="1">
        <v>-0.005309457508651749</v>
      </c>
      <c r="AJ498" s="1">
        <v>0.01169256148399778</v>
      </c>
      <c r="AK498" s="1">
        <v>0.01235952940545282</v>
      </c>
      <c r="AL498" s="1">
        <v>-0.00532783642848178</v>
      </c>
      <c r="AM498" s="1">
        <v>-0.01117136837468624</v>
      </c>
      <c r="AN498" s="1">
        <v>0.004778367556685259</v>
      </c>
      <c r="AO498" s="1">
        <v>-0.0001951035268089596</v>
      </c>
      <c r="AP498" s="1">
        <v>-0.004879634424710066</v>
      </c>
      <c r="AQ498" s="1">
        <v>0.009070276847155334</v>
      </c>
      <c r="AR498" s="1">
        <v>-0.01392731915867162</v>
      </c>
      <c r="AS498" s="1">
        <v>0.02579795209568592</v>
      </c>
      <c r="AT498" s="1">
        <v>0.02328513448104919</v>
      </c>
      <c r="AU498" s="1">
        <v>0.01623841696436101</v>
      </c>
      <c r="AV498" s="1">
        <v>0.01096818979794367</v>
      </c>
      <c r="AW498" s="1">
        <v>0.007792983240411111</v>
      </c>
      <c r="AX498" s="1">
        <v>0.005892637156038827</v>
      </c>
      <c r="AY498" s="1">
        <v>-0.007968537663286424</v>
      </c>
      <c r="AZ498" s="1">
        <v>0.0143906894885375</v>
      </c>
      <c r="BA498" s="1">
        <v>0.01587001235882224</v>
      </c>
      <c r="BB498" s="1">
        <v>0.002650199160878497</v>
      </c>
      <c r="BC498" s="1">
        <v>0.001258702915195808</v>
      </c>
      <c r="BD498" s="1">
        <v>0.001817310666186289</v>
      </c>
      <c r="BE498" s="1">
        <v>0.01345300328611998</v>
      </c>
      <c r="BF498" s="1">
        <v>0.002564004004004028</v>
      </c>
      <c r="BG498" s="1">
        <v>-0.009970270201492104</v>
      </c>
      <c r="BH498" s="1">
        <v>-0.0003105521764309449</v>
      </c>
      <c r="BI498" s="1">
        <v>0.003210525289281119</v>
      </c>
      <c r="BJ498" s="1">
        <v>0.01295909183368216</v>
      </c>
      <c r="BK498" s="1">
        <v>-0.01525939112792063</v>
      </c>
      <c r="BL498" s="1">
        <v>0.02810456446924214</v>
      </c>
    </row>
    <row r="499" spans="1:64">
      <c r="A499" s="11">
        <v>44305</v>
      </c>
      <c r="B499" s="1">
        <v>0.02215262001385243</v>
      </c>
      <c r="C499" s="1">
        <v>0.01478234760747421</v>
      </c>
      <c r="D499" s="1">
        <v>0.02187960250413257</v>
      </c>
      <c r="E499" s="1">
        <v>-0.005600003382852603</v>
      </c>
      <c r="F499" s="1">
        <v>0.01606840203170123</v>
      </c>
      <c r="G499" s="1">
        <v>0.001447484039391878</v>
      </c>
      <c r="H499" s="1">
        <v>0.002057938340680243</v>
      </c>
      <c r="I499" s="1">
        <v>0.005237270895126933</v>
      </c>
      <c r="J499" s="1">
        <v>-0.01265977962519849</v>
      </c>
      <c r="K499" s="1">
        <v>-0.008069009815261929</v>
      </c>
      <c r="L499" s="1">
        <v>-0.01294688233496388</v>
      </c>
      <c r="M499" s="1">
        <v>0.01152758687393907</v>
      </c>
      <c r="N499" s="1">
        <v>-0.01638109523698716</v>
      </c>
      <c r="O499" s="1">
        <v>-0.01896323509788655</v>
      </c>
      <c r="P499" s="1">
        <v>0.004298665802751289</v>
      </c>
      <c r="Q499" s="1">
        <v>0.008415966409189846</v>
      </c>
      <c r="R499" s="1">
        <v>-0.003156021905642237</v>
      </c>
      <c r="S499" s="1">
        <v>-0.002729126417606142</v>
      </c>
      <c r="T499" s="1">
        <v>0.0004209268148795964</v>
      </c>
      <c r="U499" s="1">
        <v>0.008698105296443215</v>
      </c>
      <c r="V499" s="1">
        <v>0.03133872154094797</v>
      </c>
      <c r="W499" s="1">
        <v>-0.003973703784432514</v>
      </c>
      <c r="X499" s="1">
        <v>-0.005422639143292218</v>
      </c>
      <c r="Y499" s="1">
        <v>0.0006310610352493473</v>
      </c>
      <c r="Z499" s="1">
        <v>0.002019377631386821</v>
      </c>
      <c r="AA499" s="1">
        <v>-0.0003555528368719418</v>
      </c>
      <c r="AB499" s="1">
        <v>-0.0002862583334698465</v>
      </c>
      <c r="AC499" s="1">
        <v>0.001520613983759578</v>
      </c>
      <c r="AD499" s="1">
        <v>0.007430175503259528</v>
      </c>
      <c r="AE499" s="1">
        <v>0.003019978165508697</v>
      </c>
      <c r="AF499" s="1">
        <v>-0.004240003831504024</v>
      </c>
      <c r="AG499" s="1">
        <v>0.006787985145849662</v>
      </c>
      <c r="AH499" s="1">
        <v>-0.0002040718254368024</v>
      </c>
      <c r="AI499" s="1">
        <v>-0.00564645805424413</v>
      </c>
      <c r="AJ499" s="1">
        <v>-0.01333550053432886</v>
      </c>
      <c r="AK499" s="1">
        <v>0.0004757463625371106</v>
      </c>
      <c r="AL499" s="1">
        <v>-0.0128682557177352</v>
      </c>
      <c r="AM499" s="1">
        <v>-0.01291163883303981</v>
      </c>
      <c r="AN499" s="1">
        <v>-0.007670394408660353</v>
      </c>
      <c r="AO499" s="1">
        <v>0.007279240332099368</v>
      </c>
      <c r="AP499" s="1">
        <v>0.01445461399288028</v>
      </c>
      <c r="AQ499" s="1">
        <v>0.0002809693008618552</v>
      </c>
      <c r="AR499" s="1">
        <v>-0.03461134239928332</v>
      </c>
      <c r="AS499" s="1">
        <v>0.009333719058614687</v>
      </c>
      <c r="AT499" s="1">
        <v>-0.006373570488281355</v>
      </c>
      <c r="AU499" s="1">
        <v>-0.003438424622460245</v>
      </c>
      <c r="AV499" s="1">
        <v>-0.0141510279638708</v>
      </c>
      <c r="AW499" s="1">
        <v>0.005799515667501476</v>
      </c>
      <c r="AX499" s="1">
        <v>-0.0102913905367451</v>
      </c>
      <c r="AY499" s="1">
        <v>-0.009457239125281625</v>
      </c>
      <c r="AZ499" s="1">
        <v>0.004225762416224299</v>
      </c>
      <c r="BA499" s="1">
        <v>-0.006001189394807649</v>
      </c>
      <c r="BB499" s="1">
        <v>-0.004386484310708316</v>
      </c>
      <c r="BC499" s="1">
        <v>-0.03399658468630862</v>
      </c>
      <c r="BD499" s="1">
        <v>-0.01632647235641904</v>
      </c>
      <c r="BE499" s="1">
        <v>-0.007408248171376863</v>
      </c>
      <c r="BF499" s="1">
        <v>-0.002992127971699898</v>
      </c>
      <c r="BG499" s="1">
        <v>-0.009850962644214478</v>
      </c>
      <c r="BH499" s="1">
        <v>-0.01984315212747967</v>
      </c>
      <c r="BI499" s="1">
        <v>-0.006400612699108854</v>
      </c>
      <c r="BJ499" s="1">
        <v>-0.03080715400788514</v>
      </c>
      <c r="BK499" s="1">
        <v>-0.003099248035451474</v>
      </c>
      <c r="BL499" s="1">
        <v>0.01780038013592744</v>
      </c>
    </row>
    <row r="500" spans="1:64">
      <c r="A500" s="11">
        <v>44306</v>
      </c>
      <c r="B500" s="1">
        <v>-0.008448521584986102</v>
      </c>
      <c r="C500" s="1">
        <v>0.007829187278003413</v>
      </c>
      <c r="D500" s="1">
        <v>0.005231161841037446</v>
      </c>
      <c r="E500" s="1">
        <v>-0.007240574826782975</v>
      </c>
      <c r="F500" s="1">
        <v>0.003256604638175675</v>
      </c>
      <c r="G500" s="1">
        <v>-0.03637678313748838</v>
      </c>
      <c r="H500" s="1">
        <v>-0.0181104378012672</v>
      </c>
      <c r="I500" s="1">
        <v>0.0002443429631371341</v>
      </c>
      <c r="J500" s="1">
        <v>-0.02268529100529104</v>
      </c>
      <c r="K500" s="1">
        <v>-0.0110675672764915</v>
      </c>
      <c r="L500" s="1">
        <v>-0.04194563951059482</v>
      </c>
      <c r="M500" s="1">
        <v>0.003561151257299278</v>
      </c>
      <c r="N500" s="1">
        <v>-0.02087057637772027</v>
      </c>
      <c r="O500" s="1">
        <v>0.002147613909937007</v>
      </c>
      <c r="P500" s="1">
        <v>-0.004547890623633366</v>
      </c>
      <c r="Q500" s="1">
        <v>0.002852292414143864</v>
      </c>
      <c r="R500" s="1">
        <v>0.005899052227358093</v>
      </c>
      <c r="S500" s="1">
        <v>-0.009825709517029102</v>
      </c>
      <c r="T500" s="1">
        <v>-0.01178459152876954</v>
      </c>
      <c r="U500" s="1">
        <v>-0.01787566538404795</v>
      </c>
      <c r="V500" s="1">
        <v>0.01663121438323967</v>
      </c>
      <c r="W500" s="1">
        <v>0.002545020668321962</v>
      </c>
      <c r="X500" s="1">
        <v>-0.01488375317965007</v>
      </c>
      <c r="Y500" s="1">
        <v>-0.01620256275333276</v>
      </c>
      <c r="Z500" s="1">
        <v>-0.003809063935212742</v>
      </c>
      <c r="AA500" s="1">
        <v>-0.01672018916469475</v>
      </c>
      <c r="AB500" s="1">
        <v>0.0005725605175332937</v>
      </c>
      <c r="AC500" s="1">
        <v>-0.02534453994371566</v>
      </c>
      <c r="AD500" s="1">
        <v>-0.008733169205888403</v>
      </c>
      <c r="AE500" s="1">
        <v>0.004516426270637863</v>
      </c>
      <c r="AF500" s="1">
        <v>-0.02214196427183424</v>
      </c>
      <c r="AG500" s="1">
        <v>-0.03908127840923581</v>
      </c>
      <c r="AH500" s="1">
        <v>-0.01123229037639684</v>
      </c>
      <c r="AI500" s="1">
        <v>-0.01855580932947598</v>
      </c>
      <c r="AJ500" s="1">
        <v>-0.0102391872645109</v>
      </c>
      <c r="AK500" s="1">
        <v>-0.03074493294745895</v>
      </c>
      <c r="AL500" s="1">
        <v>0.001356550011106794</v>
      </c>
      <c r="AM500" s="1">
        <v>-0.0170046292958238</v>
      </c>
      <c r="AN500" s="1">
        <v>-0.001855061909756817</v>
      </c>
      <c r="AO500" s="1">
        <v>-0.03426240915736789</v>
      </c>
      <c r="AP500" s="1">
        <v>-0.008783628698764701</v>
      </c>
      <c r="AQ500" s="1">
        <v>-0.0009360571179416466</v>
      </c>
      <c r="AR500" s="1">
        <v>-0.01240087052692584</v>
      </c>
      <c r="AS500" s="1">
        <v>0.002568544882612711</v>
      </c>
      <c r="AT500" s="1">
        <v>-0.03370489181514269</v>
      </c>
      <c r="AU500" s="1">
        <v>-0.02557344792275429</v>
      </c>
      <c r="AV500" s="1">
        <v>-0.04306207913894022</v>
      </c>
      <c r="AW500" s="1">
        <v>-0.02059314058904094</v>
      </c>
      <c r="AX500" s="1">
        <v>0.002079730707393423</v>
      </c>
      <c r="AY500" s="1">
        <v>-0.006006783212051503</v>
      </c>
      <c r="AZ500" s="1">
        <v>0.01382630734034285</v>
      </c>
      <c r="BA500" s="1">
        <v>-0.02951606972776843</v>
      </c>
      <c r="BB500" s="1">
        <v>-0.002767731479057178</v>
      </c>
      <c r="BC500" s="1">
        <v>0.006101017267521991</v>
      </c>
      <c r="BD500" s="1">
        <v>-0.02120797512655637</v>
      </c>
      <c r="BE500" s="1">
        <v>-0.03448488084887691</v>
      </c>
      <c r="BF500" s="1">
        <v>0.01716071179928824</v>
      </c>
      <c r="BG500" s="1">
        <v>-0.005658697949798452</v>
      </c>
      <c r="BH500" s="1">
        <v>-0.007329261411519017</v>
      </c>
      <c r="BI500" s="1">
        <v>0.007730213340605419</v>
      </c>
      <c r="BJ500" s="1">
        <v>-0.003965862290838285</v>
      </c>
      <c r="BK500" s="1">
        <v>-0.04663206936510245</v>
      </c>
      <c r="BL500" s="1">
        <v>-0.02435972286557098</v>
      </c>
    </row>
    <row r="501" spans="1:64">
      <c r="A501" s="11">
        <v>44307</v>
      </c>
      <c r="B501" s="1">
        <v>-0.01704131227820427</v>
      </c>
      <c r="C501" s="1">
        <v>0.01157806068097034</v>
      </c>
      <c r="D501" s="1">
        <v>0.003461230611700339</v>
      </c>
      <c r="E501" s="1">
        <v>0.001620770107977787</v>
      </c>
      <c r="F501" s="1">
        <v>-0.007065109981646889</v>
      </c>
      <c r="G501" s="1">
        <v>0.0216666884891743</v>
      </c>
      <c r="H501" s="1">
        <v>0.01730364161843134</v>
      </c>
      <c r="I501" s="1">
        <v>0.008382769990368466</v>
      </c>
      <c r="J501" s="1">
        <v>0.02951941549615089</v>
      </c>
      <c r="K501" s="1">
        <v>0.008195669633476843</v>
      </c>
      <c r="L501" s="1">
        <v>0.006560103381963556</v>
      </c>
      <c r="M501" s="1">
        <v>0.001419369226101086</v>
      </c>
      <c r="N501" s="1">
        <v>-0.001914052688621437</v>
      </c>
      <c r="O501" s="1">
        <v>0</v>
      </c>
      <c r="P501" s="1">
        <v>-0.001388442943809021</v>
      </c>
      <c r="Q501" s="1">
        <v>0</v>
      </c>
      <c r="R501" s="1">
        <v>0.006348584197406026</v>
      </c>
      <c r="S501" s="1">
        <v>-0.004521956398739757</v>
      </c>
      <c r="T501" s="1">
        <v>0.0281089967350121</v>
      </c>
      <c r="U501" s="1">
        <v>0.01240104792629704</v>
      </c>
      <c r="V501" s="1">
        <v>0</v>
      </c>
      <c r="W501" s="1">
        <v>-0.004116679955510238</v>
      </c>
      <c r="X501" s="1">
        <v>0.0001245837117278548</v>
      </c>
      <c r="Y501" s="1">
        <v>-0.004339312043448396</v>
      </c>
      <c r="Z501" s="1">
        <v>-0.000148288258536966</v>
      </c>
      <c r="AA501" s="1">
        <v>0.005788668801796737</v>
      </c>
      <c r="AB501" s="1">
        <v>0.001144525766801685</v>
      </c>
      <c r="AC501" s="1">
        <v>-0.003355274352984883</v>
      </c>
      <c r="AD501" s="1">
        <v>0</v>
      </c>
      <c r="AE501" s="1">
        <v>0.0104283264157996</v>
      </c>
      <c r="AF501" s="1">
        <v>0.008507827427428616</v>
      </c>
      <c r="AG501" s="1">
        <v>-0.01022725539967773</v>
      </c>
      <c r="AH501" s="1">
        <v>-0.0002323085467554886</v>
      </c>
      <c r="AI501" s="1">
        <v>0.03284954899036507</v>
      </c>
      <c r="AJ501" s="1">
        <v>0.01473143054144521</v>
      </c>
      <c r="AK501" s="1">
        <v>0.02436235967971845</v>
      </c>
      <c r="AL501" s="1">
        <v>-0.003898868989189008</v>
      </c>
      <c r="AM501" s="1">
        <v>0.04125088015824585</v>
      </c>
      <c r="AN501" s="1">
        <v>0.00898325619442697</v>
      </c>
      <c r="AO501" s="1">
        <v>0.02218223704324274</v>
      </c>
      <c r="AP501" s="1">
        <v>-0.07400333512694968</v>
      </c>
      <c r="AQ501" s="1">
        <v>0.02061269774497254</v>
      </c>
      <c r="AR501" s="1">
        <v>0.01247419067839672</v>
      </c>
      <c r="AS501" s="1">
        <v>0.01281065166402695</v>
      </c>
      <c r="AT501" s="1">
        <v>0.01979857980380406</v>
      </c>
      <c r="AU501" s="1">
        <v>0.01989178625014154</v>
      </c>
      <c r="AV501" s="1">
        <v>0.02749994648862342</v>
      </c>
      <c r="AW501" s="1">
        <v>-0.01065322891615172</v>
      </c>
      <c r="AX501" s="1">
        <v>0.005906685915050947</v>
      </c>
      <c r="AY501" s="1">
        <v>0</v>
      </c>
      <c r="AZ501" s="1">
        <v>-0.01778834076428071</v>
      </c>
      <c r="BA501" s="1">
        <v>0.0118495568027539</v>
      </c>
      <c r="BB501" s="1">
        <v>0.01500994523019328</v>
      </c>
      <c r="BC501" s="1">
        <v>0.03495179343989419</v>
      </c>
      <c r="BD501" s="1">
        <v>0.05369765998953868</v>
      </c>
      <c r="BE501" s="1">
        <v>0.01795293240858165</v>
      </c>
      <c r="BF501" s="1">
        <v>0.005749882701668207</v>
      </c>
      <c r="BG501" s="1">
        <v>0.02209411309858456</v>
      </c>
      <c r="BH501" s="1">
        <v>0.04042943419570721</v>
      </c>
      <c r="BI501" s="1">
        <v>0.002912125312257041</v>
      </c>
      <c r="BJ501" s="1">
        <v>0.01842270646050048</v>
      </c>
      <c r="BK501" s="1">
        <v>0</v>
      </c>
      <c r="BL501" s="1">
        <v>0.00128039321664053</v>
      </c>
    </row>
    <row r="502" spans="1:64">
      <c r="A502" s="11">
        <v>44308</v>
      </c>
      <c r="B502" s="1">
        <v>0.008165931567918339</v>
      </c>
      <c r="C502" s="1">
        <v>0.001255247621186228</v>
      </c>
      <c r="D502" s="1">
        <v>-0.01780113036167263</v>
      </c>
      <c r="E502" s="1">
        <v>0.01294501522420499</v>
      </c>
      <c r="F502" s="1">
        <v>-0.011778809304821</v>
      </c>
      <c r="G502" s="1">
        <v>0.007340982831189891</v>
      </c>
      <c r="H502" s="1">
        <v>-0.01046729008138747</v>
      </c>
      <c r="I502" s="1">
        <v>-0.001937053526143706</v>
      </c>
      <c r="J502" s="1">
        <v>-0.03124620797312394</v>
      </c>
      <c r="K502" s="1">
        <v>-0.01575839589233297</v>
      </c>
      <c r="L502" s="1">
        <v>-0.004250444934395969</v>
      </c>
      <c r="M502" s="1">
        <v>-0.01086701572783089</v>
      </c>
      <c r="N502" s="1">
        <v>-0.0003922434489758153</v>
      </c>
      <c r="O502" s="1">
        <v>-0.005143570410730769</v>
      </c>
      <c r="P502" s="1">
        <v>-0.005561839990045891</v>
      </c>
      <c r="Q502" s="1">
        <v>-0.005214384101955738</v>
      </c>
      <c r="R502" s="1">
        <v>-0.007564938604402216</v>
      </c>
      <c r="S502" s="1">
        <v>-0.002649880602400234</v>
      </c>
      <c r="T502" s="1">
        <v>-0.004142392528812877</v>
      </c>
      <c r="U502" s="1">
        <v>-0.02073174571866221</v>
      </c>
      <c r="V502" s="1">
        <v>-0.01184900489902496</v>
      </c>
      <c r="W502" s="1">
        <v>-0.008267289002423128</v>
      </c>
      <c r="X502" s="1">
        <v>0.007117437722419906</v>
      </c>
      <c r="Y502" s="1">
        <v>-0.003763877562799056</v>
      </c>
      <c r="Z502" s="1">
        <v>-0.01106265392844175</v>
      </c>
      <c r="AA502" s="1">
        <v>0.001151275325753875</v>
      </c>
      <c r="AB502" s="1">
        <v>0.001714915896235292</v>
      </c>
      <c r="AC502" s="1">
        <v>-0.0008416619319140395</v>
      </c>
      <c r="AD502" s="1">
        <v>0.0002591125564419539</v>
      </c>
      <c r="AE502" s="1">
        <v>0.02057964974643212</v>
      </c>
      <c r="AF502" s="1">
        <v>-0.02105760509732846</v>
      </c>
      <c r="AG502" s="1">
        <v>0.008650770891810211</v>
      </c>
      <c r="AH502" s="1">
        <v>-0.0184638902018428</v>
      </c>
      <c r="AI502" s="1">
        <v>0.03694749478030568</v>
      </c>
      <c r="AJ502" s="1">
        <v>0.002609898811118727</v>
      </c>
      <c r="AK502" s="1">
        <v>-0.0119712125589011</v>
      </c>
      <c r="AL502" s="1">
        <v>-0.01641958465846627</v>
      </c>
      <c r="AM502" s="1">
        <v>-0.02268363882124846</v>
      </c>
      <c r="AN502" s="1">
        <v>-0.01308634366828876</v>
      </c>
      <c r="AO502" s="1">
        <v>-0.02549201465888074</v>
      </c>
      <c r="AP502" s="1">
        <v>-0.0002357931197223273</v>
      </c>
      <c r="AQ502" s="1">
        <v>0.02221594890454592</v>
      </c>
      <c r="AR502" s="1">
        <v>-0.03321815163315678</v>
      </c>
      <c r="AS502" s="1">
        <v>-0.02251459146310175</v>
      </c>
      <c r="AT502" s="1">
        <v>-0.007365934196243651</v>
      </c>
      <c r="AU502" s="1">
        <v>-0.01215152392863195</v>
      </c>
      <c r="AV502" s="1">
        <v>-0.01265213089109463</v>
      </c>
      <c r="AW502" s="1">
        <v>0.0002834484381863955</v>
      </c>
      <c r="AX502" s="1">
        <v>-0.1099824093101422</v>
      </c>
      <c r="AY502" s="1">
        <v>-0.007951403702150639</v>
      </c>
      <c r="AZ502" s="1">
        <v>-0.002716574466972155</v>
      </c>
      <c r="BA502" s="1">
        <v>0.009466197024960543</v>
      </c>
      <c r="BB502" s="1">
        <v>-0.02187523443284378</v>
      </c>
      <c r="BC502" s="1">
        <v>-0.03283069676699324</v>
      </c>
      <c r="BD502" s="1">
        <v>0.013857820934843</v>
      </c>
      <c r="BE502" s="1">
        <v>0.003657417654659323</v>
      </c>
      <c r="BF502" s="1">
        <v>-0.005691950379900557</v>
      </c>
      <c r="BG502" s="1">
        <v>0.01572101121695035</v>
      </c>
      <c r="BH502" s="1">
        <v>-0.008132264692218949</v>
      </c>
      <c r="BI502" s="1">
        <v>-0.0108356310898291</v>
      </c>
      <c r="BJ502" s="1">
        <v>-0.01282353994238195</v>
      </c>
      <c r="BK502" s="1">
        <v>0.005434775886699272</v>
      </c>
      <c r="BL502" s="1">
        <v>-0.006393855752034883</v>
      </c>
    </row>
    <row r="503" spans="1:64">
      <c r="A503" s="11">
        <v>44309</v>
      </c>
      <c r="B503" s="1">
        <v>0.04498437475745942</v>
      </c>
      <c r="C503" s="1">
        <v>0.03248650255655128</v>
      </c>
      <c r="D503" s="1">
        <v>0.06900782489501545</v>
      </c>
      <c r="E503" s="1">
        <v>0.008785912792005135</v>
      </c>
      <c r="F503" s="1">
        <v>0.02599856078594942</v>
      </c>
      <c r="G503" s="1">
        <v>-0.00153852824237688</v>
      </c>
      <c r="H503" s="1">
        <v>0.008122310313613657</v>
      </c>
      <c r="I503" s="1">
        <v>0.01124053379879619</v>
      </c>
      <c r="J503" s="1">
        <v>0.04679995815702531</v>
      </c>
      <c r="K503" s="1">
        <v>0.00962218974677076</v>
      </c>
      <c r="L503" s="1">
        <v>0.03201485030936313</v>
      </c>
      <c r="M503" s="1">
        <v>-0.0009552553345008041</v>
      </c>
      <c r="N503" s="1">
        <v>0.0119031857636267</v>
      </c>
      <c r="O503" s="1">
        <v>0.008186145103967979</v>
      </c>
      <c r="P503" s="1">
        <v>0.01050914760800348</v>
      </c>
      <c r="Q503" s="1">
        <v>-0.009371496219239162</v>
      </c>
      <c r="R503" s="1">
        <v>0.005440983639434904</v>
      </c>
      <c r="S503" s="1">
        <v>-0.004428003968460548</v>
      </c>
      <c r="T503" s="1">
        <v>0.01143928756303025</v>
      </c>
      <c r="U503" s="1">
        <v>0.001131179318554221</v>
      </c>
      <c r="V503" s="1">
        <v>-0.009003912288719884</v>
      </c>
      <c r="W503" s="1">
        <v>0.001180952918022227</v>
      </c>
      <c r="X503" s="1">
        <v>0.01128977853080837</v>
      </c>
      <c r="Y503" s="1">
        <v>0.0029827687220223</v>
      </c>
      <c r="Z503" s="1">
        <v>0.02089135056547309</v>
      </c>
      <c r="AA503" s="1">
        <v>0.01573713396706777</v>
      </c>
      <c r="AB503" s="1">
        <v>0.00542070153662344</v>
      </c>
      <c r="AC503" s="1">
        <v>0.008423476213526682</v>
      </c>
      <c r="AD503" s="1">
        <v>-0.01273097237391518</v>
      </c>
      <c r="AE503" s="1">
        <v>0.007508881715174498</v>
      </c>
      <c r="AF503" s="1">
        <v>0.01913569326347742</v>
      </c>
      <c r="AG503" s="1">
        <v>0.01572361151792689</v>
      </c>
      <c r="AH503" s="1">
        <v>-0.007366794202302684</v>
      </c>
      <c r="AI503" s="1">
        <v>0.006583058262223274</v>
      </c>
      <c r="AJ503" s="1">
        <v>0.01065645127586157</v>
      </c>
      <c r="AK503" s="1">
        <v>0.01437802629023932</v>
      </c>
      <c r="AL503" s="1">
        <v>0.01554706609991152</v>
      </c>
      <c r="AM503" s="1">
        <v>0.01405702327287495</v>
      </c>
      <c r="AN503" s="1">
        <v>0.01547620130732641</v>
      </c>
      <c r="AO503" s="1">
        <v>0.02703055673054044</v>
      </c>
      <c r="AP503" s="1">
        <v>-0.006348541597700041</v>
      </c>
      <c r="AQ503" s="1">
        <v>0.01140557522511942</v>
      </c>
      <c r="AR503" s="1">
        <v>0.02794566433529733</v>
      </c>
      <c r="AS503" s="1">
        <v>0.0005177112573122589</v>
      </c>
      <c r="AT503" s="1">
        <v>0.0241601198586896</v>
      </c>
      <c r="AU503" s="1">
        <v>0.01819294998569343</v>
      </c>
      <c r="AV503" s="1">
        <v>0.01675694051036181</v>
      </c>
      <c r="AW503" s="1">
        <v>0.00254945857784028</v>
      </c>
      <c r="AX503" s="1">
        <v>0.03156196712995496</v>
      </c>
      <c r="AY503" s="1">
        <v>-0.002981785654120883</v>
      </c>
      <c r="AZ503" s="1">
        <v>-0.01150120487431761</v>
      </c>
      <c r="BA503" s="1">
        <v>0.03209589729761309</v>
      </c>
      <c r="BB503" s="1">
        <v>0.01871296082479224</v>
      </c>
      <c r="BC503" s="1">
        <v>0.01349190821345148</v>
      </c>
      <c r="BD503" s="1">
        <v>0.01543211537743461</v>
      </c>
      <c r="BE503" s="1">
        <v>0.01429852357160377</v>
      </c>
      <c r="BF503" s="1">
        <v>0.009507285387662323</v>
      </c>
      <c r="BG503" s="1">
        <v>0.005445951814785133</v>
      </c>
      <c r="BH503" s="1">
        <v>-0.001469619159261248</v>
      </c>
      <c r="BI503" s="1">
        <v>0.001646739301842448</v>
      </c>
      <c r="BJ503" s="1">
        <v>0.02431929954178425</v>
      </c>
      <c r="BK503" s="1">
        <v>0</v>
      </c>
      <c r="BL503" s="1">
        <v>0.008365515621978403</v>
      </c>
    </row>
    <row r="504" spans="1:64">
      <c r="A504" s="11">
        <v>44312</v>
      </c>
      <c r="B504" s="1">
        <v>-0.04567146293775137</v>
      </c>
      <c r="C504" s="1">
        <v>-0.01785709497056887</v>
      </c>
      <c r="D504" s="1">
        <v>0.008499859948041477</v>
      </c>
      <c r="E504" s="1">
        <v>-0.01345997804784882</v>
      </c>
      <c r="F504" s="1">
        <v>-0.01475616325935691</v>
      </c>
      <c r="G504" s="1">
        <v>-0.005919975697575852</v>
      </c>
      <c r="H504" s="1">
        <v>0</v>
      </c>
      <c r="I504" s="1">
        <v>0.001999247935414061</v>
      </c>
      <c r="J504" s="1">
        <v>0.03202031727254862</v>
      </c>
      <c r="K504" s="1">
        <v>0.02038978036420724</v>
      </c>
      <c r="L504" s="1">
        <v>-0.02219776108085103</v>
      </c>
      <c r="M504" s="1">
        <v>-0.005020416829714658</v>
      </c>
      <c r="N504" s="1">
        <v>0.00267147152833469</v>
      </c>
      <c r="O504" s="1">
        <v>-0.008974298571319594</v>
      </c>
      <c r="P504" s="1">
        <v>-0.004017078737762914</v>
      </c>
      <c r="Q504" s="1">
        <v>-0.03752002878422889</v>
      </c>
      <c r="R504" s="1">
        <v>-0.01275187582601234</v>
      </c>
      <c r="S504" s="1">
        <v>0.01105593178525965</v>
      </c>
      <c r="T504" s="1">
        <v>0.004935110014508748</v>
      </c>
      <c r="U504" s="1">
        <v>-0.0006134256066272492</v>
      </c>
      <c r="V504" s="1">
        <v>-0.01896651068450994</v>
      </c>
      <c r="W504" s="1">
        <v>-0.01866501896020012</v>
      </c>
      <c r="X504" s="1">
        <v>0.007896641067140164</v>
      </c>
      <c r="Y504" s="1">
        <v>0.01060660132056657</v>
      </c>
      <c r="Z504" s="1">
        <v>0.00494103225678888</v>
      </c>
      <c r="AA504" s="1">
        <v>0.00212244527259875</v>
      </c>
      <c r="AB504" s="1">
        <v>0.00567523784698043</v>
      </c>
      <c r="AC504" s="1">
        <v>0.008949979522943519</v>
      </c>
      <c r="AD504" s="1">
        <v>0.007347185501655584</v>
      </c>
      <c r="AE504" s="1">
        <v>-0.01075849761298775</v>
      </c>
      <c r="AF504" s="1">
        <v>0.002463470521066879</v>
      </c>
      <c r="AG504" s="1">
        <v>0.005981027909940817</v>
      </c>
      <c r="AH504" s="1">
        <v>-0.01407399247117025</v>
      </c>
      <c r="AI504" s="1">
        <v>-0.009326127898702241</v>
      </c>
      <c r="AJ504" s="1">
        <v>0.03243727042808198</v>
      </c>
      <c r="AK504" s="1">
        <v>0</v>
      </c>
      <c r="AL504" s="1">
        <v>0.006342787603821343</v>
      </c>
      <c r="AM504" s="1">
        <v>0.009348658963818979</v>
      </c>
      <c r="AN504" s="1">
        <v>0.001531658346796361</v>
      </c>
      <c r="AO504" s="1">
        <v>0.01652307022577193</v>
      </c>
      <c r="AP504" s="1">
        <v>0.009395707872008163</v>
      </c>
      <c r="AQ504" s="1">
        <v>-0.002131177690014363</v>
      </c>
      <c r="AR504" s="1">
        <v>0.01393697494217494</v>
      </c>
      <c r="AS504" s="1">
        <v>0.0005172339222092592</v>
      </c>
      <c r="AT504" s="1">
        <v>0.01235677289188697</v>
      </c>
      <c r="AU504" s="1">
        <v>0.0003046322779418631</v>
      </c>
      <c r="AV504" s="1">
        <v>0.02326728760991803</v>
      </c>
      <c r="AW504" s="1">
        <v>0.003673458907812899</v>
      </c>
      <c r="AX504" s="1">
        <v>0.02333625794274918</v>
      </c>
      <c r="AY504" s="1">
        <v>-0.002797565581495132</v>
      </c>
      <c r="AZ504" s="1">
        <v>-0.006123808210946269</v>
      </c>
      <c r="BA504" s="1">
        <v>0.02098162063458187</v>
      </c>
      <c r="BB504" s="1">
        <v>0.001456283975375117</v>
      </c>
      <c r="BC504" s="1">
        <v>0.01206471500602557</v>
      </c>
      <c r="BD504" s="1">
        <v>0.02127658517189279</v>
      </c>
      <c r="BE504" s="1">
        <v>-0.0004566858341535918</v>
      </c>
      <c r="BF504" s="1">
        <v>-0.01111646932514354</v>
      </c>
      <c r="BG504" s="1">
        <v>0.01026264060400517</v>
      </c>
      <c r="BH504" s="1">
        <v>-0.01657693665618765</v>
      </c>
      <c r="BI504" s="1">
        <v>-0.01422449455841479</v>
      </c>
      <c r="BJ504" s="1">
        <v>0.03022766004473909</v>
      </c>
      <c r="BK504" s="1">
        <v>0.01621619626764836</v>
      </c>
      <c r="BL504" s="1">
        <v>0.001914499630238264</v>
      </c>
    </row>
    <row r="505" spans="1:64">
      <c r="A505" s="11">
        <v>44313</v>
      </c>
      <c r="B505" s="1">
        <v>0.008621852288832388</v>
      </c>
      <c r="C505" s="1">
        <v>0.02479992955554455</v>
      </c>
      <c r="D505" s="1">
        <v>0.02687923029875794</v>
      </c>
      <c r="E505" s="1">
        <v>-0.004815481985057435</v>
      </c>
      <c r="F505" s="1">
        <v>0.007998664961023305</v>
      </c>
      <c r="G505" s="1">
        <v>-0.00717899101043018</v>
      </c>
      <c r="H505" s="1">
        <v>0.002997885996010696</v>
      </c>
      <c r="I505" s="1">
        <v>0.004309529849831684</v>
      </c>
      <c r="J505" s="1">
        <v>-0.002341699672885555</v>
      </c>
      <c r="K505" s="1">
        <v>0.002472917551242348</v>
      </c>
      <c r="L505" s="1">
        <v>0.02100966071496169</v>
      </c>
      <c r="M505" s="1">
        <v>0.0004805430647156772</v>
      </c>
      <c r="N505" s="1">
        <v>0.01383756451625273</v>
      </c>
      <c r="O505" s="1">
        <v>-0.03449763161354302</v>
      </c>
      <c r="P505" s="1">
        <v>-0.00596031495958349</v>
      </c>
      <c r="Q505" s="1">
        <v>0.01316072363363907</v>
      </c>
      <c r="R505" s="1">
        <v>0.004585903809785297</v>
      </c>
      <c r="S505" s="1">
        <v>0.00477626841950185</v>
      </c>
      <c r="T505" s="1">
        <v>0.005934208460103285</v>
      </c>
      <c r="U505" s="1">
        <v>-0.014698717403962</v>
      </c>
      <c r="V505" s="1">
        <v>-0.007426143525658069</v>
      </c>
      <c r="W505" s="1">
        <v>0.00692930097631228</v>
      </c>
      <c r="X505" s="1">
        <v>-0.01282689453013208</v>
      </c>
      <c r="Y505" s="1">
        <v>-0.0129965373997496</v>
      </c>
      <c r="Z505" s="1">
        <v>-0.008432357678182956</v>
      </c>
      <c r="AA505" s="1">
        <v>-0.003741570361289304</v>
      </c>
      <c r="AB505" s="1">
        <v>0.002257402868237834</v>
      </c>
      <c r="AC505" s="1">
        <v>0.04175037840619966</v>
      </c>
      <c r="AD505" s="1">
        <v>0.003386326917125038</v>
      </c>
      <c r="AE505" s="1">
        <v>-0.01409571583256108</v>
      </c>
      <c r="AF505" s="1">
        <v>0.004582890239863469</v>
      </c>
      <c r="AG505" s="1">
        <v>0.01597113660952787</v>
      </c>
      <c r="AH505" s="1">
        <v>0.003333414825797743</v>
      </c>
      <c r="AI505" s="1">
        <v>0.004381323386060121</v>
      </c>
      <c r="AJ505" s="1">
        <v>0.0003117898557785104</v>
      </c>
      <c r="AK505" s="1">
        <v>0.009077825147978169</v>
      </c>
      <c r="AL505" s="1">
        <v>0.001748939956284001</v>
      </c>
      <c r="AM505" s="1">
        <v>0.01660809676888686</v>
      </c>
      <c r="AN505" s="1">
        <v>0.001605740284542634</v>
      </c>
      <c r="AO505" s="1">
        <v>0.007259827723610002</v>
      </c>
      <c r="AP505" s="1">
        <v>-0.009308250271656049</v>
      </c>
      <c r="AQ505" s="1">
        <v>-0.006050699236550217</v>
      </c>
      <c r="AR505" s="1">
        <v>-0.006218777887574301</v>
      </c>
      <c r="AS505" s="1">
        <v>-0.005946109457902082</v>
      </c>
      <c r="AT505" s="1">
        <v>0.0185308956242074</v>
      </c>
      <c r="AU505" s="1">
        <v>0.007814895564630664</v>
      </c>
      <c r="AV505" s="1">
        <v>0.005684391830911295</v>
      </c>
      <c r="AW505" s="1">
        <v>0.0005630137540311164</v>
      </c>
      <c r="AX505" s="1">
        <v>0.01942559430355018</v>
      </c>
      <c r="AY505" s="1">
        <v>0.009835377222915609</v>
      </c>
      <c r="AZ505" s="1">
        <v>-0.008934002783841377</v>
      </c>
      <c r="BA505" s="1">
        <v>0.008715568332497092</v>
      </c>
      <c r="BB505" s="1">
        <v>0.000335576837607876</v>
      </c>
      <c r="BC505" s="1">
        <v>-0.04532647907368281</v>
      </c>
      <c r="BD505" s="1">
        <v>0.02848639724719004</v>
      </c>
      <c r="BE505" s="1">
        <v>0.002619590390137594</v>
      </c>
      <c r="BF505" s="1">
        <v>-0.003435555542230739</v>
      </c>
      <c r="BG505" s="1">
        <v>0.00074068444797315</v>
      </c>
      <c r="BH505" s="1">
        <v>-0.005868291385882962</v>
      </c>
      <c r="BI505" s="1">
        <v>0.003408114617944991</v>
      </c>
      <c r="BJ505" s="1">
        <v>0.005227247312806993</v>
      </c>
      <c r="BK505" s="1">
        <v>0.03617014208007774</v>
      </c>
      <c r="BL505" s="1">
        <v>0.03312097122918067</v>
      </c>
    </row>
    <row r="506" spans="1:64">
      <c r="A506" s="11">
        <v>44314</v>
      </c>
      <c r="B506" s="1">
        <v>0.01028243338312129</v>
      </c>
      <c r="C506" s="1">
        <v>0.01341290355025304</v>
      </c>
      <c r="D506" s="1">
        <v>0.0115351344400354</v>
      </c>
      <c r="E506" s="1">
        <v>-0.005645164926282531</v>
      </c>
      <c r="F506" s="1">
        <v>-0.02503767520860067</v>
      </c>
      <c r="G506" s="1">
        <v>-0.002054263331868422</v>
      </c>
      <c r="H506" s="1">
        <v>-0.0001867380983291422</v>
      </c>
      <c r="I506" s="1">
        <v>-0.003893761510676663</v>
      </c>
      <c r="J506" s="1">
        <v>-0.01396552580908428</v>
      </c>
      <c r="K506" s="1">
        <v>0.01201778673156984</v>
      </c>
      <c r="L506" s="1">
        <v>0.0004143023986833416</v>
      </c>
      <c r="M506" s="1">
        <v>0.00144102954008507</v>
      </c>
      <c r="N506" s="1">
        <v>0.003390992955098815</v>
      </c>
      <c r="O506" s="1">
        <v>0.003572977043601266</v>
      </c>
      <c r="P506" s="1">
        <v>0.01154135463480732</v>
      </c>
      <c r="Q506" s="1">
        <v>-0.001973038742636324</v>
      </c>
      <c r="R506" s="1">
        <v>-0.001674820732259441</v>
      </c>
      <c r="S506" s="1">
        <v>0.003002323116733541</v>
      </c>
      <c r="T506" s="1">
        <v>0.0006101095025958791</v>
      </c>
      <c r="U506" s="1">
        <v>-0.005901599321209039</v>
      </c>
      <c r="V506" s="1">
        <v>0.01264135446401204</v>
      </c>
      <c r="W506" s="1">
        <v>-0.0056877855330697</v>
      </c>
      <c r="X506" s="1">
        <v>-0.01160644279857825</v>
      </c>
      <c r="Y506" s="1">
        <v>-0.01609934931216028</v>
      </c>
      <c r="Z506" s="1">
        <v>0.03155012102559662</v>
      </c>
      <c r="AA506" s="1">
        <v>-0.02650221530516628</v>
      </c>
      <c r="AB506" s="1">
        <v>0.003941468769554923</v>
      </c>
      <c r="AC506" s="1">
        <v>0.006698491591765166</v>
      </c>
      <c r="AD506" s="1">
        <v>0.005674164680100624</v>
      </c>
      <c r="AE506" s="1">
        <v>-0.01146229060900728</v>
      </c>
      <c r="AF506" s="1">
        <v>0.006479376569682227</v>
      </c>
      <c r="AG506" s="1">
        <v>0.035111842161625</v>
      </c>
      <c r="AH506" s="1">
        <v>-0.0007502141293359577</v>
      </c>
      <c r="AI506" s="1">
        <v>-0.003595853646229052</v>
      </c>
      <c r="AJ506" s="1">
        <v>0.1224379004971385</v>
      </c>
      <c r="AK506" s="1">
        <v>0.005839689114637503</v>
      </c>
      <c r="AL506" s="1">
        <v>0.01162828571376862</v>
      </c>
      <c r="AM506" s="1">
        <v>-0.004084098097229871</v>
      </c>
      <c r="AN506" s="1">
        <v>-0.02828561197538515</v>
      </c>
      <c r="AO506" s="1">
        <v>-0.002359875487616847</v>
      </c>
      <c r="AP506" s="1">
        <v>0.001918704864256382</v>
      </c>
      <c r="AQ506" s="1">
        <v>0.02300796369700198</v>
      </c>
      <c r="AR506" s="1">
        <v>-0.00682614980354368</v>
      </c>
      <c r="AS506" s="1">
        <v>0.00936284945501753</v>
      </c>
      <c r="AT506" s="1">
        <v>0.00915126090565499</v>
      </c>
      <c r="AU506" s="1">
        <v>0.00513602952872283</v>
      </c>
      <c r="AV506" s="1">
        <v>0.008478675916177014</v>
      </c>
      <c r="AW506" s="1">
        <v>0.001969651496021685</v>
      </c>
      <c r="AX506" s="1">
        <v>0.009444939909609484</v>
      </c>
      <c r="AY506" s="1">
        <v>-0.002490998679458123</v>
      </c>
      <c r="AZ506" s="1">
        <v>-0.01523162244319132</v>
      </c>
      <c r="BA506" s="1">
        <v>-0.01728052705066263</v>
      </c>
      <c r="BB506" s="1">
        <v>0.004639953630415805</v>
      </c>
      <c r="BC506" s="1">
        <v>-0.01467209430422833</v>
      </c>
      <c r="BD506" s="1">
        <v>-0.006614296977250689</v>
      </c>
      <c r="BE506" s="1">
        <v>-0.006957340383977217</v>
      </c>
      <c r="BF506" s="1">
        <v>0.0002281640764132398</v>
      </c>
      <c r="BG506" s="1">
        <v>0.00993940262260562</v>
      </c>
      <c r="BH506" s="1">
        <v>-0.0009507753938734487</v>
      </c>
      <c r="BI506" s="1">
        <v>-0.003541029159504272</v>
      </c>
      <c r="BJ506" s="1">
        <v>-0.01560045967194734</v>
      </c>
      <c r="BK506" s="1">
        <v>0.02669404064324166</v>
      </c>
      <c r="BL506" s="1">
        <v>-0.00123302976366424</v>
      </c>
    </row>
    <row r="507" spans="1:64">
      <c r="A507" s="11">
        <v>44315</v>
      </c>
      <c r="B507" s="1">
        <v>0.02305335007620823</v>
      </c>
      <c r="C507" s="1">
        <v>0.01365537208687084</v>
      </c>
      <c r="D507" s="1">
        <v>-0.0103070879570567</v>
      </c>
      <c r="E507" s="1">
        <v>0.02757502636011178</v>
      </c>
      <c r="F507" s="1">
        <v>-0.007659196409260272</v>
      </c>
      <c r="G507" s="1">
        <v>-0.003622860988518939</v>
      </c>
      <c r="H507" s="1">
        <v>0.01307931712525878</v>
      </c>
      <c r="I507" s="1">
        <v>0.02010369169969528</v>
      </c>
      <c r="J507" s="1">
        <v>-0.001309128604519039</v>
      </c>
      <c r="K507" s="1">
        <v>0.003703934760063587</v>
      </c>
      <c r="L507" s="1">
        <v>0.002484784939739804</v>
      </c>
      <c r="M507" s="1">
        <v>0.005755175335931728</v>
      </c>
      <c r="N507" s="1">
        <v>-0.01073001238519655</v>
      </c>
      <c r="O507" s="1">
        <v>0.01246103760455797</v>
      </c>
      <c r="P507" s="1">
        <v>-0.006373387093720706</v>
      </c>
      <c r="Q507" s="1">
        <v>-0.004338550689297227</v>
      </c>
      <c r="R507" s="1">
        <v>0.01285261043780572</v>
      </c>
      <c r="S507" s="1">
        <v>0.01471676461390103</v>
      </c>
      <c r="T507" s="1">
        <v>0.007522018913163953</v>
      </c>
      <c r="U507" s="1">
        <v>-0.007255976643988471</v>
      </c>
      <c r="V507" s="1">
        <v>0.05129287823466022</v>
      </c>
      <c r="W507" s="1">
        <v>-0.01087576609139451</v>
      </c>
      <c r="X507" s="1">
        <v>0.006200017912608491</v>
      </c>
      <c r="Y507" s="1">
        <v>-0.012827619940881</v>
      </c>
      <c r="Z507" s="1">
        <v>0.02100079900093466</v>
      </c>
      <c r="AA507" s="1">
        <v>0.009462544721960064</v>
      </c>
      <c r="AB507" s="1">
        <v>0.001121679131075082</v>
      </c>
      <c r="AC507" s="1">
        <v>0.02469834898595535</v>
      </c>
      <c r="AD507" s="1">
        <v>-0.0002211725125901287</v>
      </c>
      <c r="AE507" s="1">
        <v>0.02674396343161778</v>
      </c>
      <c r="AF507" s="1">
        <v>0.01944429332474051</v>
      </c>
      <c r="AG507" s="1">
        <v>0.007759753420896409</v>
      </c>
      <c r="AH507" s="1">
        <v>0.01986932661434526</v>
      </c>
      <c r="AI507" s="1">
        <v>0.01431697442123925</v>
      </c>
      <c r="AJ507" s="1">
        <v>-0.01416475825859953</v>
      </c>
      <c r="AK507" s="1">
        <v>0.01098372700870764</v>
      </c>
      <c r="AL507" s="1">
        <v>0.07297298344746861</v>
      </c>
      <c r="AM507" s="1">
        <v>-0.01640376864497195</v>
      </c>
      <c r="AN507" s="1">
        <v>-0.008053159863927739</v>
      </c>
      <c r="AO507" s="1">
        <v>0.02435904587601501</v>
      </c>
      <c r="AP507" s="1">
        <v>0.004896175945903636</v>
      </c>
      <c r="AQ507" s="1">
        <v>0.007263494092963008</v>
      </c>
      <c r="AR507" s="1">
        <v>0.003141998925892731</v>
      </c>
      <c r="AS507" s="1">
        <v>-0.005410956338989248</v>
      </c>
      <c r="AT507" s="1">
        <v>0.0211055870885497</v>
      </c>
      <c r="AU507" s="1">
        <v>0.01392634302928775</v>
      </c>
      <c r="AV507" s="1">
        <v>0.02522189678067011</v>
      </c>
      <c r="AW507" s="1">
        <v>0.003931453309981681</v>
      </c>
      <c r="AX507" s="1">
        <v>0.01707157849642238</v>
      </c>
      <c r="AY507" s="1">
        <v>-0.003393183397313426</v>
      </c>
      <c r="AZ507" s="1">
        <v>0.002209493846989208</v>
      </c>
      <c r="BA507" s="1">
        <v>0.01156871785927871</v>
      </c>
      <c r="BB507" s="1">
        <v>0.01174113860649073</v>
      </c>
      <c r="BC507" s="1">
        <v>-0.02505755171974844</v>
      </c>
      <c r="BD507" s="1">
        <v>0.01581353099909744</v>
      </c>
      <c r="BE507" s="1">
        <v>0.006241230607434867</v>
      </c>
      <c r="BF507" s="1">
        <v>0.01763847377697081</v>
      </c>
      <c r="BG507" s="1">
        <v>-0.01580930635934807</v>
      </c>
      <c r="BH507" s="1">
        <v>-0.01835979168983515</v>
      </c>
      <c r="BI507" s="1">
        <v>0.01261884222397303</v>
      </c>
      <c r="BJ507" s="1">
        <v>-0.001704009563535891</v>
      </c>
      <c r="BK507" s="1">
        <v>-0.02199996232287804</v>
      </c>
      <c r="BL507" s="1">
        <v>0.01234566720224994</v>
      </c>
    </row>
    <row r="508" spans="1:64">
      <c r="A508" s="11">
        <v>44316</v>
      </c>
      <c r="B508" s="1">
        <v>-0.03907474803559419</v>
      </c>
      <c r="C508" s="1">
        <v>-0.01554406496832339</v>
      </c>
      <c r="D508" s="1">
        <v>0.03334815424623283</v>
      </c>
      <c r="E508" s="1">
        <v>0.1002368555898137</v>
      </c>
      <c r="F508" s="1">
        <v>-0.009662626773342398</v>
      </c>
      <c r="G508" s="1">
        <v>-0.007685301778792897</v>
      </c>
      <c r="H508" s="1">
        <v>-0.009037393464122356</v>
      </c>
      <c r="I508" s="1">
        <v>-0.008367960723506873</v>
      </c>
      <c r="J508" s="1">
        <v>-0.02729115499444823</v>
      </c>
      <c r="K508" s="1">
        <v>-0.001120636171800582</v>
      </c>
      <c r="L508" s="1">
        <v>0.001927820289863602</v>
      </c>
      <c r="M508" s="1">
        <v>-0.004291797261952723</v>
      </c>
      <c r="N508" s="1">
        <v>-0.01379279113741771</v>
      </c>
      <c r="O508" s="1">
        <v>-0.01846150687542536</v>
      </c>
      <c r="P508" s="1">
        <v>-0.001841882318511678</v>
      </c>
      <c r="Q508" s="1">
        <v>0.005295059436673188</v>
      </c>
      <c r="R508" s="1">
        <v>-0.003881827510977209</v>
      </c>
      <c r="S508" s="1">
        <v>-0.01179959520514007</v>
      </c>
      <c r="T508" s="1">
        <v>-0.01614217014186048</v>
      </c>
      <c r="U508" s="1">
        <v>0.01392027389171502</v>
      </c>
      <c r="V508" s="1">
        <v>0.005492893599135851</v>
      </c>
      <c r="W508" s="1">
        <v>-0.008639093789587715</v>
      </c>
      <c r="X508" s="1">
        <v>-0.008492377044428179</v>
      </c>
      <c r="Y508" s="1">
        <v>0.04481503100331774</v>
      </c>
      <c r="Z508" s="1">
        <v>-0.008136191423456451</v>
      </c>
      <c r="AA508" s="1">
        <v>-0.01038344922813561</v>
      </c>
      <c r="AB508" s="1">
        <v>-0.001680751058973029</v>
      </c>
      <c r="AC508" s="1">
        <v>-0.003301861727445066</v>
      </c>
      <c r="AD508" s="1">
        <v>-0.001217187010830179</v>
      </c>
      <c r="AE508" s="1">
        <v>-0.0005465497194796498</v>
      </c>
      <c r="AF508" s="1">
        <v>-0.008892426971960798</v>
      </c>
      <c r="AG508" s="1">
        <v>-0.0004400027387470029</v>
      </c>
      <c r="AH508" s="1">
        <v>0.0005519445395081313</v>
      </c>
      <c r="AI508" s="1">
        <v>-0.02225139987933589</v>
      </c>
      <c r="AJ508" s="1">
        <v>-0.03338491602345928</v>
      </c>
      <c r="AK508" s="1">
        <v>-0.01241638959685687</v>
      </c>
      <c r="AL508" s="1">
        <v>-0.01344427502069023</v>
      </c>
      <c r="AM508" s="1">
        <v>0.006093531025904042</v>
      </c>
      <c r="AN508" s="1">
        <v>-0.00130682103387858</v>
      </c>
      <c r="AO508" s="1">
        <v>-0.01579076344997299</v>
      </c>
      <c r="AP508" s="1">
        <v>0.008781867786100239</v>
      </c>
      <c r="AQ508" s="1">
        <v>-0.02641188998341804</v>
      </c>
      <c r="AR508" s="1">
        <v>-0.02057126902692807</v>
      </c>
      <c r="AS508" s="1">
        <v>0.001295252008275183</v>
      </c>
      <c r="AT508" s="1">
        <v>-0.01173556083516458</v>
      </c>
      <c r="AU508" s="1">
        <v>-0.008300420738410863</v>
      </c>
      <c r="AV508" s="1">
        <v>-0.006833798929649415</v>
      </c>
      <c r="AW508" s="1">
        <v>0.009230699460963443</v>
      </c>
      <c r="AX508" s="1">
        <v>-0.008392578548600094</v>
      </c>
      <c r="AY508" s="1">
        <v>-0.02402672256328675</v>
      </c>
      <c r="AZ508" s="1">
        <v>-0.005669236536105626</v>
      </c>
      <c r="BA508" s="1">
        <v>-0.01198540852160768</v>
      </c>
      <c r="BB508" s="1">
        <v>-0.01440986576324799</v>
      </c>
      <c r="BC508" s="1">
        <v>0.04791723957558203</v>
      </c>
      <c r="BD508" s="1">
        <v>-0.004096697341041899</v>
      </c>
      <c r="BE508" s="1">
        <v>0.001368234160481263</v>
      </c>
      <c r="BF508" s="1">
        <v>-0.006848336974672908</v>
      </c>
      <c r="BG508" s="1">
        <v>0.001560236963829453</v>
      </c>
      <c r="BH508" s="1">
        <v>0.004806987617100633</v>
      </c>
      <c r="BI508" s="1">
        <v>0.002005091094433142</v>
      </c>
      <c r="BJ508" s="1">
        <v>-0.0284495608142058</v>
      </c>
      <c r="BK508" s="1">
        <v>0.002044974441536285</v>
      </c>
      <c r="BL508" s="1">
        <v>-0.005487770616901533</v>
      </c>
    </row>
    <row r="509" spans="1:64">
      <c r="A509" s="11">
        <v>44319</v>
      </c>
      <c r="B509" s="1">
        <v>0</v>
      </c>
      <c r="C509" s="1">
        <v>0</v>
      </c>
      <c r="D509" s="1">
        <v>0</v>
      </c>
      <c r="E509" s="1">
        <v>0</v>
      </c>
      <c r="F509" s="1">
        <v>0</v>
      </c>
      <c r="G509" s="1">
        <v>-0.004580324213523279</v>
      </c>
      <c r="H509" s="1">
        <v>0.01470317803684607</v>
      </c>
      <c r="I509" s="1">
        <v>0.01048907144636546</v>
      </c>
      <c r="J509" s="1">
        <v>-0.0376133250614572</v>
      </c>
      <c r="K509" s="1">
        <v>-0.0233401707193126</v>
      </c>
      <c r="L509" s="1">
        <v>0.03023645209164605</v>
      </c>
      <c r="M509" s="1">
        <v>0.001676401035906938</v>
      </c>
      <c r="N509" s="1">
        <v>-0.001039143700135137</v>
      </c>
      <c r="O509" s="1">
        <v>-0.002686909679809557</v>
      </c>
      <c r="P509" s="1">
        <v>0.001305127729754441</v>
      </c>
      <c r="Q509" s="1">
        <v>-0.00192034828162424</v>
      </c>
      <c r="R509" s="1">
        <v>0.01943091899000327</v>
      </c>
      <c r="S509" s="1">
        <v>0.02238811124558504</v>
      </c>
      <c r="T509" s="1">
        <v>0.01989351461951516</v>
      </c>
      <c r="U509" s="1">
        <v>-0.01078019764278981</v>
      </c>
      <c r="V509" s="1">
        <v>0.01743329053432463</v>
      </c>
      <c r="W509" s="1">
        <v>0.01570034267161668</v>
      </c>
      <c r="X509" s="1">
        <v>0.01481535501803233</v>
      </c>
      <c r="Y509" s="1">
        <v>-0.005141239803674647</v>
      </c>
      <c r="Z509" s="1">
        <v>-0.006202990548505261</v>
      </c>
      <c r="AA509" s="1">
        <v>0.004736156795324575</v>
      </c>
      <c r="AB509" s="1">
        <v>0.002525312262740664</v>
      </c>
      <c r="AC509" s="1">
        <v>0</v>
      </c>
      <c r="AD509" s="1">
        <v>-0.001551094779095541</v>
      </c>
      <c r="AE509" s="1">
        <v>0.01008454271736192</v>
      </c>
      <c r="AF509" s="1">
        <v>-0.002925606407879533</v>
      </c>
      <c r="AG509" s="1">
        <v>0</v>
      </c>
      <c r="AH509" s="1">
        <v>0.01248165582220495</v>
      </c>
      <c r="AI509" s="1">
        <v>0.0003281411183395644</v>
      </c>
      <c r="AJ509" s="1">
        <v>-0.005902162525220578</v>
      </c>
      <c r="AK509" s="1">
        <v>0.00927227394811303</v>
      </c>
      <c r="AL509" s="1">
        <v>-0.007690414984818705</v>
      </c>
      <c r="AM509" s="1">
        <v>0.01848897021759321</v>
      </c>
      <c r="AN509" s="1">
        <v>-0.001268899075364538</v>
      </c>
      <c r="AO509" s="1">
        <v>-0.001204963754970922</v>
      </c>
      <c r="AP509" s="1">
        <v>-0.008491217793305639</v>
      </c>
      <c r="AQ509" s="1">
        <v>-0.01472410784105005</v>
      </c>
      <c r="AR509" s="1">
        <v>-0.01150948102522331</v>
      </c>
      <c r="AS509" s="1">
        <v>0.03053045854662928</v>
      </c>
      <c r="AT509" s="1">
        <v>0.00625832278316607</v>
      </c>
      <c r="AU509" s="1">
        <v>0.01076129277856519</v>
      </c>
      <c r="AV509" s="1">
        <v>0</v>
      </c>
      <c r="AW509" s="1">
        <v>0</v>
      </c>
      <c r="AX509" s="1">
        <v>0.001790404624226305</v>
      </c>
      <c r="AY509" s="1">
        <v>-0.0004607788889294806</v>
      </c>
      <c r="AZ509" s="1">
        <v>0.0009503337867977635</v>
      </c>
      <c r="BA509" s="1">
        <v>0.004259645278009483</v>
      </c>
      <c r="BB509" s="1">
        <v>0.01947545753136914</v>
      </c>
      <c r="BC509" s="1">
        <v>-0.0345906327113007</v>
      </c>
      <c r="BD509" s="1">
        <v>-0.005758921954917007</v>
      </c>
      <c r="BE509" s="1">
        <v>-0.01539397974878198</v>
      </c>
      <c r="BF509" s="1">
        <v>0.01780335581470704</v>
      </c>
      <c r="BG509" s="1">
        <v>-0.01660471672406427</v>
      </c>
      <c r="BH509" s="1">
        <v>0.006472683586259631</v>
      </c>
      <c r="BI509" s="1">
        <v>0.01579593931627921</v>
      </c>
      <c r="BJ509" s="1">
        <v>0.02694013475317347</v>
      </c>
      <c r="BK509" s="1">
        <v>0</v>
      </c>
      <c r="BL509" s="1">
        <v>-0.01471492827708598</v>
      </c>
    </row>
    <row r="510" spans="1:64">
      <c r="A510" s="11">
        <v>44320</v>
      </c>
      <c r="B510" s="1">
        <v>0</v>
      </c>
      <c r="C510" s="1">
        <v>0</v>
      </c>
      <c r="D510" s="1">
        <v>0</v>
      </c>
      <c r="E510" s="1">
        <v>0</v>
      </c>
      <c r="F510" s="1">
        <v>0</v>
      </c>
      <c r="G510" s="1">
        <v>-0.01664848821509235</v>
      </c>
      <c r="H510" s="1">
        <v>0.006786549444249834</v>
      </c>
      <c r="I510" s="1">
        <v>-0.002263342826298809</v>
      </c>
      <c r="J510" s="1">
        <v>0.0007638135743193164</v>
      </c>
      <c r="K510" s="1">
        <v>-0.02203454133380189</v>
      </c>
      <c r="L510" s="1">
        <v>0.05736405375601938</v>
      </c>
      <c r="M510" s="1">
        <v>-0.007172050430072741</v>
      </c>
      <c r="N510" s="1">
        <v>-0.01217984801529592</v>
      </c>
      <c r="O510" s="1">
        <v>-0.01302208045487152</v>
      </c>
      <c r="P510" s="1">
        <v>-0.003910418414978412</v>
      </c>
      <c r="Q510" s="1">
        <v>-0.03408275887319701</v>
      </c>
      <c r="R510" s="1">
        <v>-0.01062431688570753</v>
      </c>
      <c r="S510" s="1">
        <v>-0.01155703448517997</v>
      </c>
      <c r="T510" s="1">
        <v>0.001206467440974857</v>
      </c>
      <c r="U510" s="1">
        <v>0.003643610883585557</v>
      </c>
      <c r="V510" s="1">
        <v>-0.01942443787144965</v>
      </c>
      <c r="W510" s="1">
        <v>0.00865065043794222</v>
      </c>
      <c r="X510" s="1">
        <v>-0.01072126008943541</v>
      </c>
      <c r="Y510" s="1">
        <v>0.01771821483139524</v>
      </c>
      <c r="Z510" s="1">
        <v>-0.01708436256488988</v>
      </c>
      <c r="AA510" s="1">
        <v>-0.004568792150226209</v>
      </c>
      <c r="AB510" s="1">
        <v>0.005037784853845206</v>
      </c>
      <c r="AC510" s="1">
        <v>-0.02561830347199334</v>
      </c>
      <c r="AD510" s="1">
        <v>-0.01645954528879767</v>
      </c>
      <c r="AE510" s="1">
        <v>-0.006796277263472983</v>
      </c>
      <c r="AF510" s="1">
        <v>0.01382363763004535</v>
      </c>
      <c r="AG510" s="1">
        <v>-0.008583785660688514</v>
      </c>
      <c r="AH510" s="1">
        <v>0.005631809455742154</v>
      </c>
      <c r="AI510" s="1">
        <v>-0.03124816874515224</v>
      </c>
      <c r="AJ510" s="1">
        <v>-0.01092128061544273</v>
      </c>
      <c r="AK510" s="1">
        <v>0.001401368364081002</v>
      </c>
      <c r="AL510" s="1">
        <v>-0.013082030492793</v>
      </c>
      <c r="AM510" s="1">
        <v>-0.01001562586936244</v>
      </c>
      <c r="AN510" s="1">
        <v>-0.01615975108291223</v>
      </c>
      <c r="AO510" s="1">
        <v>0.01523821220075305</v>
      </c>
      <c r="AP510" s="1">
        <v>-0.01164776344287632</v>
      </c>
      <c r="AQ510" s="1">
        <v>-0.01177431822068342</v>
      </c>
      <c r="AR510" s="1">
        <v>-0.03272277502546295</v>
      </c>
      <c r="AS510" s="1">
        <v>0.003012851274418749</v>
      </c>
      <c r="AT510" s="1">
        <v>0.02764193716470098</v>
      </c>
      <c r="AU510" s="1">
        <v>0.002267309671407203</v>
      </c>
      <c r="AV510" s="1">
        <v>0.02385332954292485</v>
      </c>
      <c r="AW510" s="1">
        <v>-0.01967854753134857</v>
      </c>
      <c r="AX510" s="1">
        <v>0.01316004471488563</v>
      </c>
      <c r="AY510" s="1">
        <v>0.003934790206196137</v>
      </c>
      <c r="AZ510" s="1">
        <v>-0.001265845498233831</v>
      </c>
      <c r="BA510" s="1">
        <v>-0.003227279704656194</v>
      </c>
      <c r="BB510" s="1">
        <v>-0.00454327639174168</v>
      </c>
      <c r="BC510" s="1">
        <v>-0.01649874089928205</v>
      </c>
      <c r="BD510" s="1">
        <v>-0.01199838289664623</v>
      </c>
      <c r="BE510" s="1">
        <v>-0.01070063289060508</v>
      </c>
      <c r="BF510" s="1">
        <v>0.01340245982866928</v>
      </c>
      <c r="BG510" s="1">
        <v>-0.04856718129919446</v>
      </c>
      <c r="BH510" s="1">
        <v>-0.001398121002173736</v>
      </c>
      <c r="BI510" s="1">
        <v>-0.009850686095675742</v>
      </c>
      <c r="BJ510" s="1">
        <v>-0.01824940594697</v>
      </c>
      <c r="BK510" s="1">
        <v>-0.07142855299806239</v>
      </c>
      <c r="BL510" s="1">
        <v>-0.009334154173738285</v>
      </c>
    </row>
    <row r="511" spans="1:64">
      <c r="A511" s="11">
        <v>44321</v>
      </c>
      <c r="B511" s="1">
        <v>0</v>
      </c>
      <c r="C511" s="1">
        <v>0</v>
      </c>
      <c r="D511" s="1">
        <v>0</v>
      </c>
      <c r="E511" s="1">
        <v>0</v>
      </c>
      <c r="F511" s="1">
        <v>0</v>
      </c>
      <c r="G511" s="1">
        <v>0.008252492979382131</v>
      </c>
      <c r="H511" s="1">
        <v>0.008927008919826118</v>
      </c>
      <c r="I511" s="1">
        <v>-0.003050661136893118</v>
      </c>
      <c r="J511" s="1">
        <v>-0.009922386124420979</v>
      </c>
      <c r="K511" s="1">
        <v>-0.01247943299949428</v>
      </c>
      <c r="L511" s="1">
        <v>0.07330303032067587</v>
      </c>
      <c r="M511" s="1">
        <v>0.01444762761733065</v>
      </c>
      <c r="N511" s="1">
        <v>-0.00491441486258315</v>
      </c>
      <c r="O511" s="1">
        <v>0.01728848262484139</v>
      </c>
      <c r="P511" s="1">
        <v>0.003248984944476785</v>
      </c>
      <c r="Q511" s="1">
        <v>0.01155317340584228</v>
      </c>
      <c r="R511" s="1">
        <v>-0.007434267818801965</v>
      </c>
      <c r="S511" s="1">
        <v>0.002584652918174113</v>
      </c>
      <c r="T511" s="1">
        <v>-0.04237809553346195</v>
      </c>
      <c r="U511" s="1">
        <v>-0.00511547126392331</v>
      </c>
      <c r="V511" s="1">
        <v>0.04428888120715868</v>
      </c>
      <c r="W511" s="1">
        <v>0.0140597539543057</v>
      </c>
      <c r="X511" s="1">
        <v>0.02211822172134537</v>
      </c>
      <c r="Y511" s="1">
        <v>0.01257376125414589</v>
      </c>
      <c r="Z511" s="1">
        <v>0.00105763158837946</v>
      </c>
      <c r="AA511" s="1">
        <v>0.01704816393401831</v>
      </c>
      <c r="AB511" s="1">
        <v>-0.0005568183026071205</v>
      </c>
      <c r="AC511" s="1">
        <v>0.02991837212104098</v>
      </c>
      <c r="AD511" s="1">
        <v>0.009063223039823987</v>
      </c>
      <c r="AE511" s="1">
        <v>0.007872277412785733</v>
      </c>
      <c r="AF511" s="1">
        <v>0.01312072451467072</v>
      </c>
      <c r="AG511" s="1">
        <v>0.02630716306288372</v>
      </c>
      <c r="AH511" s="1">
        <v>-0.002864470198213009</v>
      </c>
      <c r="AI511" s="1">
        <v>-0.008648807668149794</v>
      </c>
      <c r="AJ511" s="1">
        <v>-0.00770719227883121</v>
      </c>
      <c r="AK511" s="1">
        <v>0.01710485234885151</v>
      </c>
      <c r="AL511" s="1">
        <v>-0.01049125672688511</v>
      </c>
      <c r="AM511" s="1">
        <v>0.01391085105657064</v>
      </c>
      <c r="AN511" s="1">
        <v>-0.005327104995333398</v>
      </c>
      <c r="AO511" s="1">
        <v>0.005253257821283608</v>
      </c>
      <c r="AP511" s="1">
        <v>-0.01411027108959484</v>
      </c>
      <c r="AQ511" s="1">
        <v>-0.01301432926582202</v>
      </c>
      <c r="AR511" s="1">
        <v>0.007473255838344794</v>
      </c>
      <c r="AS511" s="1">
        <v>0.0005006335446566812</v>
      </c>
      <c r="AT511" s="1">
        <v>0.006672936377092986</v>
      </c>
      <c r="AU511" s="1">
        <v>0.02478606837472319</v>
      </c>
      <c r="AV511" s="1">
        <v>0.007616314148491066</v>
      </c>
      <c r="AW511" s="1">
        <v>0.01215730527759251</v>
      </c>
      <c r="AX511" s="1">
        <v>0.01314950996448183</v>
      </c>
      <c r="AY511" s="1">
        <v>0.01554641809871726</v>
      </c>
      <c r="AZ511" s="1">
        <v>0.01045635091717889</v>
      </c>
      <c r="BA511" s="1">
        <v>-0.002867692534407995</v>
      </c>
      <c r="BB511" s="1">
        <v>0.01908060897536057</v>
      </c>
      <c r="BC511" s="1">
        <v>-0.003948959080373515</v>
      </c>
      <c r="BD511" s="1">
        <v>0.06909554371298965</v>
      </c>
      <c r="BE511" s="1">
        <v>-0.005828980179602872</v>
      </c>
      <c r="BF511" s="1">
        <v>0.002819948562133634</v>
      </c>
      <c r="BG511" s="1">
        <v>-0.01475761175546353</v>
      </c>
      <c r="BH511" s="1">
        <v>-0.03391994133004461</v>
      </c>
      <c r="BI511" s="1">
        <v>-0.0008527478138763422</v>
      </c>
      <c r="BJ511" s="1">
        <v>0.01957601188284186</v>
      </c>
      <c r="BK511" s="1">
        <v>0.01098906748015605</v>
      </c>
      <c r="BL511" s="1">
        <v>-0.005025135787766755</v>
      </c>
    </row>
    <row r="512" spans="1:64">
      <c r="A512" s="11">
        <v>44322</v>
      </c>
      <c r="B512" s="1">
        <v>-0.0325557975152897</v>
      </c>
      <c r="C512" s="1">
        <v>-0.03003500946700244</v>
      </c>
      <c r="D512" s="1">
        <v>-0.03752545336942725</v>
      </c>
      <c r="E512" s="1">
        <v>0.06814914577950293</v>
      </c>
      <c r="F512" s="1">
        <v>-0.02380928885124478</v>
      </c>
      <c r="G512" s="1">
        <v>0.002362650765006968</v>
      </c>
      <c r="H512" s="1">
        <v>0.01444560726700095</v>
      </c>
      <c r="I512" s="1">
        <v>0.04056477797955549</v>
      </c>
      <c r="J512" s="1">
        <v>0.0007708795732008777</v>
      </c>
      <c r="K512" s="1">
        <v>0.01095540176944754</v>
      </c>
      <c r="L512" s="1">
        <v>0.01775005233182947</v>
      </c>
      <c r="M512" s="1">
        <v>-0.005696893292235106</v>
      </c>
      <c r="N512" s="1">
        <v>-0.001587444273257632</v>
      </c>
      <c r="O512" s="1">
        <v>0.01475850493344333</v>
      </c>
      <c r="P512" s="1">
        <v>-0.0001800071128822411</v>
      </c>
      <c r="Q512" s="1">
        <v>-0.00551374125969728</v>
      </c>
      <c r="R512" s="1">
        <v>0.02754354067840992</v>
      </c>
      <c r="S512" s="1">
        <v>-0.07782965335303804</v>
      </c>
      <c r="T512" s="1">
        <v>0.01531043801439824</v>
      </c>
      <c r="U512" s="1">
        <v>-0.001492825307043533</v>
      </c>
      <c r="V512" s="1">
        <v>-0.01796662556195472</v>
      </c>
      <c r="W512" s="1">
        <v>0.001663816243771654</v>
      </c>
      <c r="X512" s="1">
        <v>-0.005431584405944712</v>
      </c>
      <c r="Y512" s="1">
        <v>-0.01370716686850304</v>
      </c>
      <c r="Z512" s="1">
        <v>0.01044238472305614</v>
      </c>
      <c r="AA512" s="1">
        <v>0.0124639536178206</v>
      </c>
      <c r="AB512" s="1">
        <v>0.007522812817672531</v>
      </c>
      <c r="AC512" s="1">
        <v>0.001650532092227541</v>
      </c>
      <c r="AD512" s="1">
        <v>0.01457223130496388</v>
      </c>
      <c r="AE512" s="1">
        <v>-0.0003605572905963639</v>
      </c>
      <c r="AF512" s="1">
        <v>0.02012440104986335</v>
      </c>
      <c r="AG512" s="1">
        <v>-0.0005408489749015866</v>
      </c>
      <c r="AH512" s="1">
        <v>0.002510358648119215</v>
      </c>
      <c r="AI512" s="1">
        <v>-0.002514817497604072</v>
      </c>
      <c r="AJ512" s="1">
        <v>-0.01359217437184268</v>
      </c>
      <c r="AK512" s="1">
        <v>0.02354351031542512</v>
      </c>
      <c r="AL512" s="1">
        <v>0.01587200868000482</v>
      </c>
      <c r="AM512" s="1">
        <v>-0.03461180083147763</v>
      </c>
      <c r="AN512" s="1">
        <v>0.0132266984328222</v>
      </c>
      <c r="AO512" s="1">
        <v>0.01119816850854849</v>
      </c>
      <c r="AP512" s="1">
        <v>0.006994842192041606</v>
      </c>
      <c r="AQ512" s="1">
        <v>0.01922179025645865</v>
      </c>
      <c r="AR512" s="1">
        <v>0.004460944226148511</v>
      </c>
      <c r="AS512" s="1">
        <v>-0.009853696711359161</v>
      </c>
      <c r="AT512" s="1">
        <v>0.01834428608930216</v>
      </c>
      <c r="AU512" s="1">
        <v>0.01362897626924364</v>
      </c>
      <c r="AV512" s="1">
        <v>0.008448395603582348</v>
      </c>
      <c r="AW512" s="1">
        <v>0.01033523886436538</v>
      </c>
      <c r="AX512" s="1">
        <v>0.00237413231541761</v>
      </c>
      <c r="AY512" s="1">
        <v>0.004828284294747798</v>
      </c>
      <c r="AZ512" s="1">
        <v>0.002822267457970984</v>
      </c>
      <c r="BA512" s="1">
        <v>-0.01400874036000632</v>
      </c>
      <c r="BB512" s="1">
        <v>0.01678105875214664</v>
      </c>
      <c r="BC512" s="1">
        <v>-0.01102933852078491</v>
      </c>
      <c r="BD512" s="1">
        <v>-0.03251076777840511</v>
      </c>
      <c r="BE512" s="1">
        <v>-0.006208098611562129</v>
      </c>
      <c r="BF512" s="1">
        <v>0.005987919221920324</v>
      </c>
      <c r="BG512" s="1">
        <v>-0.008142240492163166</v>
      </c>
      <c r="BH512" s="1">
        <v>-0.003519380501152303</v>
      </c>
      <c r="BI512" s="1">
        <v>0.007140220088273974</v>
      </c>
      <c r="BJ512" s="1">
        <v>0.04347077716866443</v>
      </c>
      <c r="BK512" s="1">
        <v>0</v>
      </c>
      <c r="BL512" s="1">
        <v>-0.01452020330301551</v>
      </c>
    </row>
    <row r="513" spans="1:64">
      <c r="A513" s="11">
        <v>44323</v>
      </c>
      <c r="B513" s="1">
        <v>-0.03197509742528259</v>
      </c>
      <c r="C513" s="1">
        <v>-0.01569964726976703</v>
      </c>
      <c r="D513" s="1">
        <v>-0.05088558029979739</v>
      </c>
      <c r="E513" s="1">
        <v>0.0107454930723565</v>
      </c>
      <c r="F513" s="1">
        <v>-0.02858603157636874</v>
      </c>
      <c r="G513" s="1">
        <v>0.001346903887931461</v>
      </c>
      <c r="H513" s="1">
        <v>-0.001246003936995366</v>
      </c>
      <c r="I513" s="1">
        <v>-0.002714623837018815</v>
      </c>
      <c r="J513" s="1">
        <v>0.01181150566381417</v>
      </c>
      <c r="K513" s="1">
        <v>-0.00446405785027626</v>
      </c>
      <c r="L513" s="1">
        <v>0.04469853370834276</v>
      </c>
      <c r="M513" s="1">
        <v>0.002626090138664994</v>
      </c>
      <c r="N513" s="1">
        <v>-0.00490239651677471</v>
      </c>
      <c r="O513" s="1">
        <v>0.0136624020554108</v>
      </c>
      <c r="P513" s="1">
        <v>0.004408852199833113</v>
      </c>
      <c r="Q513" s="1">
        <v>-0.0009617554454700583</v>
      </c>
      <c r="R513" s="1">
        <v>0.004075703604962344</v>
      </c>
      <c r="S513" s="1">
        <v>-0.003993549266389951</v>
      </c>
      <c r="T513" s="1">
        <v>0.009295594807405827</v>
      </c>
      <c r="U513" s="1">
        <v>0.01986714613398055</v>
      </c>
      <c r="V513" s="1">
        <v>0.00620309347731518</v>
      </c>
      <c r="W513" s="1">
        <v>-0.004844710225056836</v>
      </c>
      <c r="X513" s="1">
        <v>0.004135178924495664</v>
      </c>
      <c r="Y513" s="1">
        <v>0.02547096994191689</v>
      </c>
      <c r="Z513" s="1">
        <v>0.007281621051343334</v>
      </c>
      <c r="AA513" s="1">
        <v>0.01570693687997049</v>
      </c>
      <c r="AB513" s="1">
        <v>0.002765539207645995</v>
      </c>
      <c r="AC513" s="1">
        <v>-0.008678473518395902</v>
      </c>
      <c r="AD513" s="1">
        <v>-0.006428455173194791</v>
      </c>
      <c r="AE513" s="1">
        <v>0.01123928856493128</v>
      </c>
      <c r="AF513" s="1">
        <v>0.003422776419375939</v>
      </c>
      <c r="AG513" s="1">
        <v>0.007575017100585502</v>
      </c>
      <c r="AH513" s="1">
        <v>0.007745181479122287</v>
      </c>
      <c r="AI513" s="1">
        <v>0.02788841972460654</v>
      </c>
      <c r="AJ513" s="1">
        <v>0.005905502487004721</v>
      </c>
      <c r="AK513" s="1">
        <v>0.003136925934993373</v>
      </c>
      <c r="AL513" s="1">
        <v>-0.00293732414748038</v>
      </c>
      <c r="AM513" s="1">
        <v>0.02616282472680331</v>
      </c>
      <c r="AN513" s="1">
        <v>0.01093175593101869</v>
      </c>
      <c r="AO513" s="1">
        <v>0.003752729365366303</v>
      </c>
      <c r="AP513" s="1">
        <v>0.008587746271149665</v>
      </c>
      <c r="AQ513" s="1">
        <v>0.0009110694943563757</v>
      </c>
      <c r="AR513" s="1">
        <v>0.01991680873142143</v>
      </c>
      <c r="AS513" s="1">
        <v>0.009951758319584947</v>
      </c>
      <c r="AT513" s="1">
        <v>0.003683519593016049</v>
      </c>
      <c r="AU513" s="1">
        <v>0.003219310898305849</v>
      </c>
      <c r="AV513" s="1">
        <v>0.009259198824441484</v>
      </c>
      <c r="AW513" s="1">
        <v>-0.001658792276634791</v>
      </c>
      <c r="AX513" s="1">
        <v>-0.0009473668043802341</v>
      </c>
      <c r="AY513" s="1">
        <v>0.006653254952154963</v>
      </c>
      <c r="AZ513" s="1">
        <v>-0.005315932746136953</v>
      </c>
      <c r="BA513" s="1">
        <v>0.02389914325085729</v>
      </c>
      <c r="BB513" s="1">
        <v>0.004192174532867021</v>
      </c>
      <c r="BC513" s="1">
        <v>0.01330746095342117</v>
      </c>
      <c r="BD513" s="1">
        <v>-0.009311799290713463</v>
      </c>
      <c r="BE513" s="1">
        <v>0.01823573616582475</v>
      </c>
      <c r="BF513" s="1">
        <v>0.006458272981532787</v>
      </c>
      <c r="BG513" s="1">
        <v>0.006621457715694667</v>
      </c>
      <c r="BH513" s="1">
        <v>0.009016442874030473</v>
      </c>
      <c r="BI513" s="1">
        <v>-0.006026291349328194</v>
      </c>
      <c r="BJ513" s="1">
        <v>0.01938304641195798</v>
      </c>
      <c r="BK513" s="1">
        <v>0</v>
      </c>
      <c r="BL513" s="1">
        <v>0.01024986068702893</v>
      </c>
    </row>
    <row r="514" spans="1:64">
      <c r="A514" s="11">
        <v>44326</v>
      </c>
      <c r="B514" s="1">
        <v>0.03889170646658702</v>
      </c>
      <c r="C514" s="1">
        <v>-0.02976851197108044</v>
      </c>
      <c r="D514" s="1">
        <v>0.007018571372375826</v>
      </c>
      <c r="E514" s="1">
        <v>0.05182721613706254</v>
      </c>
      <c r="F514" s="1">
        <v>-0.01259581671388932</v>
      </c>
      <c r="G514" s="1">
        <v>-8.405183191917409E-05</v>
      </c>
      <c r="H514" s="1">
        <v>0.007485279421283852</v>
      </c>
      <c r="I514" s="1">
        <v>0.01686094121630211</v>
      </c>
      <c r="J514" s="1">
        <v>-0.0357822583705526</v>
      </c>
      <c r="K514" s="1">
        <v>-0.03072052637375966</v>
      </c>
      <c r="L514" s="1">
        <v>-0.02023209650977587</v>
      </c>
      <c r="M514" s="1">
        <v>0.01666655782028581</v>
      </c>
      <c r="N514" s="1">
        <v>-0.02565353886612931</v>
      </c>
      <c r="O514" s="1">
        <v>-0.009130372936459019</v>
      </c>
      <c r="P514" s="1">
        <v>0.004837173653277071</v>
      </c>
      <c r="Q514" s="1">
        <v>0.01959342482309689</v>
      </c>
      <c r="R514" s="1">
        <v>-0.007389704917974971</v>
      </c>
      <c r="S514" s="1">
        <v>-0.01082610914985183</v>
      </c>
      <c r="T514" s="1">
        <v>-0.038272525159328</v>
      </c>
      <c r="U514" s="1">
        <v>-0.01863313901880692</v>
      </c>
      <c r="V514" s="1">
        <v>-0.02711775965515195</v>
      </c>
      <c r="W514" s="1">
        <v>-0.002294920284257707</v>
      </c>
      <c r="X514" s="1">
        <v>0.0009730626561141875</v>
      </c>
      <c r="Y514" s="1">
        <v>-0.03532130092398822</v>
      </c>
      <c r="Z514" s="1">
        <v>-0.02377548933511997</v>
      </c>
      <c r="AA514" s="1">
        <v>-0.00821966475335556</v>
      </c>
      <c r="AB514" s="1">
        <v>0.005515824187239504</v>
      </c>
      <c r="AC514" s="1">
        <v>0.007092210756530326</v>
      </c>
      <c r="AD514" s="1">
        <v>-0.009538533758049694</v>
      </c>
      <c r="AE514" s="1">
        <v>-0.008915380812035578</v>
      </c>
      <c r="AF514" s="1">
        <v>-0.0001239628115515812</v>
      </c>
      <c r="AG514" s="1">
        <v>0.02781651023672893</v>
      </c>
      <c r="AH514" s="1">
        <v>0.007173266771578035</v>
      </c>
      <c r="AI514" s="1">
        <v>-0.01810798402854219</v>
      </c>
      <c r="AJ514" s="1">
        <v>-0.03221435164560282</v>
      </c>
      <c r="AK514" s="1">
        <v>-0.003149428166825952</v>
      </c>
      <c r="AL514" s="1">
        <v>-0.04108683058563856</v>
      </c>
      <c r="AM514" s="1">
        <v>-0.04312251216275986</v>
      </c>
      <c r="AN514" s="1">
        <v>-0.02091413714039581</v>
      </c>
      <c r="AO514" s="1">
        <v>-0.001716138653622079</v>
      </c>
      <c r="AP514" s="1">
        <v>-0.03403857181076797</v>
      </c>
      <c r="AQ514" s="1">
        <v>-0.03932280408112387</v>
      </c>
      <c r="AR514" s="1">
        <v>-0.03689505465137355</v>
      </c>
      <c r="AS514" s="1">
        <v>0.007074139850170802</v>
      </c>
      <c r="AT514" s="1">
        <v>-0.001759547749085599</v>
      </c>
      <c r="AU514" s="1">
        <v>0.007267673368305916</v>
      </c>
      <c r="AV514" s="1">
        <v>-0.01048497247164903</v>
      </c>
      <c r="AW514" s="1">
        <v>-0.003600213047410095</v>
      </c>
      <c r="AX514" s="1">
        <v>0.001896591810435</v>
      </c>
      <c r="AY514" s="1">
        <v>0.004198338733023776</v>
      </c>
      <c r="AZ514" s="1">
        <v>-0.006287443791162639</v>
      </c>
      <c r="BA514" s="1">
        <v>-0.009005728355834575</v>
      </c>
      <c r="BB514" s="1">
        <v>0.005178959871705358</v>
      </c>
      <c r="BC514" s="1">
        <v>-0.06444373139784076</v>
      </c>
      <c r="BD514" s="1">
        <v>-0.05230890131649146</v>
      </c>
      <c r="BE514" s="1">
        <v>-0.001239368868400481</v>
      </c>
      <c r="BF514" s="1">
        <v>0.007757793463714524</v>
      </c>
      <c r="BG514" s="1">
        <v>-0.04162175881321883</v>
      </c>
      <c r="BH514" s="1">
        <v>-0.008771223461735866</v>
      </c>
      <c r="BI514" s="1">
        <v>0.004422293946095168</v>
      </c>
      <c r="BJ514" s="1">
        <v>0.001821188440861432</v>
      </c>
      <c r="BK514" s="1">
        <v>0</v>
      </c>
      <c r="BL514" s="1">
        <v>0.01585286988612378</v>
      </c>
    </row>
    <row r="515" spans="1:64">
      <c r="A515" s="11">
        <v>44327</v>
      </c>
      <c r="B515" s="1">
        <v>0.004358981597815115</v>
      </c>
      <c r="C515" s="1">
        <v>0.04337125918741758</v>
      </c>
      <c r="D515" s="1">
        <v>0.01599067934960319</v>
      </c>
      <c r="E515" s="1">
        <v>0.09981045786132414</v>
      </c>
      <c r="F515" s="1">
        <v>0.04255912320538457</v>
      </c>
      <c r="G515" s="1">
        <v>-0.004624028015601467</v>
      </c>
      <c r="H515" s="1">
        <v>-0.02317349134856461</v>
      </c>
      <c r="I515" s="1">
        <v>-0.002676700275233923</v>
      </c>
      <c r="J515" s="1">
        <v>0.01105413858269966</v>
      </c>
      <c r="K515" s="1">
        <v>0.01047481691787677</v>
      </c>
      <c r="L515" s="1">
        <v>-0.008463257701913474</v>
      </c>
      <c r="M515" s="1">
        <v>-0.01615927861788291</v>
      </c>
      <c r="N515" s="1">
        <v>0.008427122096308581</v>
      </c>
      <c r="O515" s="1">
        <v>0.02632722251887576</v>
      </c>
      <c r="P515" s="1">
        <v>-0.02580793378628576</v>
      </c>
      <c r="Q515" s="1">
        <v>-0.01055266578014213</v>
      </c>
      <c r="R515" s="1">
        <v>-0.00865055342627119</v>
      </c>
      <c r="S515" s="1">
        <v>-0.01851093503254775</v>
      </c>
      <c r="T515" s="1">
        <v>0.002128055812280261</v>
      </c>
      <c r="U515" s="1">
        <v>0.002389966133451438</v>
      </c>
      <c r="V515" s="1">
        <v>-0.01187120864829816</v>
      </c>
      <c r="W515" s="1">
        <v>-0.01087420008626017</v>
      </c>
      <c r="X515" s="1">
        <v>-0.01399159391860727</v>
      </c>
      <c r="Y515" s="1">
        <v>0.01086681704616321</v>
      </c>
      <c r="Z515" s="1">
        <v>-0.0140498333702912</v>
      </c>
      <c r="AA515" s="1">
        <v>-0.01257203567353016</v>
      </c>
      <c r="AB515" s="1">
        <v>0.001371334168942084</v>
      </c>
      <c r="AC515" s="1">
        <v>-0.03169008832715348</v>
      </c>
      <c r="AD515" s="1">
        <v>-0.006569763649719285</v>
      </c>
      <c r="AE515" s="1">
        <v>-0.007136225985028832</v>
      </c>
      <c r="AF515" s="1">
        <v>-0.01662344882798139</v>
      </c>
      <c r="AG515" s="1">
        <v>-0.02455598463456377</v>
      </c>
      <c r="AH515" s="1">
        <v>-0.0135320720753741</v>
      </c>
      <c r="AI515" s="1">
        <v>-0.006846361419367564</v>
      </c>
      <c r="AJ515" s="1">
        <v>0.02317619913751878</v>
      </c>
      <c r="AK515" s="1">
        <v>-0.02617721814004415</v>
      </c>
      <c r="AL515" s="1">
        <v>0.00183023680870531</v>
      </c>
      <c r="AM515" s="1">
        <v>-0.009539324488217926</v>
      </c>
      <c r="AN515" s="1">
        <v>-0.0038433914823649</v>
      </c>
      <c r="AO515" s="1">
        <v>-0.005341612900620962</v>
      </c>
      <c r="AP515" s="1">
        <v>0.0172388668120822</v>
      </c>
      <c r="AQ515" s="1">
        <v>0.008622384629824564</v>
      </c>
      <c r="AR515" s="1">
        <v>0.002838722006303085</v>
      </c>
      <c r="AS515" s="1">
        <v>-0.01279485703273575</v>
      </c>
      <c r="AT515" s="1">
        <v>-0.02276391184710413</v>
      </c>
      <c r="AU515" s="1">
        <v>-0.01696021237092482</v>
      </c>
      <c r="AV515" s="1">
        <v>-0.009271551955594592</v>
      </c>
      <c r="AW515" s="1">
        <v>-0.02473600062707415</v>
      </c>
      <c r="AX515" s="1">
        <v>-0.02224330535515118</v>
      </c>
      <c r="AY515" s="1">
        <v>-0.006978749786700655</v>
      </c>
      <c r="AZ515" s="1">
        <v>-0.004112586281285857</v>
      </c>
      <c r="BA515" s="1">
        <v>-0.01613499557546039</v>
      </c>
      <c r="BB515" s="1">
        <v>-0.0286002087508036</v>
      </c>
      <c r="BC515" s="1">
        <v>-0.01882227876428832</v>
      </c>
      <c r="BD515" s="1">
        <v>-0.006468288705296921</v>
      </c>
      <c r="BE515" s="1">
        <v>-0.03114726270083312</v>
      </c>
      <c r="BF515" s="1">
        <v>-0.02183466903092846</v>
      </c>
      <c r="BG515" s="1">
        <v>0.01473066620348473</v>
      </c>
      <c r="BH515" s="1">
        <v>0.0113830337363634</v>
      </c>
      <c r="BI515" s="1">
        <v>-0.009018677663541252</v>
      </c>
      <c r="BJ515" s="1">
        <v>-0.03149056978022935</v>
      </c>
      <c r="BK515" s="1">
        <v>0</v>
      </c>
      <c r="BL515" s="1">
        <v>0.0137328059946944</v>
      </c>
    </row>
    <row r="516" spans="1:64">
      <c r="A516" s="11">
        <v>44328</v>
      </c>
      <c r="B516" s="1">
        <v>-0.0136584889447694</v>
      </c>
      <c r="C516" s="1">
        <v>0.007478629444951146</v>
      </c>
      <c r="D516" s="1">
        <v>0.03446063512220943</v>
      </c>
      <c r="E516" s="1">
        <v>0.09994256087420506</v>
      </c>
      <c r="F516" s="1">
        <v>0.01276160761554967</v>
      </c>
      <c r="G516" s="1">
        <v>-0.01723130781341764</v>
      </c>
      <c r="H516" s="1">
        <v>-0.01394425054791903</v>
      </c>
      <c r="I516" s="1">
        <v>-0.01028863959263826</v>
      </c>
      <c r="J516" s="1">
        <v>-0.02850452153082017</v>
      </c>
      <c r="K516" s="1">
        <v>-0.02232379676542495</v>
      </c>
      <c r="L516" s="1">
        <v>-0.07290113363653983</v>
      </c>
      <c r="M516" s="1">
        <v>0.004522824621778332</v>
      </c>
      <c r="N516" s="1">
        <v>-0.006685386907962054</v>
      </c>
      <c r="O516" s="1">
        <v>-0.01581866668873477</v>
      </c>
      <c r="P516" s="1">
        <v>-0.005124457305491714</v>
      </c>
      <c r="Q516" s="1">
        <v>0.008925155475207225</v>
      </c>
      <c r="R516" s="1">
        <v>-0.01581246998034724</v>
      </c>
      <c r="S516" s="1">
        <v>-0.02629398859186549</v>
      </c>
      <c r="T516" s="1">
        <v>-0.04056052719719638</v>
      </c>
      <c r="U516" s="1">
        <v>-0.006060060345936646</v>
      </c>
      <c r="V516" s="1">
        <v>-0.03035962820758642</v>
      </c>
      <c r="W516" s="1">
        <v>-0.01134602311206623</v>
      </c>
      <c r="X516" s="1">
        <v>-0.009929603254291375</v>
      </c>
      <c r="Y516" s="1">
        <v>-0.04590576712760086</v>
      </c>
      <c r="Z516" s="1">
        <v>-0.03018071218166518</v>
      </c>
      <c r="AA516" s="1">
        <v>-0.03158111949764753</v>
      </c>
      <c r="AB516" s="1">
        <v>-0.005203933510144809</v>
      </c>
      <c r="AC516" s="1">
        <v>0.008863524923689914</v>
      </c>
      <c r="AD516" s="1">
        <v>-0.002818054702200534</v>
      </c>
      <c r="AE516" s="1">
        <v>-0.006342155545886241</v>
      </c>
      <c r="AF516" s="1">
        <v>-0.006875200035682427</v>
      </c>
      <c r="AG516" s="1">
        <v>0.01317628145889893</v>
      </c>
      <c r="AH516" s="1">
        <v>-0.01856541080773755</v>
      </c>
      <c r="AI516" s="1">
        <v>-0.05226064042752654</v>
      </c>
      <c r="AJ516" s="1">
        <v>-0.02120700317655611</v>
      </c>
      <c r="AK516" s="1">
        <v>-0.02023798021584422</v>
      </c>
      <c r="AL516" s="1">
        <v>-0.01298408313110577</v>
      </c>
      <c r="AM516" s="1">
        <v>-0.0225838619745472</v>
      </c>
      <c r="AN516" s="1">
        <v>-0.02936281094903848</v>
      </c>
      <c r="AO516" s="1">
        <v>-0.02395056509271021</v>
      </c>
      <c r="AP516" s="1">
        <v>-0.02040069455415816</v>
      </c>
      <c r="AQ516" s="1">
        <v>-0.0170972758321396</v>
      </c>
      <c r="AR516" s="1">
        <v>-0.03828727499562057</v>
      </c>
      <c r="AS516" s="1">
        <v>0.008640492076161355</v>
      </c>
      <c r="AT516" s="1">
        <v>-0.01870747795275074</v>
      </c>
      <c r="AU516" s="1">
        <v>-0.01629971480629033</v>
      </c>
      <c r="AV516" s="1">
        <v>-0.02450993589189288</v>
      </c>
      <c r="AW516" s="1">
        <v>0.001140148551331155</v>
      </c>
      <c r="AX516" s="1">
        <v>-0.01565016554767829</v>
      </c>
      <c r="AY516" s="1">
        <v>-0.01111042343646373</v>
      </c>
      <c r="AZ516" s="1">
        <v>-0.003176645582260607</v>
      </c>
      <c r="BA516" s="1">
        <v>-0.06588122492267956</v>
      </c>
      <c r="BB516" s="1">
        <v>-0.001136521304590077</v>
      </c>
      <c r="BC516" s="1">
        <v>-0.04424821292685421</v>
      </c>
      <c r="BD516" s="1">
        <v>-0.04383681374774451</v>
      </c>
      <c r="BE516" s="1">
        <v>-0.03214850598713281</v>
      </c>
      <c r="BF516" s="1">
        <v>-0.01537538366770397</v>
      </c>
      <c r="BG516" s="1">
        <v>-0.02290254872056974</v>
      </c>
      <c r="BH516" s="1">
        <v>-0.01560905988575712</v>
      </c>
      <c r="BI516" s="1">
        <v>-0.02586894632637682</v>
      </c>
      <c r="BJ516" s="1">
        <v>-0.07209497926461084</v>
      </c>
      <c r="BK516" s="1">
        <v>0.02173910354679709</v>
      </c>
      <c r="BL516" s="1">
        <v>0.04371927415340671</v>
      </c>
    </row>
    <row r="517" spans="1:64">
      <c r="A517" s="11">
        <v>44329</v>
      </c>
      <c r="B517" s="1">
        <v>-0.02743616924349979</v>
      </c>
      <c r="C517" s="1">
        <v>-0.005441295060918505</v>
      </c>
      <c r="D517" s="1">
        <v>0.004169666131437655</v>
      </c>
      <c r="E517" s="1">
        <v>0.1002611324174272</v>
      </c>
      <c r="F517" s="1">
        <v>-0.0063004319564397</v>
      </c>
      <c r="G517" s="1">
        <v>0.009454257314840175</v>
      </c>
      <c r="H517" s="1">
        <v>0.01928373849690357</v>
      </c>
      <c r="I517" s="1">
        <v>0.0359322313644943</v>
      </c>
      <c r="J517" s="1">
        <v>-0.02076638617942939</v>
      </c>
      <c r="K517" s="1">
        <v>0.003023544004483902</v>
      </c>
      <c r="L517" s="1">
        <v>0.02862752751978648</v>
      </c>
      <c r="M517" s="1">
        <v>0.006161016390561214</v>
      </c>
      <c r="N517" s="1">
        <v>-0.06284671418379073</v>
      </c>
      <c r="O517" s="1">
        <v>0.01520418898699161</v>
      </c>
      <c r="P517" s="1">
        <v>0.03895319002555131</v>
      </c>
      <c r="Q517" s="1">
        <v>0</v>
      </c>
      <c r="R517" s="1">
        <v>0.0196935424380682</v>
      </c>
      <c r="S517" s="1">
        <v>0.007917325771117589</v>
      </c>
      <c r="T517" s="1">
        <v>0.01931177784227511</v>
      </c>
      <c r="U517" s="1">
        <v>0.001166103983451405</v>
      </c>
      <c r="V517" s="1">
        <v>0</v>
      </c>
      <c r="W517" s="1">
        <v>0.01903210175716996</v>
      </c>
      <c r="X517" s="1">
        <v>0.003841016850331558</v>
      </c>
      <c r="Y517" s="1">
        <v>0.006902583008826957</v>
      </c>
      <c r="Z517" s="1">
        <v>0.01022295503588477</v>
      </c>
      <c r="AA517" s="1">
        <v>0.01424871654603854</v>
      </c>
      <c r="AB517" s="1">
        <v>0</v>
      </c>
      <c r="AC517" s="1">
        <v>-0.0003378566033916952</v>
      </c>
      <c r="AD517" s="1">
        <v>0</v>
      </c>
      <c r="AE517" s="1">
        <v>0.02923829139421863</v>
      </c>
      <c r="AF517" s="1">
        <v>0.02572254700696486</v>
      </c>
      <c r="AG517" s="1">
        <v>-0.006026720652428263</v>
      </c>
      <c r="AH517" s="1">
        <v>0.01878519505638154</v>
      </c>
      <c r="AI517" s="1">
        <v>0.008911900975900666</v>
      </c>
      <c r="AJ517" s="1">
        <v>0.01296884455646841</v>
      </c>
      <c r="AK517" s="1">
        <v>0.01781783207078957</v>
      </c>
      <c r="AL517" s="1">
        <v>0.008957270143771012</v>
      </c>
      <c r="AM517" s="1">
        <v>0.03805634509193112</v>
      </c>
      <c r="AN517" s="1">
        <v>0.01686193404498781</v>
      </c>
      <c r="AO517" s="1">
        <v>0.04148736118903207</v>
      </c>
      <c r="AP517" s="1">
        <v>0.003464045193047438</v>
      </c>
      <c r="AQ517" s="1">
        <v>-0.02981936155575793</v>
      </c>
      <c r="AR517" s="1">
        <v>-0.006777738620570739</v>
      </c>
      <c r="AS517" s="1">
        <v>0.01033003150646472</v>
      </c>
      <c r="AT517" s="1">
        <v>0.0294102718365099</v>
      </c>
      <c r="AU517" s="1">
        <v>0.0251937684011847</v>
      </c>
      <c r="AV517" s="1">
        <v>0.03060760942186791</v>
      </c>
      <c r="AW517" s="1">
        <v>-0.008824451479630402</v>
      </c>
      <c r="AX517" s="1">
        <v>0.02114404169158202</v>
      </c>
      <c r="AY517" s="1">
        <v>0</v>
      </c>
      <c r="AZ517" s="1">
        <v>0.0172084370892629</v>
      </c>
      <c r="BA517" s="1">
        <v>0.01977599709819744</v>
      </c>
      <c r="BB517" s="1">
        <v>0.0230277670184591</v>
      </c>
      <c r="BC517" s="1">
        <v>-0.03085320398089642</v>
      </c>
      <c r="BD517" s="1">
        <v>0.0004539368393163823</v>
      </c>
      <c r="BE517" s="1">
        <v>0.03109903259704527</v>
      </c>
      <c r="BF517" s="1">
        <v>0.007869452455917969</v>
      </c>
      <c r="BG517" s="1">
        <v>-0.005505629450364258</v>
      </c>
      <c r="BH517" s="1">
        <v>0.01481331943206232</v>
      </c>
      <c r="BI517" s="1">
        <v>0.01691932510871386</v>
      </c>
      <c r="BJ517" s="1">
        <v>-0.002855713222844836</v>
      </c>
      <c r="BK517" s="1">
        <v>0</v>
      </c>
      <c r="BL517" s="1">
        <v>-0.01592924411958874</v>
      </c>
    </row>
    <row r="518" spans="1:64">
      <c r="A518" s="11">
        <v>44330</v>
      </c>
      <c r="B518" s="1">
        <v>0.0171657030292951</v>
      </c>
      <c r="C518" s="1">
        <v>0.03985517349730761</v>
      </c>
      <c r="D518" s="1">
        <v>-0.005720528141968884</v>
      </c>
      <c r="E518" s="1">
        <v>0.08637869522864139</v>
      </c>
      <c r="F518" s="1">
        <v>0.01945224411211255</v>
      </c>
      <c r="G518" s="1">
        <v>0.007322238737755171</v>
      </c>
      <c r="H518" s="1">
        <v>0.0172972061466925</v>
      </c>
      <c r="I518" s="1">
        <v>0.01265256557751981</v>
      </c>
      <c r="J518" s="1">
        <v>0.02052264434472795</v>
      </c>
      <c r="K518" s="1">
        <v>0.01943085118449184</v>
      </c>
      <c r="L518" s="1">
        <v>0.004658310116443909</v>
      </c>
      <c r="M518" s="1">
        <v>0.02331625428466122</v>
      </c>
      <c r="N518" s="1">
        <v>0.01664398605058803</v>
      </c>
      <c r="O518" s="1">
        <v>-0.0008557193291016674</v>
      </c>
      <c r="P518" s="1">
        <v>-0.009162883671860134</v>
      </c>
      <c r="Q518" s="1">
        <v>0.00600863464170498</v>
      </c>
      <c r="R518" s="1">
        <v>0.01288450836435429</v>
      </c>
      <c r="S518" s="1">
        <v>-0.003927567057675274</v>
      </c>
      <c r="T518" s="1">
        <v>0.008710747419727882</v>
      </c>
      <c r="U518" s="1">
        <v>0.01830282861896837</v>
      </c>
      <c r="V518" s="1">
        <v>0.0196316068645459</v>
      </c>
      <c r="W518" s="1">
        <v>-0.004127109463981649</v>
      </c>
      <c r="X518" s="1">
        <v>0.008857081816428414</v>
      </c>
      <c r="Y518" s="1">
        <v>0.03765309310810605</v>
      </c>
      <c r="Z518" s="1">
        <v>0.02395695318559099</v>
      </c>
      <c r="AA518" s="1">
        <v>0.01665615462670766</v>
      </c>
      <c r="AB518" s="1">
        <v>0.01266490423886935</v>
      </c>
      <c r="AC518" s="1">
        <v>0.01138031357609104</v>
      </c>
      <c r="AD518" s="1">
        <v>-0.007649044279178896</v>
      </c>
      <c r="AE518" s="1">
        <v>0.02734470272689538</v>
      </c>
      <c r="AF518" s="1">
        <v>0.01554170481056394</v>
      </c>
      <c r="AG518" s="1">
        <v>0.0264866098139076</v>
      </c>
      <c r="AH518" s="1">
        <v>0.007762356929026604</v>
      </c>
      <c r="AI518" s="1">
        <v>0.0218231461063898</v>
      </c>
      <c r="AJ518" s="1">
        <v>0.0252222724973552</v>
      </c>
      <c r="AK518" s="1">
        <v>0.02091392924795055</v>
      </c>
      <c r="AL518" s="1">
        <v>0.03498654371393495</v>
      </c>
      <c r="AM518" s="1">
        <v>0.02520456097932922</v>
      </c>
      <c r="AN518" s="1">
        <v>0.02106727451285306</v>
      </c>
      <c r="AO518" s="1">
        <v>0.01299498911630215</v>
      </c>
      <c r="AP518" s="1">
        <v>0.01378784244562015</v>
      </c>
      <c r="AQ518" s="1">
        <v>0.03773012313393798</v>
      </c>
      <c r="AR518" s="1">
        <v>0.0422787903565518</v>
      </c>
      <c r="AS518" s="1">
        <v>-0.001994973275216472</v>
      </c>
      <c r="AT518" s="1">
        <v>0.01719304708409797</v>
      </c>
      <c r="AU518" s="1">
        <v>0.01776932672421516</v>
      </c>
      <c r="AV518" s="1">
        <v>0.03058531957153998</v>
      </c>
      <c r="AW518" s="1">
        <v>0.01694431652029182</v>
      </c>
      <c r="AX518" s="1">
        <v>0.01669349069206727</v>
      </c>
      <c r="AY518" s="1">
        <v>-0.01222288276318007</v>
      </c>
      <c r="AZ518" s="1">
        <v>0.009711813662077295</v>
      </c>
      <c r="BA518" s="1">
        <v>0.03581678794412246</v>
      </c>
      <c r="BB518" s="1">
        <v>0.01196981075094516</v>
      </c>
      <c r="BC518" s="1">
        <v>0.03157303299711356</v>
      </c>
      <c r="BD518" s="1">
        <v>0.03357530582482093</v>
      </c>
      <c r="BE518" s="1">
        <v>0.04049282862381554</v>
      </c>
      <c r="BF518" s="1">
        <v>0.003034986509897086</v>
      </c>
      <c r="BG518" s="1">
        <v>0.0245867996258784</v>
      </c>
      <c r="BH518" s="1">
        <v>0.03815789152829607</v>
      </c>
      <c r="BI518" s="1">
        <v>0.009259256132720717</v>
      </c>
      <c r="BJ518" s="1">
        <v>0.0248195500531736</v>
      </c>
      <c r="BK518" s="1">
        <v>0</v>
      </c>
      <c r="BL518" s="1">
        <v>-0.01978416829150076</v>
      </c>
    </row>
    <row r="519" spans="1:64">
      <c r="A519" s="11">
        <v>44333</v>
      </c>
      <c r="B519" s="1">
        <v>0.02564099868273439</v>
      </c>
      <c r="C519" s="1">
        <v>0.035505239406318</v>
      </c>
      <c r="D519" s="1">
        <v>0.05138058452918637</v>
      </c>
      <c r="E519" s="1">
        <v>-0.07033630506722366</v>
      </c>
      <c r="F519" s="1">
        <v>0.02393707800218769</v>
      </c>
      <c r="G519" s="1">
        <v>-0.01327029680813174</v>
      </c>
      <c r="H519" s="1">
        <v>-0.0007084713179505986</v>
      </c>
      <c r="I519" s="1">
        <v>-0.001723230016747235</v>
      </c>
      <c r="J519" s="1">
        <v>0.0008044669652007563</v>
      </c>
      <c r="K519" s="1">
        <v>0.0147351540352203</v>
      </c>
      <c r="L519" s="1">
        <v>-0.01807153176840459</v>
      </c>
      <c r="M519" s="1">
        <v>0.005753753027495589</v>
      </c>
      <c r="N519" s="1">
        <v>0.00735052544174275</v>
      </c>
      <c r="O519" s="1">
        <v>0.006423887168525821</v>
      </c>
      <c r="P519" s="1">
        <v>0.01085599586661345</v>
      </c>
      <c r="Q519" s="1">
        <v>-0.02549498279600415</v>
      </c>
      <c r="R519" s="1">
        <v>-0.001196692279025191</v>
      </c>
      <c r="S519" s="1">
        <v>-0.005210593584935141</v>
      </c>
      <c r="T519" s="1">
        <v>-0.00215890230651139</v>
      </c>
      <c r="U519" s="1">
        <v>-0.0163398692810458</v>
      </c>
      <c r="V519" s="1">
        <v>-0.01695475404625457</v>
      </c>
      <c r="W519" s="1">
        <v>-0.0003511118542049996</v>
      </c>
      <c r="X519" s="1">
        <v>0.004793475865864982</v>
      </c>
      <c r="Y519" s="1">
        <v>-0.007383679392731879</v>
      </c>
      <c r="Z519" s="1">
        <v>0.002266722339392846</v>
      </c>
      <c r="AA519" s="1">
        <v>-0.002065786470157205</v>
      </c>
      <c r="AB519" s="1">
        <v>0.004078438027346198</v>
      </c>
      <c r="AC519" s="1">
        <v>-0.01203212815017207</v>
      </c>
      <c r="AD519" s="1">
        <v>0.009378709508500949</v>
      </c>
      <c r="AE519" s="1">
        <v>-0.02713426851181555</v>
      </c>
      <c r="AF519" s="1">
        <v>0.004024207978945649</v>
      </c>
      <c r="AG519" s="1">
        <v>-0.003730546557868641</v>
      </c>
      <c r="AH519" s="1">
        <v>0.0008700622859054707</v>
      </c>
      <c r="AI519" s="1">
        <v>-0.0003495482399363814</v>
      </c>
      <c r="AJ519" s="1">
        <v>-0.01159054139892279</v>
      </c>
      <c r="AK519" s="1">
        <v>-0.003034908621366572</v>
      </c>
      <c r="AL519" s="1">
        <v>-0.001519310573586341</v>
      </c>
      <c r="AM519" s="1">
        <v>0.02554281982972095</v>
      </c>
      <c r="AN519" s="1">
        <v>-0.0119684126820091</v>
      </c>
      <c r="AO519" s="1">
        <v>0.002697604998251224</v>
      </c>
      <c r="AP519" s="1">
        <v>-0.008979047610564561</v>
      </c>
      <c r="AQ519" s="1">
        <v>-0.004176834970636367</v>
      </c>
      <c r="AR519" s="1">
        <v>-0.005441036837559587</v>
      </c>
      <c r="AS519" s="1">
        <v>0.002248806248331459</v>
      </c>
      <c r="AT519" s="1">
        <v>-0.001755640089935673</v>
      </c>
      <c r="AU519" s="1">
        <v>0.002600330809140461</v>
      </c>
      <c r="AV519" s="1">
        <v>0.006451435827778962</v>
      </c>
      <c r="AW519" s="1">
        <v>-0.001694501070376497</v>
      </c>
      <c r="AX519" s="1">
        <v>-0.006473029616553605</v>
      </c>
      <c r="AY519" s="1">
        <v>0.006244449814535313</v>
      </c>
      <c r="AZ519" s="1">
        <v>-0.001861560160989595</v>
      </c>
      <c r="BA519" s="1">
        <v>-0.02779638546420005</v>
      </c>
      <c r="BB519" s="1">
        <v>0.002093407652307366</v>
      </c>
      <c r="BC519" s="1">
        <v>-0.02189098294684022</v>
      </c>
      <c r="BD519" s="1">
        <v>0.01755924523587771</v>
      </c>
      <c r="BE519" s="1">
        <v>0.01705316023224901</v>
      </c>
      <c r="BF519" s="1">
        <v>-0.002855086416245434</v>
      </c>
      <c r="BG519" s="1">
        <v>-0.01501787375895025</v>
      </c>
      <c r="BH519" s="1">
        <v>-0.03730983988081105</v>
      </c>
      <c r="BI519" s="1">
        <v>-0.004515445289774656</v>
      </c>
      <c r="BJ519" s="1">
        <v>-0.002794349517640571</v>
      </c>
      <c r="BK519" s="1">
        <v>0</v>
      </c>
      <c r="BL519" s="1">
        <v>0.003058101076937492</v>
      </c>
    </row>
    <row r="520" spans="1:64">
      <c r="A520" s="11">
        <v>44334</v>
      </c>
      <c r="B520" s="1">
        <v>-0.007142820532533789</v>
      </c>
      <c r="C520" s="1">
        <v>0.007772785177313946</v>
      </c>
      <c r="D520" s="1">
        <v>-0.003866456098488791</v>
      </c>
      <c r="E520" s="1">
        <v>0.100093967274244</v>
      </c>
      <c r="F520" s="1">
        <v>0.0006560471356551467</v>
      </c>
      <c r="G520" s="1">
        <v>0.002055901118541925</v>
      </c>
      <c r="H520" s="1">
        <v>-0.003209016133949416</v>
      </c>
      <c r="I520" s="1">
        <v>-0.01359528329250537</v>
      </c>
      <c r="J520" s="1">
        <v>-0.002813115608575778</v>
      </c>
      <c r="K520" s="1">
        <v>-0.01165305856977905</v>
      </c>
      <c r="L520" s="1">
        <v>-0.02300529264380391</v>
      </c>
      <c r="M520" s="1">
        <v>0.004576439544709432</v>
      </c>
      <c r="N520" s="1">
        <v>0.01265102170261767</v>
      </c>
      <c r="O520" s="1">
        <v>-0.00978727419784875</v>
      </c>
      <c r="P520" s="1">
        <v>-0.01029739759975257</v>
      </c>
      <c r="Q520" s="1">
        <v>0.003518567956561025</v>
      </c>
      <c r="R520" s="1">
        <v>-0.002994993997727291</v>
      </c>
      <c r="S520" s="1">
        <v>0.004671658050530159</v>
      </c>
      <c r="T520" s="1">
        <v>-0.009519739072915145</v>
      </c>
      <c r="U520" s="1">
        <v>-0.003322259136212646</v>
      </c>
      <c r="V520" s="1">
        <v>0.0007935237844849397</v>
      </c>
      <c r="W520" s="1">
        <v>-0.01377182836564994</v>
      </c>
      <c r="X520" s="1">
        <v>-0.006465726879914757</v>
      </c>
      <c r="Y520" s="1">
        <v>-0.0004404804830929754</v>
      </c>
      <c r="Z520" s="1">
        <v>-0.007745310394461025</v>
      </c>
      <c r="AA520" s="1">
        <v>0.001213329425822751</v>
      </c>
      <c r="AB520" s="1">
        <v>0.001083218853482615</v>
      </c>
      <c r="AC520" s="1">
        <v>0.007442536733750282</v>
      </c>
      <c r="AD520" s="1">
        <v>0.008125504178238874</v>
      </c>
      <c r="AE520" s="1">
        <v>-0.0002362544426106616</v>
      </c>
      <c r="AF520" s="1">
        <v>-0.01408877215706028</v>
      </c>
      <c r="AG520" s="1">
        <v>0.01102547140083976</v>
      </c>
      <c r="AH520" s="1">
        <v>-0.009971474517415646</v>
      </c>
      <c r="AI520" s="1">
        <v>-0.007979937996557052</v>
      </c>
      <c r="AJ520" s="1">
        <v>-0.0004539080187492273</v>
      </c>
      <c r="AK520" s="1">
        <v>-0.004718328191658849</v>
      </c>
      <c r="AL520" s="1">
        <v>-0.01743485750643348</v>
      </c>
      <c r="AM520" s="1">
        <v>-0.02428397461026577</v>
      </c>
      <c r="AN520" s="1">
        <v>-0.008565198033114507</v>
      </c>
      <c r="AO520" s="1">
        <v>-0.01811434811090773</v>
      </c>
      <c r="AP520" s="1">
        <v>-0.005440347790786726</v>
      </c>
      <c r="AQ520" s="1">
        <v>0.03536710761426209</v>
      </c>
      <c r="AR520" s="1">
        <v>-0.01057148614618264</v>
      </c>
      <c r="AS520" s="1">
        <v>-0.001495707038928873</v>
      </c>
      <c r="AT520" s="1">
        <v>-0.02572460435447255</v>
      </c>
      <c r="AU520" s="1">
        <v>-0.01268991787892471</v>
      </c>
      <c r="AV520" s="1">
        <v>-0.02222207784202979</v>
      </c>
      <c r="AW520" s="1">
        <v>0.004809057855350796</v>
      </c>
      <c r="AX520" s="1">
        <v>-0.0136660183797922</v>
      </c>
      <c r="AY520" s="1">
        <v>0.006368567621012122</v>
      </c>
      <c r="AZ520" s="1">
        <v>-0.004041057887923083</v>
      </c>
      <c r="BA520" s="1">
        <v>-0.02446451064682098</v>
      </c>
      <c r="BB520" s="1">
        <v>-0.01488475204968909</v>
      </c>
      <c r="BC520" s="1">
        <v>0.001802945851153259</v>
      </c>
      <c r="BD520" s="1">
        <v>-0.02286456771647094</v>
      </c>
      <c r="BE520" s="1">
        <v>-0.008883880711532122</v>
      </c>
      <c r="BF520" s="1">
        <v>0.004282586507376118</v>
      </c>
      <c r="BG520" s="1">
        <v>0.01803001473748411</v>
      </c>
      <c r="BH520" s="1">
        <v>0.0003291296005267785</v>
      </c>
      <c r="BI520" s="1">
        <v>0.02174385999110484</v>
      </c>
      <c r="BJ520" s="1">
        <v>-0.00583811939581258</v>
      </c>
      <c r="BK520" s="1">
        <v>0</v>
      </c>
      <c r="BL520" s="1">
        <v>0.001219496505023399</v>
      </c>
    </row>
    <row r="521" spans="1:64">
      <c r="A521" s="11">
        <v>44335</v>
      </c>
      <c r="B521" s="1">
        <v>-0.006551911761517371</v>
      </c>
      <c r="C521" s="1">
        <v>0.01098495310353997</v>
      </c>
      <c r="D521" s="1">
        <v>-0.01414727629782264</v>
      </c>
      <c r="E521" s="1">
        <v>-0.03460059981563501</v>
      </c>
      <c r="F521" s="1">
        <v>-0.005006518974215779</v>
      </c>
      <c r="G521" s="1">
        <v>-0.005129040593761847</v>
      </c>
      <c r="H521" s="1">
        <v>-0.002682930853577403</v>
      </c>
      <c r="I521" s="1">
        <v>-0.01050090981876406</v>
      </c>
      <c r="J521" s="1">
        <v>0.02404622322435168</v>
      </c>
      <c r="K521" s="1">
        <v>-0.000148514828115065</v>
      </c>
      <c r="L521" s="1">
        <v>-0.03395694128751348</v>
      </c>
      <c r="M521" s="1">
        <v>0.002733601099459859</v>
      </c>
      <c r="N521" s="1">
        <v>-0.005521279841991689</v>
      </c>
      <c r="O521" s="1">
        <v>0.002578371014180458</v>
      </c>
      <c r="P521" s="1">
        <v>-0.02094316087912174</v>
      </c>
      <c r="Q521" s="1">
        <v>0.02250745321712122</v>
      </c>
      <c r="R521" s="1">
        <v>-0.008228620614008975</v>
      </c>
      <c r="S521" s="1">
        <v>0.0001412844987100925</v>
      </c>
      <c r="T521" s="1">
        <v>-0.02096982986367957</v>
      </c>
      <c r="U521" s="1">
        <v>-0.002000020345052089</v>
      </c>
      <c r="V521" s="1">
        <v>-0.01518880120760657</v>
      </c>
      <c r="W521" s="1">
        <v>-0.003206019850993114</v>
      </c>
      <c r="X521" s="1">
        <v>-0.01152051347040717</v>
      </c>
      <c r="Y521" s="1">
        <v>0.01640151796008094</v>
      </c>
      <c r="Z521" s="1">
        <v>0.002292233202715988</v>
      </c>
      <c r="AA521" s="1">
        <v>-0.0149710577358636</v>
      </c>
      <c r="AB521" s="1">
        <v>0.007573533115827313</v>
      </c>
      <c r="AC521" s="1">
        <v>-0.007611380469609519</v>
      </c>
      <c r="AD521" s="1">
        <v>-0.00253740958906401</v>
      </c>
      <c r="AE521" s="1">
        <v>-0.005496874974834753</v>
      </c>
      <c r="AF521" s="1">
        <v>-0.007637757402881973</v>
      </c>
      <c r="AG521" s="1">
        <v>-0.01316868930275783</v>
      </c>
      <c r="AH521" s="1">
        <v>-0.004338540094158794</v>
      </c>
      <c r="AI521" s="1">
        <v>-0.005512294418587915</v>
      </c>
      <c r="AJ521" s="1">
        <v>-0.01672715362362764</v>
      </c>
      <c r="AK521" s="1">
        <v>-0.008564117979170227</v>
      </c>
      <c r="AL521" s="1">
        <v>0.01171120461634989</v>
      </c>
      <c r="AM521" s="1">
        <v>-0.02042113808543089</v>
      </c>
      <c r="AN521" s="1">
        <v>0.002474014591784091</v>
      </c>
      <c r="AO521" s="1">
        <v>-0.0124211210717271</v>
      </c>
      <c r="AP521" s="1">
        <v>0.002920155941636526</v>
      </c>
      <c r="AQ521" s="1">
        <v>0.01519196103828824</v>
      </c>
      <c r="AR521" s="1">
        <v>0.003567293676942196</v>
      </c>
      <c r="AS521" s="1">
        <v>-0.005493174999091521</v>
      </c>
      <c r="AT521" s="1">
        <v>-0.005260286214865184</v>
      </c>
      <c r="AU521" s="1">
        <v>-0.001313461025516438</v>
      </c>
      <c r="AV521" s="1">
        <v>-0.009178437234209191</v>
      </c>
      <c r="AW521" s="1">
        <v>-0.01407651148865441</v>
      </c>
      <c r="AX521" s="1">
        <v>0.003061008753287853</v>
      </c>
      <c r="AY521" s="1">
        <v>-0.002395481720355752</v>
      </c>
      <c r="AZ521" s="1">
        <v>-0.009675501489399108</v>
      </c>
      <c r="BA521" s="1">
        <v>-0.01480512848372062</v>
      </c>
      <c r="BB521" s="1">
        <v>-0.004188346655795705</v>
      </c>
      <c r="BC521" s="1">
        <v>-0.02493638386588848</v>
      </c>
      <c r="BD521" s="1">
        <v>-0.0322295609064428</v>
      </c>
      <c r="BE521" s="1">
        <v>-0.02309721670878451</v>
      </c>
      <c r="BF521" s="1">
        <v>-0.002144262805111263</v>
      </c>
      <c r="BG521" s="1">
        <v>0.00340742744336664</v>
      </c>
      <c r="BH521" s="1">
        <v>-0.000616963096081502</v>
      </c>
      <c r="BI521" s="1">
        <v>7.039178841417026E-05</v>
      </c>
      <c r="BJ521" s="1">
        <v>-0.03928588415057899</v>
      </c>
      <c r="BK521" s="1">
        <v>0.01595742749151929</v>
      </c>
      <c r="BL521" s="1">
        <v>0.02496955516638688</v>
      </c>
    </row>
    <row r="522" spans="1:64">
      <c r="A522" s="11">
        <v>44336</v>
      </c>
      <c r="B522" s="1">
        <v>0.04357941827941914</v>
      </c>
      <c r="C522" s="1">
        <v>0.002377827279825828</v>
      </c>
      <c r="D522" s="1">
        <v>0.02519366840987769</v>
      </c>
      <c r="E522" s="1">
        <v>-0.01946905090794337</v>
      </c>
      <c r="F522" s="1">
        <v>0.004821756867936955</v>
      </c>
      <c r="G522" s="1">
        <v>0.01220134400570871</v>
      </c>
      <c r="H522" s="1">
        <v>-0.0019727186424503</v>
      </c>
      <c r="I522" s="1">
        <v>0.002947848607195436</v>
      </c>
      <c r="J522" s="1">
        <v>0.02400621961265736</v>
      </c>
      <c r="K522" s="1">
        <v>0.004913709794237331</v>
      </c>
      <c r="L522" s="1">
        <v>-0.01270056230699479</v>
      </c>
      <c r="M522" s="1">
        <v>0.02135379450122343</v>
      </c>
      <c r="N522" s="1">
        <v>0.02093729343935946</v>
      </c>
      <c r="O522" s="1">
        <v>0.0128590613008801</v>
      </c>
      <c r="P522" s="1">
        <v>0.0007297212716563806</v>
      </c>
      <c r="Q522" s="1">
        <v>0.02273100907087477</v>
      </c>
      <c r="R522" s="1">
        <v>0.01032491182277973</v>
      </c>
      <c r="S522" s="1">
        <v>0.007916433980535098</v>
      </c>
      <c r="T522" s="1">
        <v>-0.01539485567333621</v>
      </c>
      <c r="U522" s="1">
        <v>0.008750818873073607</v>
      </c>
      <c r="V522" s="1">
        <v>0.01817715077213156</v>
      </c>
      <c r="W522" s="1">
        <v>-0.01136442210187172</v>
      </c>
      <c r="X522" s="1">
        <v>0.004021369689724219</v>
      </c>
      <c r="Y522" s="1">
        <v>0.02273603645792122</v>
      </c>
      <c r="Z522" s="1">
        <v>0.02052224527080049</v>
      </c>
      <c r="AA522" s="1">
        <v>0.008033534218411686</v>
      </c>
      <c r="AB522" s="1">
        <v>-0.00483210376231169</v>
      </c>
      <c r="AC522" s="1">
        <v>0.005977897410308186</v>
      </c>
      <c r="AD522" s="1">
        <v>0.002169730325632724</v>
      </c>
      <c r="AE522" s="1">
        <v>0.007428840490508071</v>
      </c>
      <c r="AF522" s="1">
        <v>-0.00173796704218987</v>
      </c>
      <c r="AG522" s="1">
        <v>0.005421272842136338</v>
      </c>
      <c r="AH522" s="1">
        <v>0.007210664577644632</v>
      </c>
      <c r="AI522" s="1">
        <v>0.02855214443249654</v>
      </c>
      <c r="AJ522" s="1">
        <v>0.02316984390720833</v>
      </c>
      <c r="AK522" s="1">
        <v>-0.005707275843072845</v>
      </c>
      <c r="AL522" s="1">
        <v>0.01600812867851453</v>
      </c>
      <c r="AM522" s="1">
        <v>-0.01563530581262917</v>
      </c>
      <c r="AN522" s="1">
        <v>0.01382031554973406</v>
      </c>
      <c r="AO522" s="1">
        <v>-0.009062867842496991</v>
      </c>
      <c r="AP522" s="1">
        <v>0.02864466038760893</v>
      </c>
      <c r="AQ522" s="1">
        <v>0.07990201946992959</v>
      </c>
      <c r="AR522" s="1">
        <v>0.03887108027261843</v>
      </c>
      <c r="AS522" s="1">
        <v>0.007280875677945664</v>
      </c>
      <c r="AT522" s="1">
        <v>-0.009538992058652496</v>
      </c>
      <c r="AU522" s="1">
        <v>-0.007045486506998433</v>
      </c>
      <c r="AV522" s="1">
        <v>-0.006616581612551187</v>
      </c>
      <c r="AW522" s="1">
        <v>0.01656202042222121</v>
      </c>
      <c r="AX522" s="1">
        <v>0.00819154186605453</v>
      </c>
      <c r="AY522" s="1">
        <v>-0.007122101844954321</v>
      </c>
      <c r="AZ522" s="1">
        <v>-0.001260470598761887</v>
      </c>
      <c r="BA522" s="1">
        <v>-0.006644873521843842</v>
      </c>
      <c r="BB522" s="1">
        <v>0.01107390956410925</v>
      </c>
      <c r="BC522" s="1">
        <v>0.04138712802336375</v>
      </c>
      <c r="BD522" s="1">
        <v>-0.01049267981002733</v>
      </c>
      <c r="BE522" s="1">
        <v>-0.002223378589337299</v>
      </c>
      <c r="BF522" s="1">
        <v>-0.002100134850683832</v>
      </c>
      <c r="BG522" s="1">
        <v>0.04213233337703604</v>
      </c>
      <c r="BH522" s="1">
        <v>0.003662766284181496</v>
      </c>
      <c r="BI522" s="1">
        <v>0.003523178976395647</v>
      </c>
      <c r="BJ522" s="1">
        <v>-0.001833685009925423</v>
      </c>
      <c r="BK522" s="1">
        <v>0.005235595855927144</v>
      </c>
      <c r="BL522" s="1">
        <v>-0.02911469145086631</v>
      </c>
    </row>
    <row r="523" spans="1:64">
      <c r="A523" s="11">
        <v>44337</v>
      </c>
      <c r="B523" s="1">
        <v>0.01053285500870049</v>
      </c>
      <c r="C523" s="1">
        <v>-0.02276693052471168</v>
      </c>
      <c r="D523" s="1">
        <v>0.008583269206021482</v>
      </c>
      <c r="E523" s="1">
        <v>0.04467512432411502</v>
      </c>
      <c r="F523" s="1">
        <v>-0.008150042324565732</v>
      </c>
      <c r="G523" s="1">
        <v>-0.005687577033788194</v>
      </c>
      <c r="H523" s="1">
        <v>0.006109636949857222</v>
      </c>
      <c r="I523" s="1">
        <v>0.009846566762327758</v>
      </c>
      <c r="J523" s="1">
        <v>-0.01140147857396978</v>
      </c>
      <c r="K523" s="1">
        <v>-0.01373285354874154</v>
      </c>
      <c r="L523" s="1">
        <v>0.0167619695471497</v>
      </c>
      <c r="M523" s="1">
        <v>-0.0191280516889093</v>
      </c>
      <c r="N523" s="1">
        <v>-0.02732848419028744</v>
      </c>
      <c r="O523" s="1">
        <v>0.0004231964733925064</v>
      </c>
      <c r="P523" s="1">
        <v>0.0001823324367367096</v>
      </c>
      <c r="Q523" s="1">
        <v>0.002433522514668773</v>
      </c>
      <c r="R523" s="1">
        <v>-0.007456042670531349</v>
      </c>
      <c r="S523" s="1">
        <v>-0.0008415860256050234</v>
      </c>
      <c r="T523" s="1">
        <v>0.01291634985263745</v>
      </c>
      <c r="U523" s="1">
        <v>0.003244854718154944</v>
      </c>
      <c r="V523" s="1">
        <v>-0.00765700148254167</v>
      </c>
      <c r="W523" s="1">
        <v>-0.003397926516888194</v>
      </c>
      <c r="X523" s="1">
        <v>0.0003544681593052879</v>
      </c>
      <c r="Y523" s="1">
        <v>-0.007017716907676941</v>
      </c>
      <c r="Z523" s="1">
        <v>-0.004664503705781864</v>
      </c>
      <c r="AA523" s="1">
        <v>0.0040206817485271</v>
      </c>
      <c r="AB523" s="1">
        <v>0.006474314787163982</v>
      </c>
      <c r="AC523" s="1">
        <v>-0.003363541302328854</v>
      </c>
      <c r="AD523" s="1">
        <v>0.01138533994708135</v>
      </c>
      <c r="AE523" s="1">
        <v>0.007020309637155275</v>
      </c>
      <c r="AF523" s="1">
        <v>0.01137849378224631</v>
      </c>
      <c r="AG523" s="1">
        <v>0.005184612844598036</v>
      </c>
      <c r="AH523" s="1">
        <v>-0.002832793211785423</v>
      </c>
      <c r="AI523" s="1">
        <v>-0.01870476852317093</v>
      </c>
      <c r="AJ523" s="1">
        <v>-0.004137850280879096</v>
      </c>
      <c r="AK523" s="1">
        <v>0.003878461107320375</v>
      </c>
      <c r="AL523" s="1">
        <v>-0.007469867470124125</v>
      </c>
      <c r="AM523" s="1">
        <v>-0.01522164291906347</v>
      </c>
      <c r="AN523" s="1">
        <v>-0.005314856214191366</v>
      </c>
      <c r="AO523" s="1">
        <v>0.01070123040051096</v>
      </c>
      <c r="AP523" s="1">
        <v>-0.007534831020633459</v>
      </c>
      <c r="AQ523" s="1">
        <v>-0.0141094017992679</v>
      </c>
      <c r="AR523" s="1">
        <v>0.02595359161503863</v>
      </c>
      <c r="AS523" s="1">
        <v>-0.00423727966705334</v>
      </c>
      <c r="AT523" s="1">
        <v>0.01271912444956813</v>
      </c>
      <c r="AU523" s="1">
        <v>0.01135292022250134</v>
      </c>
      <c r="AV523" s="1">
        <v>0.01065706154576729</v>
      </c>
      <c r="AW523" s="1">
        <v>-0.001123708793990374</v>
      </c>
      <c r="AX523" s="1">
        <v>0.002867642013701266</v>
      </c>
      <c r="AY523" s="1">
        <v>0.006666613889816819</v>
      </c>
      <c r="AZ523" s="1">
        <v>0.01293776730680118</v>
      </c>
      <c r="BA523" s="1">
        <v>-0.009673714415198265</v>
      </c>
      <c r="BB523" s="1">
        <v>0.01190022062206775</v>
      </c>
      <c r="BC523" s="1">
        <v>-0.01005491712892514</v>
      </c>
      <c r="BD523" s="1">
        <v>-0.01106499609077083</v>
      </c>
      <c r="BE523" s="1">
        <v>-0.007971905667714552</v>
      </c>
      <c r="BF523" s="1">
        <v>0.007316797466341063</v>
      </c>
      <c r="BG523" s="1">
        <v>-0.01367844682278752</v>
      </c>
      <c r="BH523" s="1">
        <v>-0.00688873808109125</v>
      </c>
      <c r="BI523" s="1">
        <v>-0.004704496010612291</v>
      </c>
      <c r="BJ523" s="1">
        <v>-0.001837149894423629</v>
      </c>
      <c r="BK523" s="1">
        <v>0</v>
      </c>
      <c r="BL523" s="1">
        <v>-0.001223974491837532</v>
      </c>
    </row>
    <row r="524" spans="1:64">
      <c r="A524" s="11">
        <v>44340</v>
      </c>
      <c r="B524" s="1">
        <v>0.007970571592050613</v>
      </c>
      <c r="C524" s="1">
        <v>0.02835476898962175</v>
      </c>
      <c r="D524" s="1">
        <v>-0.01851851014811645</v>
      </c>
      <c r="E524" s="1">
        <v>0.1002159157300762</v>
      </c>
      <c r="F524" s="1">
        <v>0.014294092705331</v>
      </c>
      <c r="G524" s="1">
        <v>0.001365992577671005</v>
      </c>
      <c r="H524" s="1">
        <v>0.006786947795466958</v>
      </c>
      <c r="I524" s="1">
        <v>-0.00138257812124154</v>
      </c>
      <c r="J524" s="1">
        <v>0.003498824398956435</v>
      </c>
      <c r="K524" s="1">
        <v>0.01308421526101777</v>
      </c>
      <c r="L524" s="1">
        <v>-0.0117571457488308</v>
      </c>
      <c r="M524" s="1">
        <v>0</v>
      </c>
      <c r="N524" s="1">
        <v>-0.002937530201645</v>
      </c>
      <c r="O524" s="1">
        <v>-0.002115087269488614</v>
      </c>
      <c r="P524" s="1">
        <v>0.006425168252531366</v>
      </c>
      <c r="Q524" s="1">
        <v>0.00415385961486181</v>
      </c>
      <c r="R524" s="1">
        <v>0.007170658481407299</v>
      </c>
      <c r="S524" s="1">
        <v>-0.00196513590676417</v>
      </c>
      <c r="T524" s="1">
        <v>0.0100672799699042</v>
      </c>
      <c r="U524" s="1">
        <v>0.03960396039603964</v>
      </c>
      <c r="V524" s="1">
        <v>-0.01677436202695215</v>
      </c>
      <c r="W524" s="1">
        <v>-0.006093663833782514</v>
      </c>
      <c r="X524" s="1">
        <v>0</v>
      </c>
      <c r="Y524" s="1">
        <v>0.01062462749571091</v>
      </c>
      <c r="Z524" s="1">
        <v>0.02625479972570477</v>
      </c>
      <c r="AA524" s="1">
        <v>0.001072568707652488</v>
      </c>
      <c r="AB524" s="1">
        <v>0</v>
      </c>
      <c r="AC524" s="1">
        <v>0.004724791960149188</v>
      </c>
      <c r="AD524" s="1">
        <v>-0.004835003533033566</v>
      </c>
      <c r="AE524" s="1">
        <v>0.01048631873065831</v>
      </c>
      <c r="AF524" s="1">
        <v>0.005409978729412401</v>
      </c>
      <c r="AG524" s="1">
        <v>0.005157787563546234</v>
      </c>
      <c r="AH524" s="1">
        <v>0.001265407527462958</v>
      </c>
      <c r="AI524" s="1">
        <v>0.01593227982084655</v>
      </c>
      <c r="AJ524" s="1">
        <v>0.009594351585014316</v>
      </c>
      <c r="AK524" s="1">
        <v>0.01019938141225118</v>
      </c>
      <c r="AL524" s="1">
        <v>0.02656292446844177</v>
      </c>
      <c r="AM524" s="1">
        <v>0.004368309563256068</v>
      </c>
      <c r="AN524" s="1">
        <v>0.02288220606848923</v>
      </c>
      <c r="AO524" s="1">
        <v>-0.005355422835823909</v>
      </c>
      <c r="AP524" s="1">
        <v>0.01006242162053494</v>
      </c>
      <c r="AQ524" s="1">
        <v>-0.03313733832544818</v>
      </c>
      <c r="AR524" s="1">
        <v>0.04137276361270481</v>
      </c>
      <c r="AS524" s="1">
        <v>-0.003504160927672362</v>
      </c>
      <c r="AT524" s="1">
        <v>0.002635988600996564</v>
      </c>
      <c r="AU524" s="1">
        <v>0.005484736736725893</v>
      </c>
      <c r="AV524" s="1">
        <v>0.004833102015815438</v>
      </c>
      <c r="AW524" s="1">
        <v>0.002530818002705493</v>
      </c>
      <c r="AX524" s="1">
        <v>-0.0009531473857451456</v>
      </c>
      <c r="AY524" s="1">
        <v>0.0004707920819371214</v>
      </c>
      <c r="AZ524" s="1">
        <v>-0.01308412923933178</v>
      </c>
      <c r="BA524" s="1">
        <v>0.008313367914952297</v>
      </c>
      <c r="BB524" s="1">
        <v>-0.02232395036144441</v>
      </c>
      <c r="BC524" s="1">
        <v>0.0440022264046771</v>
      </c>
      <c r="BD524" s="1">
        <v>-0.007459200080242034</v>
      </c>
      <c r="BE524" s="1">
        <v>-0.0008225109437209888</v>
      </c>
      <c r="BF524" s="1">
        <v>-0.001651778153978212</v>
      </c>
      <c r="BG524" s="1">
        <v>0.009603933861346503</v>
      </c>
      <c r="BH524" s="1">
        <v>-0.004293877850844452</v>
      </c>
      <c r="BI524" s="1">
        <v>7.069078730004286E-05</v>
      </c>
      <c r="BJ524" s="1">
        <v>0.01190189609643544</v>
      </c>
      <c r="BK524" s="1">
        <v>0.02083330863933153</v>
      </c>
      <c r="BL524" s="1">
        <v>-0.01470583938534753</v>
      </c>
    </row>
    <row r="525" spans="1:64">
      <c r="A525" s="11">
        <v>44341</v>
      </c>
      <c r="B525" s="1">
        <v>0.01313863275036642</v>
      </c>
      <c r="C525" s="1">
        <v>0.05907998689523009</v>
      </c>
      <c r="D525" s="1">
        <v>0.02944661986409502</v>
      </c>
      <c r="E525" s="1">
        <v>-0.08127204024295642</v>
      </c>
      <c r="F525" s="1">
        <v>0.05948469257306632</v>
      </c>
      <c r="G525" s="1">
        <v>0.009463796192648033</v>
      </c>
      <c r="H525" s="1">
        <v>-0.01082142444254619</v>
      </c>
      <c r="I525" s="1">
        <v>-0.01522883337266423</v>
      </c>
      <c r="J525" s="1">
        <v>0.005423529903205937</v>
      </c>
      <c r="K525" s="1">
        <v>0.004332851226203749</v>
      </c>
      <c r="L525" s="1">
        <v>-0.02069054001502457</v>
      </c>
      <c r="M525" s="1">
        <v>0.003628067179732408</v>
      </c>
      <c r="N525" s="1">
        <v>0.003278855889570664</v>
      </c>
      <c r="O525" s="1">
        <v>-0.009325931143797428</v>
      </c>
      <c r="P525" s="1">
        <v>-0.008557494175771563</v>
      </c>
      <c r="Q525" s="1">
        <v>0.005533481442372201</v>
      </c>
      <c r="R525" s="1">
        <v>0.005033242329276044</v>
      </c>
      <c r="S525" s="1">
        <v>-0.001406479321004572</v>
      </c>
      <c r="T525" s="1">
        <v>-0.0121817869299562</v>
      </c>
      <c r="U525" s="1">
        <v>-0.006698366195436511</v>
      </c>
      <c r="V525" s="1">
        <v>-0.01347779669571492</v>
      </c>
      <c r="W525" s="1">
        <v>-0.0009487601579091232</v>
      </c>
      <c r="X525" s="1">
        <v>0.002303064419736156</v>
      </c>
      <c r="Y525" s="1">
        <v>0.007040011801983104</v>
      </c>
      <c r="Z525" s="1">
        <v>0.0009971879275083584</v>
      </c>
      <c r="AA525" s="1">
        <v>0.006286218429997215</v>
      </c>
      <c r="AB525" s="1">
        <v>-0.002144372455707866</v>
      </c>
      <c r="AC525" s="1">
        <v>0.007614082409910017</v>
      </c>
      <c r="AD525" s="1">
        <v>0.01019912148264068</v>
      </c>
      <c r="AE525" s="1">
        <v>-0.004406175854998806</v>
      </c>
      <c r="AF525" s="1">
        <v>-0.01033382263303095</v>
      </c>
      <c r="AG525" s="1">
        <v>0.007183899789195314</v>
      </c>
      <c r="AH525" s="1">
        <v>-0.004797301320820901</v>
      </c>
      <c r="AI525" s="1">
        <v>0.01860518201305328</v>
      </c>
      <c r="AJ525" s="1">
        <v>-0.001496535087964657</v>
      </c>
      <c r="AK525" s="1">
        <v>-0.02065176941816749</v>
      </c>
      <c r="AL525" s="1">
        <v>0.009734170023039335</v>
      </c>
      <c r="AM525" s="1">
        <v>-0.0140516026769989</v>
      </c>
      <c r="AN525" s="1">
        <v>0.003748298812724427</v>
      </c>
      <c r="AO525" s="1">
        <v>-0.02667412718354867</v>
      </c>
      <c r="AP525" s="1">
        <v>-0.003102003534553366</v>
      </c>
      <c r="AQ525" s="1">
        <v>0.008546306777033497</v>
      </c>
      <c r="AR525" s="1">
        <v>0.002290015216522612</v>
      </c>
      <c r="AS525" s="1">
        <v>-0.01205743475175303</v>
      </c>
      <c r="AT525" s="1">
        <v>-0.01180482316852183</v>
      </c>
      <c r="AU525" s="1">
        <v>-0.01843332081777616</v>
      </c>
      <c r="AV525" s="1">
        <v>-0.01792755573375993</v>
      </c>
      <c r="AW525" s="1">
        <v>0.002805121030137192</v>
      </c>
      <c r="AX525" s="1">
        <v>-0.003498249297835376</v>
      </c>
      <c r="AY525" s="1">
        <v>0.0153576818270551</v>
      </c>
      <c r="AZ525" s="1">
        <v>-0.01167926637165995</v>
      </c>
      <c r="BA525" s="1">
        <v>-0.002782609981069273</v>
      </c>
      <c r="BB525" s="1">
        <v>-0.002448346178105854</v>
      </c>
      <c r="BC525" s="1">
        <v>-0.002885668382965889</v>
      </c>
      <c r="BD525" s="1">
        <v>0.004696968991117378</v>
      </c>
      <c r="BE525" s="1">
        <v>0.01637002973294455</v>
      </c>
      <c r="BF525" s="1">
        <v>0.005109984324324968</v>
      </c>
      <c r="BG525" s="1">
        <v>0.007039329251936621</v>
      </c>
      <c r="BH525" s="1">
        <v>0.0007464083708008662</v>
      </c>
      <c r="BI525" s="1">
        <v>0.004091214524568842</v>
      </c>
      <c r="BJ525" s="1">
        <v>0.01242868468990732</v>
      </c>
      <c r="BK525" s="1">
        <v>-0.01020406978446864</v>
      </c>
      <c r="BL525" s="1">
        <v>-0.02736320178351326</v>
      </c>
    </row>
    <row r="526" spans="1:64">
      <c r="A526" s="11">
        <v>44342</v>
      </c>
      <c r="B526" s="1">
        <v>0.01260819820459691</v>
      </c>
      <c r="C526" s="1">
        <v>-0.01247571452092477</v>
      </c>
      <c r="D526" s="1">
        <v>-0.003665642389800938</v>
      </c>
      <c r="E526" s="1">
        <v>-0.0649573781224897</v>
      </c>
      <c r="F526" s="1">
        <v>0.01161998498025363</v>
      </c>
      <c r="G526" s="1">
        <v>-0.01393581318069204</v>
      </c>
      <c r="H526" s="1">
        <v>0.008787661686172843</v>
      </c>
      <c r="I526" s="1">
        <v>0.003107685068849397</v>
      </c>
      <c r="J526" s="1">
        <v>0.006164856457440804</v>
      </c>
      <c r="K526" s="1">
        <v>0.001874756244700571</v>
      </c>
      <c r="L526" s="1">
        <v>0.01558160546320786</v>
      </c>
      <c r="M526" s="1">
        <v>0.0049707661550773</v>
      </c>
      <c r="N526" s="1">
        <v>0.003078642928299846</v>
      </c>
      <c r="O526" s="1">
        <v>-0.005134766116287492</v>
      </c>
      <c r="P526" s="1">
        <v>0.01036671399415878</v>
      </c>
      <c r="Q526" s="1">
        <v>0.009884025092959936</v>
      </c>
      <c r="R526" s="1">
        <v>0.0006226945940606132</v>
      </c>
      <c r="S526" s="1">
        <v>0</v>
      </c>
      <c r="T526" s="1">
        <v>0.004035923587672352</v>
      </c>
      <c r="U526" s="1">
        <v>0.02313909008093407</v>
      </c>
      <c r="V526" s="1">
        <v>-0.03125827131618231</v>
      </c>
      <c r="W526" s="1">
        <v>0.001241950342497855</v>
      </c>
      <c r="X526" s="1">
        <v>-0.01018101256045156</v>
      </c>
      <c r="Y526" s="1">
        <v>0.005312877345140077</v>
      </c>
      <c r="Z526" s="1">
        <v>0.0101532922208849</v>
      </c>
      <c r="AA526" s="1">
        <v>0.005040251305515886</v>
      </c>
      <c r="AB526" s="1">
        <v>-0.007252049271753158</v>
      </c>
      <c r="AC526" s="1">
        <v>-0.006889703560202576</v>
      </c>
      <c r="AD526" s="1">
        <v>0.02602985507240962</v>
      </c>
      <c r="AE526" s="1">
        <v>0.008443538272054019</v>
      </c>
      <c r="AF526" s="1">
        <v>-0.0001235940074618691</v>
      </c>
      <c r="AG526" s="1">
        <v>-0.01334826746315354</v>
      </c>
      <c r="AH526" s="1">
        <v>-0.004457680664949115</v>
      </c>
      <c r="AI526" s="1">
        <v>0.01743242932776012</v>
      </c>
      <c r="AJ526" s="1">
        <v>0.0134892312561834</v>
      </c>
      <c r="AK526" s="1">
        <v>0.003904992512803851</v>
      </c>
      <c r="AL526" s="1">
        <v>-0.0003966102670108773</v>
      </c>
      <c r="AM526" s="1">
        <v>0.03427211929296958</v>
      </c>
      <c r="AN526" s="1">
        <v>-0.00091367679646015</v>
      </c>
      <c r="AO526" s="1">
        <v>0.002733935680308219</v>
      </c>
      <c r="AP526" s="1">
        <v>0.002034525513867846</v>
      </c>
      <c r="AQ526" s="1">
        <v>0.01616134343034226</v>
      </c>
      <c r="AR526" s="1">
        <v>0.003338990277464982</v>
      </c>
      <c r="AS526" s="1">
        <v>-0.01042478862810381</v>
      </c>
      <c r="AT526" s="1">
        <v>0.001043236177120654</v>
      </c>
      <c r="AU526" s="1">
        <v>0.006323699951577444</v>
      </c>
      <c r="AV526" s="1">
        <v>0.01647385329558126</v>
      </c>
      <c r="AW526" s="1">
        <v>-0.01006999777466766</v>
      </c>
      <c r="AX526" s="1">
        <v>0.00398917092006279</v>
      </c>
      <c r="AY526" s="1">
        <v>0.01421029671685026</v>
      </c>
      <c r="AZ526" s="1">
        <v>0.01149793889408413</v>
      </c>
      <c r="BA526" s="1">
        <v>0.006097522993643079</v>
      </c>
      <c r="BB526" s="1">
        <v>0.0005336308267440693</v>
      </c>
      <c r="BC526" s="1">
        <v>0.02387995750078264</v>
      </c>
      <c r="BD526" s="1">
        <v>0.0364656712904341</v>
      </c>
      <c r="BE526" s="1">
        <v>0.02024985263638257</v>
      </c>
      <c r="BF526" s="1">
        <v>0.0003873664547908717</v>
      </c>
      <c r="BG526" s="1">
        <v>0.01114630714363374</v>
      </c>
      <c r="BH526" s="1">
        <v>0.02585565203142415</v>
      </c>
      <c r="BI526" s="1">
        <v>-0.001194138707234393</v>
      </c>
      <c r="BJ526" s="1">
        <v>0.02575007741495083</v>
      </c>
      <c r="BK526" s="1">
        <v>-0.01546389938516923</v>
      </c>
      <c r="BL526" s="1">
        <v>0.006393855752034883</v>
      </c>
    </row>
    <row r="527" spans="1:64">
      <c r="A527" s="11">
        <v>44343</v>
      </c>
      <c r="B527" s="1">
        <v>-0.005099057324821299</v>
      </c>
      <c r="C527" s="1">
        <v>-0.002570543571400075</v>
      </c>
      <c r="D527" s="1">
        <v>0.02312890279628665</v>
      </c>
      <c r="E527" s="1">
        <v>-0.003656269930113587</v>
      </c>
      <c r="F527" s="1">
        <v>0.01126120035614475</v>
      </c>
      <c r="G527" s="1">
        <v>-0.009079255846777046</v>
      </c>
      <c r="H527" s="1">
        <v>0.01013333078066792</v>
      </c>
      <c r="I527" s="1">
        <v>0.005384847625645284</v>
      </c>
      <c r="J527" s="1">
        <v>0.001021213106899177</v>
      </c>
      <c r="K527" s="1">
        <v>-0.01073455811402568</v>
      </c>
      <c r="L527" s="1">
        <v>0.02431418655468698</v>
      </c>
      <c r="M527" s="1">
        <v>0.007194143378417728</v>
      </c>
      <c r="N527" s="1">
        <v>0.004533037677782126</v>
      </c>
      <c r="O527" s="1">
        <v>0.007311834067698975</v>
      </c>
      <c r="P527" s="1">
        <v>-0.01803474558430496</v>
      </c>
      <c r="Q527" s="1">
        <v>-0.002751045279751785</v>
      </c>
      <c r="R527" s="1">
        <v>0.00487540507122719</v>
      </c>
      <c r="S527" s="1">
        <v>0.001690174306979042</v>
      </c>
      <c r="T527" s="1">
        <v>0.008932590572458654</v>
      </c>
      <c r="U527" s="1">
        <v>-0.01602475495756917</v>
      </c>
      <c r="V527" s="1">
        <v>0.0530640794760322</v>
      </c>
      <c r="W527" s="1">
        <v>0.0009484831895578694</v>
      </c>
      <c r="X527" s="1">
        <v>0.005785696847098176</v>
      </c>
      <c r="Y527" s="1">
        <v>0.002920663631084119</v>
      </c>
      <c r="Z527" s="1">
        <v>-0.01274687300567545</v>
      </c>
      <c r="AA527" s="1">
        <v>0.00565047268731611</v>
      </c>
      <c r="AB527" s="1">
        <v>-0.007846479156481068</v>
      </c>
      <c r="AC527" s="1">
        <v>0.007496877745424513</v>
      </c>
      <c r="AD527" s="1">
        <v>0.005224211904126141</v>
      </c>
      <c r="AE527" s="1">
        <v>0.01097132561646497</v>
      </c>
      <c r="AF527" s="1">
        <v>0.01557191585238882</v>
      </c>
      <c r="AG527" s="1">
        <v>0.03077554105317759</v>
      </c>
      <c r="AH527" s="1">
        <v>0.008486626848004164</v>
      </c>
      <c r="AI527" s="1">
        <v>-0.005003712897859391</v>
      </c>
      <c r="AJ527" s="1">
        <v>0.003771032875784064</v>
      </c>
      <c r="AK527" s="1">
        <v>0.0216276340710686</v>
      </c>
      <c r="AL527" s="1">
        <v>0.0155343840597022</v>
      </c>
      <c r="AM527" s="1">
        <v>-0.02099732685930478</v>
      </c>
      <c r="AN527" s="1">
        <v>-0.008668411721249103</v>
      </c>
      <c r="AO527" s="1">
        <v>0.01636041548944256</v>
      </c>
      <c r="AP527" s="1">
        <v>0.002985906608286681</v>
      </c>
      <c r="AQ527" s="1">
        <v>0.0003438754847857606</v>
      </c>
      <c r="AR527" s="1">
        <v>-0.01350286881213003</v>
      </c>
      <c r="AS527" s="1">
        <v>-0.006937197273412132</v>
      </c>
      <c r="AT527" s="1">
        <v>0.01156861109571072</v>
      </c>
      <c r="AU527" s="1">
        <v>0.01523369440414313</v>
      </c>
      <c r="AV527" s="1">
        <v>0.02365321331598169</v>
      </c>
      <c r="AW527" s="1">
        <v>0.001130377001504979</v>
      </c>
      <c r="AX527" s="1">
        <v>0.007310927336734219</v>
      </c>
      <c r="AY527" s="1">
        <v>0.006965975761082932</v>
      </c>
      <c r="AZ527" s="1">
        <v>-0.009788476883140218</v>
      </c>
      <c r="BA527" s="1">
        <v>-0.002568053455763053</v>
      </c>
      <c r="BB527" s="1">
        <v>0.01434519500514342</v>
      </c>
      <c r="BC527" s="1">
        <v>0.01892984015424348</v>
      </c>
      <c r="BD527" s="1">
        <v>0.03157423367300538</v>
      </c>
      <c r="BE527" s="1">
        <v>0.002656554835660296</v>
      </c>
      <c r="BF527" s="1">
        <v>-0.001234134366757123</v>
      </c>
      <c r="BG527" s="1">
        <v>-0.01106084083966274</v>
      </c>
      <c r="BH527" s="1">
        <v>0.01042080206817464</v>
      </c>
      <c r="BI527" s="1">
        <v>-0.0033762383042657</v>
      </c>
      <c r="BJ527" s="1">
        <v>-0.001050817420266692</v>
      </c>
      <c r="BK527" s="1">
        <v>-0.005235595855927255</v>
      </c>
      <c r="BL527" s="1">
        <v>0.02287167301755288</v>
      </c>
    </row>
    <row r="528" spans="1:64">
      <c r="A528" s="11">
        <v>44344</v>
      </c>
      <c r="B528" s="1">
        <v>-0.01632905670527374</v>
      </c>
      <c r="C528" s="1">
        <v>-0.00402288006275664</v>
      </c>
      <c r="D528" s="1">
        <v>-0.01618275226532573</v>
      </c>
      <c r="E528" s="1">
        <v>-0.008256726477785636</v>
      </c>
      <c r="F528" s="1">
        <v>-0.006681523125857014</v>
      </c>
      <c r="G528" s="1">
        <v>0.008298105854803284</v>
      </c>
      <c r="H528" s="1">
        <v>-0.00246388142152576</v>
      </c>
      <c r="I528" s="1">
        <v>0.002274073615825101</v>
      </c>
      <c r="J528" s="1">
        <v>0.02116811656298601</v>
      </c>
      <c r="K528" s="1">
        <v>-0.002179428942000072</v>
      </c>
      <c r="L528" s="1">
        <v>-0.01193207553280662</v>
      </c>
      <c r="M528" s="1">
        <v>-0.01004461571654969</v>
      </c>
      <c r="N528" s="1">
        <v>0.00573470522328412</v>
      </c>
      <c r="O528" s="1">
        <v>-0.001281063199806587</v>
      </c>
      <c r="P528" s="1">
        <v>0.01652480239522314</v>
      </c>
      <c r="Q528" s="1">
        <v>-0.008488035404743188</v>
      </c>
      <c r="R528" s="1">
        <v>-0.0238194289138508</v>
      </c>
      <c r="S528" s="1">
        <v>0.00618659320119197</v>
      </c>
      <c r="T528" s="1">
        <v>0.007082684544133855</v>
      </c>
      <c r="U528" s="1">
        <v>0.01428571428571423</v>
      </c>
      <c r="V528" s="1">
        <v>0.04746553005072363</v>
      </c>
      <c r="W528" s="1">
        <v>0.002697261960430852</v>
      </c>
      <c r="X528" s="1">
        <v>0.007385899886044101</v>
      </c>
      <c r="Y528" s="1">
        <v>0.01016914604053243</v>
      </c>
      <c r="Z528" s="1">
        <v>0.003766888598286888</v>
      </c>
      <c r="AA528" s="1">
        <v>-0.0009832573099434194</v>
      </c>
      <c r="AB528" s="1">
        <v>0.01281695072331401</v>
      </c>
      <c r="AC528" s="1">
        <v>0.01132831104972176</v>
      </c>
      <c r="AD528" s="1">
        <v>0.0001068348210535586</v>
      </c>
      <c r="AE528" s="1">
        <v>0.00285580190590129</v>
      </c>
      <c r="AF528" s="1">
        <v>-0.000669232996578395</v>
      </c>
      <c r="AG528" s="1">
        <v>-0.0003005963059908856</v>
      </c>
      <c r="AH528" s="1">
        <v>-0.006730862063492937</v>
      </c>
      <c r="AI528" s="1">
        <v>-0.01517777785218599</v>
      </c>
      <c r="AJ528" s="1">
        <v>0.001694259503050244</v>
      </c>
      <c r="AK528" s="1">
        <v>-0.004569032945634266</v>
      </c>
      <c r="AL528" s="1">
        <v>-0.01208110898173365</v>
      </c>
      <c r="AM528" s="1">
        <v>-0.07071045230784101</v>
      </c>
      <c r="AN528" s="1">
        <v>0.00148406326389372</v>
      </c>
      <c r="AO528" s="1">
        <v>0.009486141485583133</v>
      </c>
      <c r="AP528" s="1">
        <v>-0.002083888031386594</v>
      </c>
      <c r="AQ528" s="1">
        <v>0.01349260753745662</v>
      </c>
      <c r="AR528" s="1">
        <v>0.0488440348036181</v>
      </c>
      <c r="AS528" s="1">
        <v>0.002070024415832261</v>
      </c>
      <c r="AT528" s="1">
        <v>0.002884793897914184</v>
      </c>
      <c r="AU528" s="1">
        <v>0.003188571767006598</v>
      </c>
      <c r="AV528" s="1">
        <v>0.001711446404182082</v>
      </c>
      <c r="AW528" s="1">
        <v>0.003951426748022957</v>
      </c>
      <c r="AX528" s="1">
        <v>0.0009465580216128089</v>
      </c>
      <c r="AY528" s="1">
        <v>-0.01135144369126584</v>
      </c>
      <c r="AZ528" s="1">
        <v>-0.002232167015828068</v>
      </c>
      <c r="BA528" s="1">
        <v>0.003192638443458851</v>
      </c>
      <c r="BB528" s="1">
        <v>0.005993220549628475</v>
      </c>
      <c r="BC528" s="1">
        <v>-0.008924522802159385</v>
      </c>
      <c r="BD528" s="1">
        <v>-0.01268040685988292</v>
      </c>
      <c r="BE528" s="1">
        <v>0.05177244718718921</v>
      </c>
      <c r="BF528" s="1">
        <v>-0.001890041151814903</v>
      </c>
      <c r="BG528" s="1">
        <v>0.10085019103324</v>
      </c>
      <c r="BH528" s="1">
        <v>-0.02142625335992954</v>
      </c>
      <c r="BI528" s="1">
        <v>0.002399452771027599</v>
      </c>
      <c r="BJ528" s="1">
        <v>-0.009175395465987557</v>
      </c>
      <c r="BK528" s="1">
        <v>-0.01578945477175198</v>
      </c>
      <c r="BL528" s="1">
        <v>-0.01801244944804248</v>
      </c>
    </row>
    <row r="529" spans="1:64">
      <c r="A529" s="11">
        <v>44347</v>
      </c>
      <c r="B529" s="1">
        <v>-0.01853854976394331</v>
      </c>
      <c r="C529" s="1">
        <v>-0.00561685051204619</v>
      </c>
      <c r="D529" s="1">
        <v>-0.003157674719739822</v>
      </c>
      <c r="E529" s="1">
        <v>0.02682694548177023</v>
      </c>
      <c r="F529" s="1">
        <v>-0.005381105909811001</v>
      </c>
      <c r="G529" s="1">
        <v>0</v>
      </c>
      <c r="H529" s="1">
        <v>0</v>
      </c>
      <c r="I529" s="1">
        <v>0</v>
      </c>
      <c r="J529" s="1">
        <v>0</v>
      </c>
      <c r="K529" s="1">
        <v>0</v>
      </c>
      <c r="L529" s="1">
        <v>0</v>
      </c>
      <c r="M529" s="1">
        <v>-0.01533265022520702</v>
      </c>
      <c r="N529" s="1">
        <v>0</v>
      </c>
      <c r="O529" s="1">
        <v>0.0004275388254817436</v>
      </c>
      <c r="P529" s="1">
        <v>0</v>
      </c>
      <c r="Q529" s="1">
        <v>0.01567688466107686</v>
      </c>
      <c r="R529" s="1">
        <v>0</v>
      </c>
      <c r="S529" s="1">
        <v>0</v>
      </c>
      <c r="T529" s="1">
        <v>0</v>
      </c>
      <c r="U529" s="1">
        <v>0</v>
      </c>
      <c r="V529" s="1">
        <v>0.01768087275040009</v>
      </c>
      <c r="W529" s="1">
        <v>0</v>
      </c>
      <c r="X529" s="1">
        <v>-0.006274228772319979</v>
      </c>
      <c r="Y529" s="1">
        <v>0</v>
      </c>
      <c r="Z529" s="1">
        <v>0</v>
      </c>
      <c r="AA529" s="1">
        <v>0</v>
      </c>
      <c r="AB529" s="1">
        <v>0.00726996212834341</v>
      </c>
      <c r="AC529" s="1">
        <v>0</v>
      </c>
      <c r="AD529" s="1">
        <v>0.002770166358447845</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0.004723118230273604</v>
      </c>
      <c r="AZ529" s="1">
        <v>0</v>
      </c>
      <c r="BA529" s="1">
        <v>0</v>
      </c>
      <c r="BB529" s="1">
        <v>0</v>
      </c>
      <c r="BC529" s="1">
        <v>0</v>
      </c>
      <c r="BD529" s="1">
        <v>0</v>
      </c>
      <c r="BE529" s="1">
        <v>0</v>
      </c>
      <c r="BF529" s="1">
        <v>0</v>
      </c>
      <c r="BG529" s="1">
        <v>0</v>
      </c>
      <c r="BH529" s="1">
        <v>0</v>
      </c>
      <c r="BI529" s="1">
        <v>0</v>
      </c>
      <c r="BJ529" s="1">
        <v>0</v>
      </c>
      <c r="BK529" s="1">
        <v>0</v>
      </c>
      <c r="BL529" s="1">
        <v>0</v>
      </c>
    </row>
    <row r="530" spans="1:64">
      <c r="A530" s="11">
        <v>44348</v>
      </c>
      <c r="B530" s="1">
        <v>-0.01024708677162589</v>
      </c>
      <c r="C530" s="1">
        <v>0.001840597998266524</v>
      </c>
      <c r="D530" s="1">
        <v>0.01863350066687941</v>
      </c>
      <c r="E530" s="1">
        <v>-0.02477478281852175</v>
      </c>
      <c r="F530" s="1">
        <v>0.01034705903229027</v>
      </c>
      <c r="G530" s="1">
        <v>-0.09309902521502156</v>
      </c>
      <c r="H530" s="1">
        <v>0.009350739523245943</v>
      </c>
      <c r="I530" s="1">
        <v>0.01032157696357383</v>
      </c>
      <c r="J530" s="1">
        <v>0.009115830555038507</v>
      </c>
      <c r="K530" s="1">
        <v>-0.001371414806962235</v>
      </c>
      <c r="L530" s="1">
        <v>0.04380797909432776</v>
      </c>
      <c r="M530" s="1">
        <v>0.01305252787896238</v>
      </c>
      <c r="N530" s="1">
        <v>0.02579916264937232</v>
      </c>
      <c r="O530" s="1">
        <v>0.02948730213762585</v>
      </c>
      <c r="P530" s="1">
        <v>-0.0142637821306969</v>
      </c>
      <c r="Q530" s="1">
        <v>-0.002897388348084506</v>
      </c>
      <c r="R530" s="1">
        <v>-0.0001057059708143848</v>
      </c>
      <c r="S530" s="1">
        <v>-0.00517048933436115</v>
      </c>
      <c r="T530" s="1">
        <v>0.01032980100775349</v>
      </c>
      <c r="U530" s="1">
        <v>0.05198743459018007</v>
      </c>
      <c r="V530" s="1">
        <v>-0.0002386333151346287</v>
      </c>
      <c r="W530" s="1">
        <v>-0.000872485447575011</v>
      </c>
      <c r="X530" s="1">
        <v>0.000709356129143357</v>
      </c>
      <c r="Y530" s="1">
        <v>-0.01624414481326675</v>
      </c>
      <c r="Z530" s="1">
        <v>0.007567702665080667</v>
      </c>
      <c r="AA530" s="1">
        <v>0.004780632851709488</v>
      </c>
      <c r="AB530" s="1">
        <v>-0.002758906797477256</v>
      </c>
      <c r="AC530" s="1">
        <v>-0.01976723308284645</v>
      </c>
      <c r="AD530" s="1">
        <v>-0.00448466118762092</v>
      </c>
      <c r="AE530" s="1">
        <v>0.01167565020018513</v>
      </c>
      <c r="AF530" s="1">
        <v>0.01102026013418844</v>
      </c>
      <c r="AG530" s="1">
        <v>-0.002204845960086854</v>
      </c>
      <c r="AH530" s="1">
        <v>-0.0007325804916885614</v>
      </c>
      <c r="AI530" s="1">
        <v>-0.01395726084694804</v>
      </c>
      <c r="AJ530" s="1">
        <v>0.002647452725861976</v>
      </c>
      <c r="AK530" s="1">
        <v>0.01759506936512456</v>
      </c>
      <c r="AL530" s="1">
        <v>0.0012167854565035</v>
      </c>
      <c r="AM530" s="1">
        <v>0.06707537095229354</v>
      </c>
      <c r="AN530" s="1">
        <v>-0.009131732782253876</v>
      </c>
      <c r="AO530" s="1">
        <v>0.008587929179619591</v>
      </c>
      <c r="AP530" s="1">
        <v>-0.007418330988721911</v>
      </c>
      <c r="AQ530" s="1">
        <v>0.005511821367941705</v>
      </c>
      <c r="AR530" s="1">
        <v>0.001231275932614517</v>
      </c>
      <c r="AS530" s="1">
        <v>-0.00593876747827371</v>
      </c>
      <c r="AT530" s="1">
        <v>0.005855808580877087</v>
      </c>
      <c r="AU530" s="1">
        <v>0.01439663431963023</v>
      </c>
      <c r="AV530" s="1">
        <v>0.008970639632010613</v>
      </c>
      <c r="AW530" s="1">
        <v>0.004216985602062406</v>
      </c>
      <c r="AX530" s="1">
        <v>-0.0003152209656039906</v>
      </c>
      <c r="AY530" s="1">
        <v>-0.00175691328304961</v>
      </c>
      <c r="AZ530" s="1">
        <v>0.008948515313553784</v>
      </c>
      <c r="BA530" s="1">
        <v>-0.00882866828888218</v>
      </c>
      <c r="BB530" s="1">
        <v>-0.001202143256479493</v>
      </c>
      <c r="BC530" s="1">
        <v>-0.002111268599623961</v>
      </c>
      <c r="BD530" s="1">
        <v>0.02081485008602924</v>
      </c>
      <c r="BE530" s="1">
        <v>-0.006312232940252516</v>
      </c>
      <c r="BF530" s="1">
        <v>-0.01262383119659427</v>
      </c>
      <c r="BG530" s="1">
        <v>-0.02001093789231778</v>
      </c>
      <c r="BH530" s="1">
        <v>0.0148692727643065</v>
      </c>
      <c r="BI530" s="1">
        <v>-0.002604925256567858</v>
      </c>
      <c r="BJ530" s="1">
        <v>0.008316599795904489</v>
      </c>
      <c r="BK530" s="1">
        <v>-0.0213904159107432</v>
      </c>
      <c r="BL530" s="1">
        <v>0.02150540147781821</v>
      </c>
    </row>
    <row r="531" spans="1:64">
      <c r="A531" s="11">
        <v>44349</v>
      </c>
      <c r="B531" s="1">
        <v>0.01184413114986138</v>
      </c>
      <c r="C531" s="1">
        <v>-0.01222676992498817</v>
      </c>
      <c r="D531" s="1">
        <v>-0.01829264466040081</v>
      </c>
      <c r="E531" s="1">
        <v>-0.04387981979203859</v>
      </c>
      <c r="F531" s="1">
        <v>-0.008456119340072954</v>
      </c>
      <c r="G531" s="1">
        <v>0.01049234421533374</v>
      </c>
      <c r="H531" s="1">
        <v>-0.001048730972546763</v>
      </c>
      <c r="I531" s="1">
        <v>0.0008695292982776603</v>
      </c>
      <c r="J531" s="1">
        <v>0.0143547048280539</v>
      </c>
      <c r="K531" s="1">
        <v>0.004765962837133042</v>
      </c>
      <c r="L531" s="1">
        <v>-0.03606165723979016</v>
      </c>
      <c r="M531" s="1">
        <v>0.01311017824183724</v>
      </c>
      <c r="N531" s="1">
        <v>0.0005011874088429735</v>
      </c>
      <c r="O531" s="1">
        <v>0.0004150281410391088</v>
      </c>
      <c r="P531" s="1">
        <v>-0.01313793310121536</v>
      </c>
      <c r="Q531" s="1">
        <v>0.008611598312125324</v>
      </c>
      <c r="R531" s="1">
        <v>0.006239512341559728</v>
      </c>
      <c r="S531" s="1">
        <v>0.001404810869535256</v>
      </c>
      <c r="T531" s="1">
        <v>-0.006743492618164981</v>
      </c>
      <c r="U531" s="1">
        <v>0.04073072219823182</v>
      </c>
      <c r="V531" s="1">
        <v>0.006004770889893818</v>
      </c>
      <c r="W531" s="1">
        <v>-0.01578984417225926</v>
      </c>
      <c r="X531" s="1">
        <v>-0.007248628050297579</v>
      </c>
      <c r="Y531" s="1">
        <v>0.006418837034589675</v>
      </c>
      <c r="Z531" s="1">
        <v>-0.0035105494516674</v>
      </c>
      <c r="AA531" s="1">
        <v>-0.007276820623860591</v>
      </c>
      <c r="AB531" s="1">
        <v>-0.009763952551251731</v>
      </c>
      <c r="AC531" s="1">
        <v>0.0120995282210119</v>
      </c>
      <c r="AD531" s="1">
        <v>-0.005513915056525764</v>
      </c>
      <c r="AE531" s="1">
        <v>0.009176262044604311</v>
      </c>
      <c r="AF531" s="1">
        <v>6.032985757253861E-05</v>
      </c>
      <c r="AG531" s="1">
        <v>0.004419517608336587</v>
      </c>
      <c r="AH531" s="1">
        <v>0.008300143308951125</v>
      </c>
      <c r="AI531" s="1">
        <v>0.006779247050439974</v>
      </c>
      <c r="AJ531" s="1">
        <v>-0.003813913947769199</v>
      </c>
      <c r="AK531" s="1">
        <v>-0.0063151356118476</v>
      </c>
      <c r="AL531" s="1">
        <v>6.073288176500213E-05</v>
      </c>
      <c r="AM531" s="1">
        <v>0.0003379490740373914</v>
      </c>
      <c r="AN531" s="1">
        <v>-0.0004040461857408584</v>
      </c>
      <c r="AO531" s="1">
        <v>0.002653234983978514</v>
      </c>
      <c r="AP531" s="1">
        <v>0.0003205972317348316</v>
      </c>
      <c r="AQ531" s="1">
        <v>-0.02426452082980579</v>
      </c>
      <c r="AR531" s="1">
        <v>0.03158727959017327</v>
      </c>
      <c r="AS531" s="1">
        <v>0.00753260604364181</v>
      </c>
      <c r="AT531" s="1">
        <v>-0.002042736594826677</v>
      </c>
      <c r="AU531" s="1">
        <v>-0.004423503792777783</v>
      </c>
      <c r="AV531" s="1">
        <v>-0.01566463453830025</v>
      </c>
      <c r="AW531" s="1">
        <v>0.001119828393608246</v>
      </c>
      <c r="AX531" s="1">
        <v>-0.005676379965206757</v>
      </c>
      <c r="AY531" s="1">
        <v>-0.007642531321626844</v>
      </c>
      <c r="AZ531" s="1">
        <v>0.06493517499213741</v>
      </c>
      <c r="BA531" s="1">
        <v>-0.02734333823100144</v>
      </c>
      <c r="BB531" s="1">
        <v>0.009104486626922537</v>
      </c>
      <c r="BC531" s="1">
        <v>-0.03010095233776811</v>
      </c>
      <c r="BD531" s="1">
        <v>-0.01518431608268145</v>
      </c>
      <c r="BE531" s="1">
        <v>-0.01861992035443716</v>
      </c>
      <c r="BF531" s="1">
        <v>-0.002139062564431637</v>
      </c>
      <c r="BG531" s="1">
        <v>0.01705717820956698</v>
      </c>
      <c r="BH531" s="1">
        <v>0.01372561324438126</v>
      </c>
      <c r="BI531" s="1">
        <v>-0.00218841285698046</v>
      </c>
      <c r="BJ531" s="1">
        <v>0.01427317375998416</v>
      </c>
      <c r="BK531" s="1">
        <v>0</v>
      </c>
      <c r="BL531" s="1">
        <v>-0.01486071114282805</v>
      </c>
    </row>
    <row r="532" spans="1:64">
      <c r="A532" s="11">
        <v>44350</v>
      </c>
      <c r="B532" s="1">
        <v>-0.01974837620521441</v>
      </c>
      <c r="C532" s="1">
        <v>0.005675885792437496</v>
      </c>
      <c r="D532" s="1">
        <v>-0.01490685167456285</v>
      </c>
      <c r="E532" s="1">
        <v>-0.05265701038196446</v>
      </c>
      <c r="F532" s="1">
        <v>9.898954432752127E-05</v>
      </c>
      <c r="G532" s="1">
        <v>0.021515518644867</v>
      </c>
      <c r="H532" s="1">
        <v>0.001749673754706693</v>
      </c>
      <c r="I532" s="1">
        <v>-0.007791797618576957</v>
      </c>
      <c r="J532" s="1">
        <v>-0.02061732848894249</v>
      </c>
      <c r="K532" s="1">
        <v>-0.0145269411420329</v>
      </c>
      <c r="L532" s="1">
        <v>-0.01851368673204923</v>
      </c>
      <c r="M532" s="1">
        <v>0.0004464063299194354</v>
      </c>
      <c r="N532" s="1">
        <v>-0.01161256475378791</v>
      </c>
      <c r="O532" s="1">
        <v>0</v>
      </c>
      <c r="P532" s="1">
        <v>0.003584261039417003</v>
      </c>
      <c r="Q532" s="1">
        <v>-0.00633802675859052</v>
      </c>
      <c r="R532" s="1">
        <v>0.008618292368889779</v>
      </c>
      <c r="S532" s="1">
        <v>-0.006873260664099878</v>
      </c>
      <c r="T532" s="1">
        <v>0.007008312342355438</v>
      </c>
      <c r="U532" s="1">
        <v>-0.01172091403377662</v>
      </c>
      <c r="V532" s="1">
        <v>0.002806515257884667</v>
      </c>
      <c r="W532" s="1">
        <v>0.01552570005027976</v>
      </c>
      <c r="X532" s="1">
        <v>0.02620725169321747</v>
      </c>
      <c r="Y532" s="1">
        <v>-0.004575450728705577</v>
      </c>
      <c r="Z532" s="1">
        <v>-0.006884818794637093</v>
      </c>
      <c r="AA532" s="1">
        <v>0.002396325893635698</v>
      </c>
      <c r="AB532" s="1">
        <v>0.01150374995657022</v>
      </c>
      <c r="AC532" s="1">
        <v>-0.005313287856666959</v>
      </c>
      <c r="AD532" s="1">
        <v>0.00706650110624385</v>
      </c>
      <c r="AE532" s="1">
        <v>0.006136402492650905</v>
      </c>
      <c r="AF532" s="1">
        <v>0.0006624375014625539</v>
      </c>
      <c r="AG532" s="1">
        <v>-0.009000024346104252</v>
      </c>
      <c r="AH532" s="1">
        <v>0.005868778716688672</v>
      </c>
      <c r="AI532" s="1">
        <v>-0.01066155446333616</v>
      </c>
      <c r="AJ532" s="1">
        <v>-0.01244295648852389</v>
      </c>
      <c r="AK532" s="1">
        <v>0.004236886903231207</v>
      </c>
      <c r="AL532" s="1">
        <v>-0.009448535346291309</v>
      </c>
      <c r="AM532" s="1">
        <v>0.01081085370038659</v>
      </c>
      <c r="AN532" s="1">
        <v>-0.006429469160896484</v>
      </c>
      <c r="AO532" s="1">
        <v>0.003138384658702975</v>
      </c>
      <c r="AP532" s="1">
        <v>-0.01964986329317953</v>
      </c>
      <c r="AQ532" s="1">
        <v>-0.01516329559895246</v>
      </c>
      <c r="AR532" s="1">
        <v>0.01141340060884954</v>
      </c>
      <c r="AS532" s="1">
        <v>0.004640434537657168</v>
      </c>
      <c r="AT532" s="1">
        <v>0.002354037341210535</v>
      </c>
      <c r="AU532" s="1">
        <v>0.001851341059137424</v>
      </c>
      <c r="AV532" s="1">
        <v>-0.006711534124801966</v>
      </c>
      <c r="AW532" s="1">
        <v>0.003635344928114348</v>
      </c>
      <c r="AX532" s="1">
        <v>0.01347922355092002</v>
      </c>
      <c r="AY532" s="1">
        <v>0.003882580991935614</v>
      </c>
      <c r="AZ532" s="1">
        <v>-0.01219517699147632</v>
      </c>
      <c r="BA532" s="1">
        <v>0.007879861941354704</v>
      </c>
      <c r="BB532" s="1">
        <v>-0.007000054383412446</v>
      </c>
      <c r="BC532" s="1">
        <v>-0.05334476431283097</v>
      </c>
      <c r="BD532" s="1">
        <v>-0.02422912449003634</v>
      </c>
      <c r="BE532" s="1">
        <v>-0.01140175254747333</v>
      </c>
      <c r="BF532" s="1">
        <v>0.005198977334631927</v>
      </c>
      <c r="BG532" s="1">
        <v>-0.01804528599167732</v>
      </c>
      <c r="BH532" s="1">
        <v>-0.0119515594687527</v>
      </c>
      <c r="BI532" s="1">
        <v>0.00176863809582839</v>
      </c>
      <c r="BJ532" s="1">
        <v>-0.05294424968594247</v>
      </c>
      <c r="BK532" s="1">
        <v>-0.01092901800161339</v>
      </c>
      <c r="BL532" s="1">
        <v>0.02137023251806225</v>
      </c>
    </row>
    <row r="533" spans="1:64">
      <c r="A533" s="11">
        <v>44351</v>
      </c>
      <c r="B533" s="1">
        <v>-0.002566324250905083</v>
      </c>
      <c r="C533" s="1">
        <v>0.005388963792416268</v>
      </c>
      <c r="D533" s="1">
        <v>0.01765452159726721</v>
      </c>
      <c r="E533" s="1">
        <v>-0.03591887799457893</v>
      </c>
      <c r="F533" s="1">
        <v>0.01317596413054689</v>
      </c>
      <c r="G533" s="1">
        <v>0.0008241512612849888</v>
      </c>
      <c r="H533" s="1">
        <v>0.00401744211095667</v>
      </c>
      <c r="I533" s="1">
        <v>-0.0002199768325247264</v>
      </c>
      <c r="J533" s="1">
        <v>0.01619336162836449</v>
      </c>
      <c r="K533" s="1">
        <v>0.006027657821926935</v>
      </c>
      <c r="L533" s="1">
        <v>-0.09158317943582739</v>
      </c>
      <c r="M533" s="1">
        <v>0.00423720161351393</v>
      </c>
      <c r="N533" s="1">
        <v>0.009122793252752226</v>
      </c>
      <c r="O533" s="1">
        <v>0.003734489389307871</v>
      </c>
      <c r="P533" s="1">
        <v>0.01558443565059298</v>
      </c>
      <c r="Q533" s="1">
        <v>-0.002055887768033449</v>
      </c>
      <c r="R533" s="1">
        <v>0.009508388968392678</v>
      </c>
      <c r="S533" s="1">
        <v>0.009886851855542167</v>
      </c>
      <c r="T533" s="1">
        <v>-0.0004350237998486106</v>
      </c>
      <c r="U533" s="1">
        <v>-0.04339022120432223</v>
      </c>
      <c r="V533" s="1">
        <v>-0.002325650398898982</v>
      </c>
      <c r="W533" s="1">
        <v>0.003203279262165903</v>
      </c>
      <c r="X533" s="1">
        <v>-0.008785184563838588</v>
      </c>
      <c r="Y533" s="1">
        <v>0.02962208585371306</v>
      </c>
      <c r="Z533" s="1">
        <v>0.01960815419803419</v>
      </c>
      <c r="AA533" s="1">
        <v>0.009984703734912115</v>
      </c>
      <c r="AB533" s="1">
        <v>0.002436853568437591</v>
      </c>
      <c r="AC533" s="1">
        <v>-0.0119073298425183</v>
      </c>
      <c r="AD533" s="1">
        <v>-0.003094654298673727</v>
      </c>
      <c r="AE533" s="1">
        <v>-0.004990079752710153</v>
      </c>
      <c r="AF533" s="1">
        <v>0.001624854280196653</v>
      </c>
      <c r="AG533" s="1">
        <v>-0.0124116819047515</v>
      </c>
      <c r="AH533" s="1">
        <v>0.01742617879737995</v>
      </c>
      <c r="AI533" s="1">
        <v>0.03831612119794769</v>
      </c>
      <c r="AJ533" s="1">
        <v>0.02549763695254703</v>
      </c>
      <c r="AK533" s="1">
        <v>0.002862454181712604</v>
      </c>
      <c r="AL533" s="1">
        <v>0.01321922906893769</v>
      </c>
      <c r="AM533" s="1">
        <v>-0.02673786984735094</v>
      </c>
      <c r="AN533" s="1">
        <v>0.02067478492406316</v>
      </c>
      <c r="AO533" s="1">
        <v>-0.01067417827383521</v>
      </c>
      <c r="AP533" s="1">
        <v>0.01084935054667024</v>
      </c>
      <c r="AQ533" s="1">
        <v>0.00686258312138821</v>
      </c>
      <c r="AR533" s="1">
        <v>0.03585794955642219</v>
      </c>
      <c r="AS533" s="1">
        <v>0.004618794613532318</v>
      </c>
      <c r="AT533" s="1">
        <v>-0.009597757201355805</v>
      </c>
      <c r="AU533" s="1">
        <v>0.001940119915770033</v>
      </c>
      <c r="AV533" s="1">
        <v>-0.01351350649017669</v>
      </c>
      <c r="AW533" s="1">
        <v>-0.001671733624432625</v>
      </c>
      <c r="AX533" s="1">
        <v>0.008449348833505788</v>
      </c>
      <c r="AY533" s="1">
        <v>0.0005411173218299314</v>
      </c>
      <c r="AZ533" s="1">
        <v>0.001204418002904939</v>
      </c>
      <c r="BA533" s="1">
        <v>0.02176436899507617</v>
      </c>
      <c r="BB533" s="1">
        <v>0.01545618653125413</v>
      </c>
      <c r="BC533" s="1">
        <v>0.04575447057551529</v>
      </c>
      <c r="BD533" s="1">
        <v>-0.01941310666281237</v>
      </c>
      <c r="BE533" s="1">
        <v>-0.01901191427471005</v>
      </c>
      <c r="BF533" s="1">
        <v>-0.005686701275356532</v>
      </c>
      <c r="BG533" s="1">
        <v>0.01104718290895845</v>
      </c>
      <c r="BH533" s="1">
        <v>-0.01744088799508148</v>
      </c>
      <c r="BI533" s="1">
        <v>0.001765625422368799</v>
      </c>
      <c r="BJ533" s="1">
        <v>0.01400634803761247</v>
      </c>
      <c r="BK533" s="1">
        <v>-0.01657456711089922</v>
      </c>
      <c r="BL533" s="1">
        <v>-0.0400000352125901</v>
      </c>
    </row>
    <row r="534" spans="1:64">
      <c r="A534" s="11">
        <v>44354</v>
      </c>
      <c r="B534" s="1">
        <v>-0.01222191091928548</v>
      </c>
      <c r="C534" s="1">
        <v>-0.007580156586251441</v>
      </c>
      <c r="D534" s="1">
        <v>-0.001858770313979741</v>
      </c>
      <c r="E534" s="1">
        <v>0.01295902808095883</v>
      </c>
      <c r="F534" s="1">
        <v>0.008660892885592464</v>
      </c>
      <c r="G534" s="1">
        <v>0.006496371227425524</v>
      </c>
      <c r="H534" s="1">
        <v>-0.00156563844469626</v>
      </c>
      <c r="I534" s="1">
        <v>-0.01277241815888763</v>
      </c>
      <c r="J534" s="1">
        <v>-0.00281935954610435</v>
      </c>
      <c r="K534" s="1">
        <v>-0.002560692592961322</v>
      </c>
      <c r="L534" s="1">
        <v>-0.09780908210761208</v>
      </c>
      <c r="M534" s="1">
        <v>-0.0006661006012664838</v>
      </c>
      <c r="N534" s="1">
        <v>-0.009679528511647995</v>
      </c>
      <c r="O534" s="1">
        <v>0.01736251511760756</v>
      </c>
      <c r="P534" s="1">
        <v>-0.0167610923633974</v>
      </c>
      <c r="Q534" s="1">
        <v>-0.006391659120374316</v>
      </c>
      <c r="R534" s="1">
        <v>-0.01837337931610572</v>
      </c>
      <c r="S534" s="1">
        <v>-0.002797112989541106</v>
      </c>
      <c r="T534" s="1">
        <v>-0.0006527353482463916</v>
      </c>
      <c r="U534" s="1">
        <v>0.04638644019247029</v>
      </c>
      <c r="V534" s="1">
        <v>0.008139197258139941</v>
      </c>
      <c r="W534" s="1">
        <v>0.0009433209081615157</v>
      </c>
      <c r="X534" s="1">
        <v>-0.008476985576002294</v>
      </c>
      <c r="Y534" s="1">
        <v>0.008026672604768414</v>
      </c>
      <c r="Z534" s="1">
        <v>0.005844775537542146</v>
      </c>
      <c r="AA534" s="1">
        <v>-0.002575978657812117</v>
      </c>
      <c r="AB534" s="1">
        <v>-0.002971447409322425</v>
      </c>
      <c r="AC534" s="1">
        <v>0.003491372833503537</v>
      </c>
      <c r="AD534" s="1">
        <v>0.003176560754664992</v>
      </c>
      <c r="AE534" s="1">
        <v>0.003510573870488587</v>
      </c>
      <c r="AF534" s="1">
        <v>-0.004686376848427543</v>
      </c>
      <c r="AG534" s="1">
        <v>0.01420251603774014</v>
      </c>
      <c r="AH534" s="1">
        <v>-0.006572096867891286</v>
      </c>
      <c r="AI534" s="1">
        <v>0.006342547971509793</v>
      </c>
      <c r="AJ534" s="1">
        <v>-0.01061437063958337</v>
      </c>
      <c r="AK534" s="1">
        <v>-0.005258291991130148</v>
      </c>
      <c r="AL534" s="1">
        <v>0.01885872666458432</v>
      </c>
      <c r="AM534" s="1">
        <v>-0.003090701578550847</v>
      </c>
      <c r="AN534" s="1">
        <v>0.01204186358053172</v>
      </c>
      <c r="AO534" s="1">
        <v>-0.009611216328667238</v>
      </c>
      <c r="AP534" s="1">
        <v>-0.0001616739577241511</v>
      </c>
      <c r="AQ534" s="1">
        <v>-0.004806080418062852</v>
      </c>
      <c r="AR534" s="1">
        <v>0.002318302357291246</v>
      </c>
      <c r="AS534" s="1">
        <v>-0.004086765007223159</v>
      </c>
      <c r="AT534" s="1">
        <v>-0.004587645873889601</v>
      </c>
      <c r="AU534" s="1">
        <v>-0.00341186658409065</v>
      </c>
      <c r="AV534" s="1">
        <v>-0.005302797545984284</v>
      </c>
      <c r="AW534" s="1">
        <v>-0.003070099931095083</v>
      </c>
      <c r="AX534" s="1">
        <v>-0.004034076832843736</v>
      </c>
      <c r="AY534" s="1">
        <v>0.01229680331503391</v>
      </c>
      <c r="AZ534" s="1">
        <v>-0.006015025765300108</v>
      </c>
      <c r="BA534" s="1">
        <v>0.004239516761356255</v>
      </c>
      <c r="BB534" s="1">
        <v>0.00498790093392909</v>
      </c>
      <c r="BC534" s="1">
        <v>0.01014943169830596</v>
      </c>
      <c r="BD534" s="1">
        <v>0.01611419855131069</v>
      </c>
      <c r="BE534" s="1">
        <v>0.01892104821556906</v>
      </c>
      <c r="BF534" s="1">
        <v>-0.0132878563043326</v>
      </c>
      <c r="BG534" s="1">
        <v>0.01096119729594092</v>
      </c>
      <c r="BH534" s="1">
        <v>0.01550098482882345</v>
      </c>
      <c r="BI534" s="1">
        <v>-0.00669739767099875</v>
      </c>
      <c r="BJ534" s="1">
        <v>0.02011904134485087</v>
      </c>
      <c r="BK534" s="1">
        <v>-0.02808978468693912</v>
      </c>
      <c r="BL534" s="1">
        <v>0.00576927132860594</v>
      </c>
    </row>
    <row r="535" spans="1:64">
      <c r="A535" s="11">
        <v>44355</v>
      </c>
      <c r="B535" s="1">
        <v>-0.009898445862036587</v>
      </c>
      <c r="C535" s="1">
        <v>-0.0478092023191018</v>
      </c>
      <c r="D535" s="1">
        <v>-0.003620967187564328</v>
      </c>
      <c r="E535" s="1">
        <v>-0.008528826748639307</v>
      </c>
      <c r="F535" s="1">
        <v>-0.03522667169179849</v>
      </c>
      <c r="G535" s="1">
        <v>-0.01909072161168157</v>
      </c>
      <c r="H535" s="1">
        <v>-0.00174249476158117</v>
      </c>
      <c r="I535" s="1">
        <v>0.000669087722263928</v>
      </c>
      <c r="J535" s="1">
        <v>-0.005654567831602231</v>
      </c>
      <c r="K535" s="1">
        <v>0.02066915355208532</v>
      </c>
      <c r="L535" s="1">
        <v>0.0158731339878857</v>
      </c>
      <c r="M535" s="1">
        <v>0.005333301053482176</v>
      </c>
      <c r="N535" s="1">
        <v>-0.004979191344657408</v>
      </c>
      <c r="O535" s="1">
        <v>-0.0121902426421594</v>
      </c>
      <c r="P535" s="1">
        <v>-0.002461743933357519</v>
      </c>
      <c r="Q535" s="1">
        <v>0.01366290167387363</v>
      </c>
      <c r="R535" s="1">
        <v>-0.00184002347683232</v>
      </c>
      <c r="S535" s="1">
        <v>0.001963482075846512</v>
      </c>
      <c r="T535" s="1">
        <v>-0.0006531616899695392</v>
      </c>
      <c r="U535" s="1">
        <v>-0.04054444119999945</v>
      </c>
      <c r="V535" s="1">
        <v>0.03860313978141994</v>
      </c>
      <c r="W535" s="1">
        <v>0.014137695284411</v>
      </c>
      <c r="X535" s="1">
        <v>0.006620037443249904</v>
      </c>
      <c r="Y535" s="1">
        <v>0.01708866278598498</v>
      </c>
      <c r="Z535" s="1">
        <v>0.006796224694985309</v>
      </c>
      <c r="AA535" s="1">
        <v>-0.005025449469354459</v>
      </c>
      <c r="AB535" s="1">
        <v>-0.003251086727991903</v>
      </c>
      <c r="AC535" s="1">
        <v>-0.002693652403727764</v>
      </c>
      <c r="AD535" s="1">
        <v>0.01680329505275791</v>
      </c>
      <c r="AE535" s="1">
        <v>-0.009883988229512863</v>
      </c>
      <c r="AF535" s="1">
        <v>-0.003984029655640042</v>
      </c>
      <c r="AG535" s="1">
        <v>-0.01470887977097757</v>
      </c>
      <c r="AH535" s="1">
        <v>-0.007611502157666039</v>
      </c>
      <c r="AI535" s="1">
        <v>-0.001839466175651561</v>
      </c>
      <c r="AJ535" s="1">
        <v>0.0213094954317814</v>
      </c>
      <c r="AK535" s="1">
        <v>-0.002567500813262846</v>
      </c>
      <c r="AL535" s="1">
        <v>-0.008616061596584901</v>
      </c>
      <c r="AM535" s="1">
        <v>0.04856046254011104</v>
      </c>
      <c r="AN535" s="1">
        <v>-0.004885442917466065</v>
      </c>
      <c r="AO535" s="1">
        <v>0.004507931214406957</v>
      </c>
      <c r="AP535" s="1">
        <v>-0.004588988389735316</v>
      </c>
      <c r="AQ535" s="1">
        <v>-0.005795079921432023</v>
      </c>
      <c r="AR535" s="1">
        <v>-0.009194605371263376</v>
      </c>
      <c r="AS535" s="1">
        <v>-0.003590747529658045</v>
      </c>
      <c r="AT535" s="1">
        <v>0.005126557440407353</v>
      </c>
      <c r="AU535" s="1">
        <v>-9.263849379326228E-05</v>
      </c>
      <c r="AV535" s="1">
        <v>-0.007552087609195013</v>
      </c>
      <c r="AW535" s="1">
        <v>0.0226763930273608</v>
      </c>
      <c r="AX535" s="1">
        <v>-0.01106098826478075</v>
      </c>
      <c r="AY535" s="1">
        <v>0.005877039795908257</v>
      </c>
      <c r="AZ535" s="1">
        <v>0.01331322011057279</v>
      </c>
      <c r="BA535" s="1">
        <v>0.02110786001224074</v>
      </c>
      <c r="BB535" s="1">
        <v>0.002660679169344426</v>
      </c>
      <c r="BC535" s="1">
        <v>-0.002544921741878703</v>
      </c>
      <c r="BD535" s="1">
        <v>0.006343425083112697</v>
      </c>
      <c r="BE535" s="1">
        <v>0.02563100688754627</v>
      </c>
      <c r="BF535" s="1">
        <v>0.00372264017097601</v>
      </c>
      <c r="BG535" s="1">
        <v>0.003568289530916147</v>
      </c>
      <c r="BH535" s="1">
        <v>0.01683519143336154</v>
      </c>
      <c r="BI535" s="1">
        <v>-0.007594084856344829</v>
      </c>
      <c r="BJ535" s="1">
        <v>0.002884748746226462</v>
      </c>
      <c r="BK535" s="1">
        <v>0</v>
      </c>
      <c r="BL535" s="1">
        <v>-0.0261312991928262</v>
      </c>
    </row>
    <row r="536" spans="1:64">
      <c r="A536" s="11">
        <v>44356</v>
      </c>
      <c r="B536" s="1">
        <v>-0.005656351324959452</v>
      </c>
      <c r="C536" s="1">
        <v>-0.004866613093706174</v>
      </c>
      <c r="D536" s="1">
        <v>-0.005316155133166411</v>
      </c>
      <c r="E536" s="1">
        <v>-0.006989295493190273</v>
      </c>
      <c r="F536" s="1">
        <v>0.003879401788558612</v>
      </c>
      <c r="G536" s="1">
        <v>0.01065794792809216</v>
      </c>
      <c r="H536" s="1">
        <v>-0.01221854712191406</v>
      </c>
      <c r="I536" s="1">
        <v>-0.01151741248927673</v>
      </c>
      <c r="J536" s="1">
        <v>-0.01149709867960258</v>
      </c>
      <c r="K536" s="1">
        <v>0.005220349302289318</v>
      </c>
      <c r="L536" s="1">
        <v>-0.04656253125869469</v>
      </c>
      <c r="M536" s="1">
        <v>-0.004863002141029193</v>
      </c>
      <c r="N536" s="1">
        <v>-0.01158372678694397</v>
      </c>
      <c r="O536" s="1">
        <v>-0.001233903411076098</v>
      </c>
      <c r="P536" s="1">
        <v>-0.04591170385366838</v>
      </c>
      <c r="Q536" s="1">
        <v>0.005402080101637452</v>
      </c>
      <c r="R536" s="1">
        <v>0.0006846229162418282</v>
      </c>
      <c r="S536" s="1">
        <v>-0.00265958172280889</v>
      </c>
      <c r="T536" s="1">
        <v>-0.008932433685545416</v>
      </c>
      <c r="U536" s="1">
        <v>-0.02069213251141799</v>
      </c>
      <c r="V536" s="1">
        <v>-0.02445186783205844</v>
      </c>
      <c r="W536" s="1">
        <v>-0.01208180141845205</v>
      </c>
      <c r="X536" s="1">
        <v>-0.01039225785429587</v>
      </c>
      <c r="Y536" s="1">
        <v>-0.008092892978749044</v>
      </c>
      <c r="Z536" s="1">
        <v>0.003443605996851229</v>
      </c>
      <c r="AA536" s="1">
        <v>-0.002665880259532072</v>
      </c>
      <c r="AB536" s="1">
        <v>-0.003261690767557113</v>
      </c>
      <c r="AC536" s="1">
        <v>-0.01395449078725985</v>
      </c>
      <c r="AD536" s="1">
        <v>0.001238528098978176</v>
      </c>
      <c r="AE536" s="1">
        <v>-0.01200163675450094</v>
      </c>
      <c r="AF536" s="1">
        <v>-0.01248493135531947</v>
      </c>
      <c r="AG536" s="1">
        <v>-0.01359921647695261</v>
      </c>
      <c r="AH536" s="1">
        <v>-0.004452806173300461</v>
      </c>
      <c r="AI536" s="1">
        <v>-0.01141993588911439</v>
      </c>
      <c r="AJ536" s="1">
        <v>-0.00345356476981884</v>
      </c>
      <c r="AK536" s="1">
        <v>-0.02059360350011297</v>
      </c>
      <c r="AL536" s="1">
        <v>-0.0102792877939013</v>
      </c>
      <c r="AM536" s="1">
        <v>0.005623472451836031</v>
      </c>
      <c r="AN536" s="1">
        <v>0.004038366594346643</v>
      </c>
      <c r="AO536" s="1">
        <v>-0.01732741830213957</v>
      </c>
      <c r="AP536" s="1">
        <v>-0.01336342511848421</v>
      </c>
      <c r="AQ536" s="1">
        <v>-0.02569983283983479</v>
      </c>
      <c r="AR536" s="1">
        <v>-0.005428794019555538</v>
      </c>
      <c r="AS536" s="1">
        <v>0.02471066066537109</v>
      </c>
      <c r="AT536" s="1">
        <v>-0.01705318904832398</v>
      </c>
      <c r="AU536" s="1">
        <v>-0.01823063413714798</v>
      </c>
      <c r="AV536" s="1">
        <v>-0.01969566580609872</v>
      </c>
      <c r="AW536" s="1">
        <v>-0.02600601696591165</v>
      </c>
      <c r="AX536" s="1">
        <v>-0.004725825162365194</v>
      </c>
      <c r="AY536" s="1">
        <v>-0.0003123903906138148</v>
      </c>
      <c r="AZ536" s="1">
        <v>0.04090776661957207</v>
      </c>
      <c r="BA536" s="1">
        <v>-0.01361297266357964</v>
      </c>
      <c r="BB536" s="1">
        <v>-0.007552721906257331</v>
      </c>
      <c r="BC536" s="1">
        <v>-0.007968981371759054</v>
      </c>
      <c r="BD536" s="1">
        <v>-0.03647003598972076</v>
      </c>
      <c r="BE536" s="1">
        <v>-0.02534202747127523</v>
      </c>
      <c r="BF536" s="1">
        <v>-0.001592931829514477</v>
      </c>
      <c r="BG536" s="1">
        <v>-0.006324919305631949</v>
      </c>
      <c r="BH536" s="1">
        <v>-0.006337370886777549</v>
      </c>
      <c r="BI536" s="1">
        <v>-0.005363369717096389</v>
      </c>
      <c r="BJ536" s="1">
        <v>-0.01778696722256634</v>
      </c>
      <c r="BK536" s="1">
        <v>0.005780266556438374</v>
      </c>
      <c r="BL536" s="1">
        <v>-0.02552358272598099</v>
      </c>
    </row>
    <row r="537" spans="1:64">
      <c r="A537" s="11">
        <v>44357</v>
      </c>
      <c r="B537" s="1">
        <v>-0.002513542736530483</v>
      </c>
      <c r="C537" s="1">
        <v>0.02209100787433815</v>
      </c>
      <c r="D537" s="1">
        <v>0.01484374370493136</v>
      </c>
      <c r="E537" s="1">
        <v>0.01786686043233043</v>
      </c>
      <c r="F537" s="1">
        <v>0.017722242658051</v>
      </c>
      <c r="G537" s="1">
        <v>0.01008721368248233</v>
      </c>
      <c r="H537" s="1">
        <v>-0.006891645621764919</v>
      </c>
      <c r="I537" s="1">
        <v>-0.01217754955323092</v>
      </c>
      <c r="J537" s="1">
        <v>0.02000998614858407</v>
      </c>
      <c r="K537" s="1">
        <v>0.02087684594544914</v>
      </c>
      <c r="L537" s="1">
        <v>-0.04064244939341366</v>
      </c>
      <c r="M537" s="1">
        <v>0.001999003029954816</v>
      </c>
      <c r="N537" s="1">
        <v>-0.001171948206527218</v>
      </c>
      <c r="O537" s="1">
        <v>0.01729815568834048</v>
      </c>
      <c r="P537" s="1">
        <v>0.00385551048444599</v>
      </c>
      <c r="Q537" s="1">
        <v>0.01658846109055445</v>
      </c>
      <c r="R537" s="1">
        <v>0.008027212992834487</v>
      </c>
      <c r="S537" s="1">
        <v>-0.001122792814476026</v>
      </c>
      <c r="T537" s="1">
        <v>-0.0204441153249485</v>
      </c>
      <c r="U537" s="1">
        <v>0.03290884298268426</v>
      </c>
      <c r="V537" s="1">
        <v>0.04266425722013878</v>
      </c>
      <c r="W537" s="1">
        <v>0.02214340765998046</v>
      </c>
      <c r="X537" s="1">
        <v>-0.005650615774178358</v>
      </c>
      <c r="Y537" s="1">
        <v>0.01520931231336808</v>
      </c>
      <c r="Z537" s="1">
        <v>0.01212171582186494</v>
      </c>
      <c r="AA537" s="1">
        <v>0.003024743850345457</v>
      </c>
      <c r="AB537" s="1">
        <v>-0.004908602834895914</v>
      </c>
      <c r="AC537" s="1">
        <v>-0.00445109311530334</v>
      </c>
      <c r="AD537" s="1">
        <v>0.006962627315921344</v>
      </c>
      <c r="AE537" s="1">
        <v>-0.002554292948261594</v>
      </c>
      <c r="AF537" s="1">
        <v>-0.0155886023538464</v>
      </c>
      <c r="AG537" s="1">
        <v>0.000829286865452028</v>
      </c>
      <c r="AH537" s="1">
        <v>0.002378659737440447</v>
      </c>
      <c r="AI537" s="1">
        <v>0.007884562565371622</v>
      </c>
      <c r="AJ537" s="1">
        <v>0.03219989091579278</v>
      </c>
      <c r="AK537" s="1">
        <v>-0.01221407618846526</v>
      </c>
      <c r="AL537" s="1">
        <v>0.006691874201599113</v>
      </c>
      <c r="AM537" s="1">
        <v>-0.01414472661611166</v>
      </c>
      <c r="AN537" s="1">
        <v>0.01439337147270137</v>
      </c>
      <c r="AO537" s="1">
        <v>-0.02391227058618262</v>
      </c>
      <c r="AP537" s="1">
        <v>0.003005272560085759</v>
      </c>
      <c r="AQ537" s="1">
        <v>0.025289924533062</v>
      </c>
      <c r="AR537" s="1">
        <v>0.003845137627727535</v>
      </c>
      <c r="AS537" s="1">
        <v>0.02185359695309286</v>
      </c>
      <c r="AT537" s="1">
        <v>-0.01069219931386856</v>
      </c>
      <c r="AU537" s="1">
        <v>-0.01102837914705357</v>
      </c>
      <c r="AV537" s="1">
        <v>-0.02785373026123872</v>
      </c>
      <c r="AW537" s="1">
        <v>-0.006745301983481</v>
      </c>
      <c r="AX537" s="1">
        <v>-0.01123768689041005</v>
      </c>
      <c r="AY537" s="1">
        <v>0.005172635837519923</v>
      </c>
      <c r="AZ537" s="1">
        <v>-0.0146300813450484</v>
      </c>
      <c r="BA537" s="1">
        <v>0.01308524620006324</v>
      </c>
      <c r="BB537" s="1">
        <v>-0.01414003775797068</v>
      </c>
      <c r="BC537" s="1">
        <v>0.01893850174025569</v>
      </c>
      <c r="BD537" s="1">
        <v>-0.015420557457408</v>
      </c>
      <c r="BE537" s="1">
        <v>-0.00201389601090074</v>
      </c>
      <c r="BF537" s="1">
        <v>0.0009721563822358004</v>
      </c>
      <c r="BG537" s="1">
        <v>0.01493254926765797</v>
      </c>
      <c r="BH537" s="1">
        <v>-0.004145544384273836</v>
      </c>
      <c r="BI537" s="1">
        <v>0.00575185864477068</v>
      </c>
      <c r="BJ537" s="1">
        <v>-0.003825046265718113</v>
      </c>
      <c r="BK537" s="1">
        <v>0.04367812467165488</v>
      </c>
      <c r="BL537" s="1">
        <v>-0.0201477314567704</v>
      </c>
    </row>
    <row r="538" spans="1:64">
      <c r="A538" s="11">
        <v>44358</v>
      </c>
      <c r="B538" s="1">
        <v>-0.01856767638613577</v>
      </c>
      <c r="C538" s="1">
        <v>-0.004883614500344913</v>
      </c>
      <c r="D538" s="1">
        <v>-0.03312078299692167</v>
      </c>
      <c r="E538" s="1">
        <v>0.01489363820740763</v>
      </c>
      <c r="F538" s="1">
        <v>-0.02665648968451062</v>
      </c>
      <c r="G538" s="1">
        <v>-0.002178829206104793</v>
      </c>
      <c r="H538" s="1">
        <v>0.000889625061219812</v>
      </c>
      <c r="I538" s="1">
        <v>0.00243493206002543</v>
      </c>
      <c r="J538" s="1">
        <v>-0.003065228144721321</v>
      </c>
      <c r="K538" s="1">
        <v>-0.0008418265339896758</v>
      </c>
      <c r="L538" s="1">
        <v>0.02664847719517871</v>
      </c>
      <c r="M538" s="1">
        <v>0.008867304226468642</v>
      </c>
      <c r="N538" s="1">
        <v>-0.006711446404534693</v>
      </c>
      <c r="O538" s="1">
        <v>-0.00526322738421714</v>
      </c>
      <c r="P538" s="1">
        <v>0.008799710702659391</v>
      </c>
      <c r="Q538" s="1">
        <v>-0.006824789619671812</v>
      </c>
      <c r="R538" s="1">
        <v>-0.003080741110048746</v>
      </c>
      <c r="S538" s="1">
        <v>0.001124054895235593</v>
      </c>
      <c r="T538" s="1">
        <v>-0.0004487998063175125</v>
      </c>
      <c r="U538" s="1">
        <v>0.006342320468195384</v>
      </c>
      <c r="V538" s="1">
        <v>0.1999925473819233</v>
      </c>
      <c r="W538" s="1">
        <v>-0.001840669074944734</v>
      </c>
      <c r="X538" s="1">
        <v>-0.0009112736824814505</v>
      </c>
      <c r="Y538" s="1">
        <v>-4.373697367132667E-05</v>
      </c>
      <c r="Z538" s="1">
        <v>-0.003041712721591594</v>
      </c>
      <c r="AA538" s="1">
        <v>0.01514696114514713</v>
      </c>
      <c r="AB538" s="1">
        <v>0.004384788508961845</v>
      </c>
      <c r="AC538" s="1">
        <v>0.001834289967582947</v>
      </c>
      <c r="AD538" s="1">
        <v>0.01558388704084201</v>
      </c>
      <c r="AE538" s="1">
        <v>0.002219496472681382</v>
      </c>
      <c r="AF538" s="1">
        <v>-0.0006857135367656086</v>
      </c>
      <c r="AG538" s="1">
        <v>0.0024857991557663</v>
      </c>
      <c r="AH538" s="1">
        <v>0</v>
      </c>
      <c r="AI538" s="1">
        <v>0.02577319683024326</v>
      </c>
      <c r="AJ538" s="1">
        <v>0.01035179208856829</v>
      </c>
      <c r="AK538" s="1">
        <v>0.003443595393273435</v>
      </c>
      <c r="AL538" s="1">
        <v>-0.00360940179358471</v>
      </c>
      <c r="AM538" s="1">
        <v>0.03837182668525019</v>
      </c>
      <c r="AN538" s="1">
        <v>0.002526799732566198</v>
      </c>
      <c r="AO538" s="1">
        <v>0.008122793754155699</v>
      </c>
      <c r="AP538" s="1">
        <v>0.003078375508075659</v>
      </c>
      <c r="AQ538" s="1">
        <v>-0.000176852938191141</v>
      </c>
      <c r="AR538" s="1">
        <v>0.02297000500632596</v>
      </c>
      <c r="AS538" s="1">
        <v>-0.01302843090867289</v>
      </c>
      <c r="AT538" s="1">
        <v>0.002383988346149613</v>
      </c>
      <c r="AU538" s="1">
        <v>0.005814074207660003</v>
      </c>
      <c r="AV538" s="1">
        <v>0.01080298838033578</v>
      </c>
      <c r="AW538" s="1">
        <v>0.004527371151294535</v>
      </c>
      <c r="AX538" s="1">
        <v>0.009017665828698895</v>
      </c>
      <c r="AY538" s="1">
        <v>0.01730387266147471</v>
      </c>
      <c r="AZ538" s="1">
        <v>0.01048048021168113</v>
      </c>
      <c r="BA538" s="1">
        <v>0.01372351797469218</v>
      </c>
      <c r="BB538" s="1">
        <v>0.01157868860108069</v>
      </c>
      <c r="BC538" s="1">
        <v>-0.0003770180312155924</v>
      </c>
      <c r="BD538" s="1">
        <v>0.01993355872696645</v>
      </c>
      <c r="BE538" s="1">
        <v>0.01942706996697585</v>
      </c>
      <c r="BF538" s="1">
        <v>-0.008966501852304298</v>
      </c>
      <c r="BG538" s="1">
        <v>0.01433988850500811</v>
      </c>
      <c r="BH538" s="1">
        <v>0.01320897214616745</v>
      </c>
      <c r="BI538" s="1">
        <v>0.006219747350225235</v>
      </c>
      <c r="BJ538" s="1">
        <v>0.0184185487760784</v>
      </c>
      <c r="BK538" s="1">
        <v>0.01321596944435832</v>
      </c>
      <c r="BL538" s="1">
        <v>0.002056217271064753</v>
      </c>
    </row>
    <row r="539" spans="1:64">
      <c r="A539" s="11">
        <v>44361</v>
      </c>
      <c r="B539" s="1">
        <v>0</v>
      </c>
      <c r="C539" s="1">
        <v>0</v>
      </c>
      <c r="D539" s="1">
        <v>0</v>
      </c>
      <c r="E539" s="1">
        <v>0</v>
      </c>
      <c r="F539" s="1">
        <v>0</v>
      </c>
      <c r="G539" s="1">
        <v>0.005185929911285303</v>
      </c>
      <c r="H539" s="1">
        <v>-0.01457771359826432</v>
      </c>
      <c r="I539" s="1">
        <v>-0.005693298041100303</v>
      </c>
      <c r="J539" s="1">
        <v>0.002951734108602277</v>
      </c>
      <c r="K539" s="1">
        <v>0.01106712721643222</v>
      </c>
      <c r="L539" s="1">
        <v>-0.01830275883097576</v>
      </c>
      <c r="M539" s="1">
        <v>0.0004394683121020648</v>
      </c>
      <c r="N539" s="1">
        <v>0.01086752531842206</v>
      </c>
      <c r="O539" s="1">
        <v>0.01424503205438343</v>
      </c>
      <c r="P539" s="1">
        <v>-0.01359039120425531</v>
      </c>
      <c r="Q539" s="1">
        <v>0.008731637004782078</v>
      </c>
      <c r="R539" s="1">
        <v>0.005054515976927521</v>
      </c>
      <c r="S539" s="1">
        <v>-0.006456031332735312</v>
      </c>
      <c r="T539" s="1">
        <v>-0.01302199558152761</v>
      </c>
      <c r="U539" s="1">
        <v>0.01905495286015269</v>
      </c>
      <c r="V539" s="1">
        <v>0.09425912892829791</v>
      </c>
      <c r="W539" s="1">
        <v>-0.00177317533342547</v>
      </c>
      <c r="X539" s="1">
        <v>-0.005956137526854199</v>
      </c>
      <c r="Y539" s="1">
        <v>0.01100728656527195</v>
      </c>
      <c r="Z539" s="1">
        <v>0.005214899984777199</v>
      </c>
      <c r="AA539" s="1">
        <v>-0.009785483640913251</v>
      </c>
      <c r="AB539" s="1">
        <v>-0.01009571914000496</v>
      </c>
      <c r="AC539" s="1">
        <v>0.005721467079202958</v>
      </c>
      <c r="AD539" s="1">
        <v>0.01012617541555239</v>
      </c>
      <c r="AE539" s="1">
        <v>0.002555162893635332</v>
      </c>
      <c r="AF539" s="1">
        <v>-0.01696929410776948</v>
      </c>
      <c r="AG539" s="1">
        <v>-0.01146808259816545</v>
      </c>
      <c r="AH539" s="1">
        <v>0.003584994458972313</v>
      </c>
      <c r="AI539" s="1">
        <v>-0.002010028673714803</v>
      </c>
      <c r="AJ539" s="1">
        <v>0.01163037708593562</v>
      </c>
      <c r="AK539" s="1">
        <v>-0.01247858094124032</v>
      </c>
      <c r="AL539" s="1">
        <v>0.01663339698608746</v>
      </c>
      <c r="AM539" s="1">
        <v>-0.01413885053431141</v>
      </c>
      <c r="AN539" s="1">
        <v>0.007755218752079296</v>
      </c>
      <c r="AO539" s="1">
        <v>-0.0166302110006854</v>
      </c>
      <c r="AP539" s="1">
        <v>0.02275104013076912</v>
      </c>
      <c r="AQ539" s="1">
        <v>0.009461683965386714</v>
      </c>
      <c r="AR539" s="1">
        <v>0.01085531537195972</v>
      </c>
      <c r="AS539" s="1">
        <v>-0.01295147530428542</v>
      </c>
      <c r="AT539" s="1">
        <v>-0.01104649896290522</v>
      </c>
      <c r="AU539" s="1">
        <v>-0.01051830979642998</v>
      </c>
      <c r="AV539" s="1">
        <v>-0.01579920793432266</v>
      </c>
      <c r="AW539" s="1">
        <v>0.005915612509856061</v>
      </c>
      <c r="AX539" s="1">
        <v>-0.004947381720666666</v>
      </c>
      <c r="AY539" s="1">
        <v>0.001421310511947604</v>
      </c>
      <c r="AZ539" s="1">
        <v>-0.00950758869972268</v>
      </c>
      <c r="BA539" s="1">
        <v>-0.004180750276457368</v>
      </c>
      <c r="BB539" s="1">
        <v>-0.00124429127800707</v>
      </c>
      <c r="BC539" s="1">
        <v>0.01278922184902331</v>
      </c>
      <c r="BD539" s="1">
        <v>-0.03396926710150194</v>
      </c>
      <c r="BE539" s="1">
        <v>-0.004934062968496855</v>
      </c>
      <c r="BF539" s="1">
        <v>0.003191885840629904</v>
      </c>
      <c r="BG539" s="1">
        <v>0.01567461841296969</v>
      </c>
      <c r="BH539" s="1">
        <v>-0.003120965159446598</v>
      </c>
      <c r="BI539" s="1">
        <v>-0.00134990376781341</v>
      </c>
      <c r="BJ539" s="1">
        <v>-0.02656843190116664</v>
      </c>
      <c r="BK539" s="1">
        <v>0</v>
      </c>
      <c r="BL539" s="1">
        <v>0.02667580985058482</v>
      </c>
    </row>
    <row r="540" spans="1:64">
      <c r="A540" s="11">
        <v>44362</v>
      </c>
      <c r="B540" s="1">
        <v>-0.01027030640089799</v>
      </c>
      <c r="C540" s="1">
        <v>-0.007659893467984014</v>
      </c>
      <c r="D540" s="1">
        <v>-0.008191447443018918</v>
      </c>
      <c r="E540" s="1">
        <v>-0.07914047522027534</v>
      </c>
      <c r="F540" s="1">
        <v>0.006512819791673508</v>
      </c>
      <c r="G540" s="1">
        <v>-0.0006335406644804031</v>
      </c>
      <c r="H540" s="1">
        <v>-0.0005412041961218028</v>
      </c>
      <c r="I540" s="1">
        <v>0.008627117962004993</v>
      </c>
      <c r="J540" s="1">
        <v>-0.0132434309091225</v>
      </c>
      <c r="K540" s="1">
        <v>-0.0002186996793457352</v>
      </c>
      <c r="L540" s="1">
        <v>0.004745617573758132</v>
      </c>
      <c r="M540" s="1">
        <v>-0.003953392529571276</v>
      </c>
      <c r="N540" s="1">
        <v>-0.01813594857686862</v>
      </c>
      <c r="O540" s="1">
        <v>0.00682183585227647</v>
      </c>
      <c r="P540" s="1">
        <v>-0.004201737025392616</v>
      </c>
      <c r="Q540" s="1">
        <v>-0.006760971891446643</v>
      </c>
      <c r="R540" s="1">
        <v>0.0003909876974239612</v>
      </c>
      <c r="S540" s="1">
        <v>-0.006215763146269149</v>
      </c>
      <c r="T540" s="1">
        <v>0.007961766870464571</v>
      </c>
      <c r="U540" s="1">
        <v>-2.906351592157908E-05</v>
      </c>
      <c r="V540" s="1">
        <v>-0.01257202789042822</v>
      </c>
      <c r="W540" s="1">
        <v>0.0007104649767220028</v>
      </c>
      <c r="X540" s="1">
        <v>-0.002015249563673716</v>
      </c>
      <c r="Y540" s="1">
        <v>-0.006048534960779284</v>
      </c>
      <c r="Z540" s="1">
        <v>-0.002524694906030134</v>
      </c>
      <c r="AA540" s="1">
        <v>0.004976331570439196</v>
      </c>
      <c r="AB540" s="1">
        <v>0.001102742436227766</v>
      </c>
      <c r="AC540" s="1">
        <v>-0.007509433610304206</v>
      </c>
      <c r="AD540" s="1">
        <v>0.007834889549623636</v>
      </c>
      <c r="AE540" s="1">
        <v>0.007986020472759092</v>
      </c>
      <c r="AF540" s="1">
        <v>-0.01516793230350622</v>
      </c>
      <c r="AG540" s="1">
        <v>0.00156760271881784</v>
      </c>
      <c r="AH540" s="1">
        <v>0.001773219795387693</v>
      </c>
      <c r="AI540" s="1">
        <v>-0.007197419320315479</v>
      </c>
      <c r="AJ540" s="1">
        <v>-0.02210368082118663</v>
      </c>
      <c r="AK540" s="1">
        <v>0.007265731855830682</v>
      </c>
      <c r="AL540" s="1">
        <v>-5.935509197363409E-05</v>
      </c>
      <c r="AM540" s="1">
        <v>-0.002607597903383052</v>
      </c>
      <c r="AN540" s="1">
        <v>-0.005886964756493307</v>
      </c>
      <c r="AO540" s="1">
        <v>0.01160204144810795</v>
      </c>
      <c r="AP540" s="1">
        <v>-0.01598355741826996</v>
      </c>
      <c r="AQ540" s="1">
        <v>-0.02654175714840179</v>
      </c>
      <c r="AR540" s="1">
        <v>-0.01277838763440808</v>
      </c>
      <c r="AS540" s="1">
        <v>-0.001009417588914374</v>
      </c>
      <c r="AT540" s="1">
        <v>0.01154409211573193</v>
      </c>
      <c r="AU540" s="1">
        <v>0.004500968182463483</v>
      </c>
      <c r="AV540" s="1">
        <v>0.005665737794646075</v>
      </c>
      <c r="AW540" s="1">
        <v>0.009241038179003569</v>
      </c>
      <c r="AX540" s="1">
        <v>0.01202883580922287</v>
      </c>
      <c r="AY540" s="1">
        <v>-0.004242557376661238</v>
      </c>
      <c r="AZ540" s="1">
        <v>0.006108443957149268</v>
      </c>
      <c r="BA540" s="1">
        <v>-0.006497416232810305</v>
      </c>
      <c r="BB540" s="1">
        <v>0.01360107861172488</v>
      </c>
      <c r="BC540" s="1">
        <v>-0.02967508257962048</v>
      </c>
      <c r="BD540" s="1">
        <v>0.001445119764679426</v>
      </c>
      <c r="BE540" s="1">
        <v>-0.01229256968258696</v>
      </c>
      <c r="BF540" s="1">
        <v>0.002805844042643724</v>
      </c>
      <c r="BG540" s="1">
        <v>-0.01210922260510061</v>
      </c>
      <c r="BH540" s="1">
        <v>0.01557414567753268</v>
      </c>
      <c r="BI540" s="1">
        <v>-0.003984006852624677</v>
      </c>
      <c r="BJ540" s="1">
        <v>-0.02263384864892648</v>
      </c>
      <c r="BK540" s="1">
        <v>0.005434775886699272</v>
      </c>
      <c r="BL540" s="1">
        <v>-0.001332507260369709</v>
      </c>
    </row>
    <row r="541" spans="1:64">
      <c r="A541" s="11">
        <v>44363</v>
      </c>
      <c r="B541" s="1">
        <v>0.02403061885642788</v>
      </c>
      <c r="C541" s="1">
        <v>-0.02319061970973724</v>
      </c>
      <c r="D541" s="1">
        <v>-0.05058459521593417</v>
      </c>
      <c r="E541" s="1">
        <v>0.1001707903599338</v>
      </c>
      <c r="F541" s="1">
        <v>-0.01595996690033696</v>
      </c>
      <c r="G541" s="1">
        <v>-0.003170136262900969</v>
      </c>
      <c r="H541" s="1">
        <v>-0.005415258430762848</v>
      </c>
      <c r="I541" s="1">
        <v>-0.01264083848205388</v>
      </c>
      <c r="J541" s="1">
        <v>-0.004473724430104076</v>
      </c>
      <c r="K541" s="1">
        <v>0.009494183571114201</v>
      </c>
      <c r="L541" s="1">
        <v>-0.01315787853152039</v>
      </c>
      <c r="M541" s="1">
        <v>-0.01102538443472034</v>
      </c>
      <c r="N541" s="1">
        <v>-0.003522756559913742</v>
      </c>
      <c r="O541" s="1">
        <v>-0.002391422676788379</v>
      </c>
      <c r="P541" s="1">
        <v>0.005200709146338189</v>
      </c>
      <c r="Q541" s="1">
        <v>-0.01340753000233619</v>
      </c>
      <c r="R541" s="1">
        <v>-0.01172167384615974</v>
      </c>
      <c r="S541" s="1">
        <v>-0.004832834153579268</v>
      </c>
      <c r="T541" s="1">
        <v>-0.01376671815706088</v>
      </c>
      <c r="U541" s="1">
        <v>-0.0004064579945999292</v>
      </c>
      <c r="V541" s="1">
        <v>-0.01859748075364953</v>
      </c>
      <c r="W541" s="1">
        <v>-0.005751189858387074</v>
      </c>
      <c r="X541" s="1">
        <v>-0.002920804619937711</v>
      </c>
      <c r="Y541" s="1">
        <v>0.000912801355025028</v>
      </c>
      <c r="Z541" s="1">
        <v>-0.002669891643139244</v>
      </c>
      <c r="AA541" s="1">
        <v>-0.01094916305579618</v>
      </c>
      <c r="AB541" s="1">
        <v>0.006332500443989586</v>
      </c>
      <c r="AC541" s="1">
        <v>0.004356299930273533</v>
      </c>
      <c r="AD541" s="1">
        <v>0.005058277310353576</v>
      </c>
      <c r="AE541" s="1">
        <v>-0.009215136924722755</v>
      </c>
      <c r="AF541" s="1">
        <v>0.007024166354920425</v>
      </c>
      <c r="AG541" s="1">
        <v>-0.004591454312539822</v>
      </c>
      <c r="AH541" s="1">
        <v>-0.01590551603864132</v>
      </c>
      <c r="AI541" s="1">
        <v>0.006175623703396749</v>
      </c>
      <c r="AJ541" s="1">
        <v>0.003568997812515295</v>
      </c>
      <c r="AK541" s="1">
        <v>-0.0009408898154416034</v>
      </c>
      <c r="AL541" s="1">
        <v>-0.01683745635555867</v>
      </c>
      <c r="AM541" s="1">
        <v>-0.004248432990323403</v>
      </c>
      <c r="AN541" s="1">
        <v>-0.003793305367125632</v>
      </c>
      <c r="AO541" s="1">
        <v>0.00816434839617397</v>
      </c>
      <c r="AP541" s="1">
        <v>0.001036815962498938</v>
      </c>
      <c r="AQ541" s="1">
        <v>-0.02015664483396518</v>
      </c>
      <c r="AR541" s="1">
        <v>0.001222914072229075</v>
      </c>
      <c r="AS541" s="1">
        <v>-0.007325115216006539</v>
      </c>
      <c r="AT541" s="1">
        <v>0.004438116161780359</v>
      </c>
      <c r="AU541" s="1">
        <v>0.002574192591331848</v>
      </c>
      <c r="AV541" s="1">
        <v>0.004694848382285288</v>
      </c>
      <c r="AW541" s="1">
        <v>0.0116537438099229</v>
      </c>
      <c r="AX541" s="1">
        <v>-0.003486428200829117</v>
      </c>
      <c r="AY541" s="1">
        <v>0.004260633358144084</v>
      </c>
      <c r="AZ541" s="1">
        <v>-0.05666386685195623</v>
      </c>
      <c r="BA541" s="1">
        <v>-0.01961964946390049</v>
      </c>
      <c r="BB541" s="1">
        <v>0.003175512779326262</v>
      </c>
      <c r="BC541" s="1">
        <v>0.009193155632698069</v>
      </c>
      <c r="BD541" s="1">
        <v>-0.004329011477852918</v>
      </c>
      <c r="BE541" s="1">
        <v>-0.002465075422409035</v>
      </c>
      <c r="BF541" s="1">
        <v>-0.007569718877357023</v>
      </c>
      <c r="BG541" s="1">
        <v>-0.00772769074274049</v>
      </c>
      <c r="BH541" s="1">
        <v>-0.005697021958655069</v>
      </c>
      <c r="BI541" s="1">
        <v>-0.02035747417458533</v>
      </c>
      <c r="BJ541" s="1">
        <v>-0.01083579543130697</v>
      </c>
      <c r="BK541" s="1">
        <v>0.02702699377941409</v>
      </c>
      <c r="BL541" s="1">
        <v>0.04669783497950575</v>
      </c>
    </row>
    <row r="542" spans="1:64">
      <c r="A542" s="11">
        <v>44364</v>
      </c>
      <c r="B542" s="1">
        <v>-0.02053327021134177</v>
      </c>
      <c r="C542" s="1">
        <v>0.006499807834467353</v>
      </c>
      <c r="D542" s="1">
        <v>0.03170119092252777</v>
      </c>
      <c r="E542" s="1">
        <v>-0.05380233601579187</v>
      </c>
      <c r="F542" s="1">
        <v>-0.0005051246605183302</v>
      </c>
      <c r="G542" s="1">
        <v>0.01426502773031335</v>
      </c>
      <c r="H542" s="1">
        <v>-0.02976407837659367</v>
      </c>
      <c r="I542" s="1">
        <v>-0.02982211403671642</v>
      </c>
      <c r="J542" s="1">
        <v>0.05554858212879821</v>
      </c>
      <c r="K542" s="1">
        <v>0.02166464377780497</v>
      </c>
      <c r="L542" s="1">
        <v>-0.05094007873335105</v>
      </c>
      <c r="M542" s="1">
        <v>0.01181715873603117</v>
      </c>
      <c r="N542" s="1">
        <v>0.01089240731663721</v>
      </c>
      <c r="O542" s="1">
        <v>0.004394700637602389</v>
      </c>
      <c r="P542" s="1">
        <v>-0.01547255164655792</v>
      </c>
      <c r="Q542" s="1">
        <v>-0.005958587920325997</v>
      </c>
      <c r="R542" s="1">
        <v>0.01407458815046336</v>
      </c>
      <c r="S542" s="1">
        <v>-0.01199830051075979</v>
      </c>
      <c r="T542" s="1">
        <v>-0.004347992313484816</v>
      </c>
      <c r="U542" s="1">
        <v>-0.01237439622605385</v>
      </c>
      <c r="V542" s="1">
        <v>-0.01906653765641186</v>
      </c>
      <c r="W542" s="1">
        <v>-0.003856268591303058</v>
      </c>
      <c r="X542" s="1">
        <v>0.003562205044213007</v>
      </c>
      <c r="Y542" s="1">
        <v>0.02913968448029358</v>
      </c>
      <c r="Z542" s="1">
        <v>0.005366096091043548</v>
      </c>
      <c r="AA542" s="1">
        <v>-0.005781911838022569</v>
      </c>
      <c r="AB542" s="1">
        <v>0.001094369368092041</v>
      </c>
      <c r="AC542" s="1">
        <v>0.00308175888870732</v>
      </c>
      <c r="AD542" s="1">
        <v>0.01131521793544921</v>
      </c>
      <c r="AE542" s="1">
        <v>0.0003969975968767248</v>
      </c>
      <c r="AF542" s="1">
        <v>-0.02886023107549018</v>
      </c>
      <c r="AG542" s="1">
        <v>0.005346495788201011</v>
      </c>
      <c r="AH542" s="1">
        <v>-0.001824891506887472</v>
      </c>
      <c r="AI542" s="1">
        <v>0.03599591940739111</v>
      </c>
      <c r="AJ542" s="1">
        <v>-0.004323341190600516</v>
      </c>
      <c r="AK542" s="1">
        <v>-0.05430859823950573</v>
      </c>
      <c r="AL542" s="1">
        <v>0.01640094059921116</v>
      </c>
      <c r="AM542" s="1">
        <v>-0.009845738287831751</v>
      </c>
      <c r="AN542" s="1">
        <v>0.01367639957041633</v>
      </c>
      <c r="AO542" s="1">
        <v>-0.0458256530167328</v>
      </c>
      <c r="AP542" s="1">
        <v>0.01204279488978544</v>
      </c>
      <c r="AQ542" s="1">
        <v>0.01799997104270212</v>
      </c>
      <c r="AR542" s="1">
        <v>0.04755682040917186</v>
      </c>
      <c r="AS542" s="1">
        <v>0.004580113735189517</v>
      </c>
      <c r="AT542" s="1">
        <v>-0.04029241145929441</v>
      </c>
      <c r="AU542" s="1">
        <v>-0.04298218900195794</v>
      </c>
      <c r="AV542" s="1">
        <v>-0.07383188165936072</v>
      </c>
      <c r="AW542" s="1">
        <v>-0.007130995024942521</v>
      </c>
      <c r="AX542" s="1">
        <v>-0.01463109830786991</v>
      </c>
      <c r="AY542" s="1">
        <v>0.01335323524677623</v>
      </c>
      <c r="AZ542" s="1">
        <v>0.008912177052591064</v>
      </c>
      <c r="BA542" s="1">
        <v>-0.02432268767652368</v>
      </c>
      <c r="BB542" s="1">
        <v>-0.01490771967050919</v>
      </c>
      <c r="BC542" s="1">
        <v>0.01939261458678865</v>
      </c>
      <c r="BD542" s="1">
        <v>-0.02995173026000197</v>
      </c>
      <c r="BE542" s="1">
        <v>-0.01051740462164341</v>
      </c>
      <c r="BF542" s="1">
        <v>0.0002516645554413444</v>
      </c>
      <c r="BG542" s="1">
        <v>0.02504193221860329</v>
      </c>
      <c r="BH542" s="1">
        <v>-7.851875171105416E-05</v>
      </c>
      <c r="BI542" s="1">
        <v>0.004156238725911754</v>
      </c>
      <c r="BJ542" s="1">
        <v>-0.02322375227498774</v>
      </c>
      <c r="BK542" s="1">
        <v>-0.02631575795291996</v>
      </c>
      <c r="BL542" s="1">
        <v>-0.03696620032965281</v>
      </c>
    </row>
    <row r="543" spans="1:64">
      <c r="A543" s="11">
        <v>44365</v>
      </c>
      <c r="B543" s="1">
        <v>0.00462839364247758</v>
      </c>
      <c r="C543" s="1">
        <v>-0.01094421472531848</v>
      </c>
      <c r="D543" s="1">
        <v>-0.001335949330760755</v>
      </c>
      <c r="E543" s="1">
        <v>-0.009841518719954756</v>
      </c>
      <c r="F543" s="1">
        <v>-0.03058541844904716</v>
      </c>
      <c r="G543" s="1">
        <v>-0.01164562603117858</v>
      </c>
      <c r="H543" s="1">
        <v>-0.02581360478944705</v>
      </c>
      <c r="I543" s="1">
        <v>-0.0198341210109706</v>
      </c>
      <c r="J543" s="1">
        <v>0.001064379965512563</v>
      </c>
      <c r="K543" s="1">
        <v>-0.0006706583139327593</v>
      </c>
      <c r="L543" s="1">
        <v>-0.02467579746866977</v>
      </c>
      <c r="M543" s="1">
        <v>-0.009034780931229336</v>
      </c>
      <c r="N543" s="1">
        <v>0.003308114026706388</v>
      </c>
      <c r="O543" s="1">
        <v>0.00875102718806442</v>
      </c>
      <c r="P543" s="1">
        <v>-0.02300323226222034</v>
      </c>
      <c r="Q543" s="1">
        <v>0.009832718231776116</v>
      </c>
      <c r="R543" s="1">
        <v>-0.01005851327015261</v>
      </c>
      <c r="S543" s="1">
        <v>-0.0122885915653107</v>
      </c>
      <c r="T543" s="1">
        <v>-0.01838637882873595</v>
      </c>
      <c r="U543" s="1">
        <v>0.002941176470588225</v>
      </c>
      <c r="V543" s="1">
        <v>0.04995983282319316</v>
      </c>
      <c r="W543" s="1">
        <v>-0.01871102234976596</v>
      </c>
      <c r="X543" s="1">
        <v>-0.02401848199859324</v>
      </c>
      <c r="Y543" s="1">
        <v>-0.01400965199861537</v>
      </c>
      <c r="Z543" s="1">
        <v>-0.006358301587205739</v>
      </c>
      <c r="AA543" s="1">
        <v>-0.01035484071141357</v>
      </c>
      <c r="AB543" s="1">
        <v>-0.004646070360735721</v>
      </c>
      <c r="AC543" s="1">
        <v>-0.02275819134329227</v>
      </c>
      <c r="AD543" s="1">
        <v>0.00497642557788458</v>
      </c>
      <c r="AE543" s="1">
        <v>-0.01614064792705672</v>
      </c>
      <c r="AF543" s="1">
        <v>-0.02530326579401121</v>
      </c>
      <c r="AG543" s="1">
        <v>-0.0316996958217699</v>
      </c>
      <c r="AH543" s="1">
        <v>-0.009689133985367193</v>
      </c>
      <c r="AI543" s="1">
        <v>-0.005237511746516432</v>
      </c>
      <c r="AJ543" s="1">
        <v>-0.02107987007748013</v>
      </c>
      <c r="AK543" s="1">
        <v>-0.03236514121770673</v>
      </c>
      <c r="AL543" s="1">
        <v>-0.02035602479785537</v>
      </c>
      <c r="AM543" s="1">
        <v>-0.01292668635147509</v>
      </c>
      <c r="AN543" s="1">
        <v>-0.005634385680241549</v>
      </c>
      <c r="AO543" s="1">
        <v>-0.03691217237017685</v>
      </c>
      <c r="AP543" s="1">
        <v>0.00487617428590581</v>
      </c>
      <c r="AQ543" s="1">
        <v>-0.03103302990289314</v>
      </c>
      <c r="AR543" s="1">
        <v>-0.0009916358667241276</v>
      </c>
      <c r="AS543" s="1">
        <v>-0.01697041236489449</v>
      </c>
      <c r="AT543" s="1">
        <v>-0.02258149220527617</v>
      </c>
      <c r="AU543" s="1">
        <v>-0.03000791119869983</v>
      </c>
      <c r="AV543" s="1">
        <v>-0.02472242153828597</v>
      </c>
      <c r="AW543" s="1">
        <v>-0.01657459023889185</v>
      </c>
      <c r="AX543" s="1">
        <v>-0.02130407249958721</v>
      </c>
      <c r="AY543" s="1">
        <v>-0.006957667589215677</v>
      </c>
      <c r="AZ543" s="1">
        <v>-0.0210173976923036</v>
      </c>
      <c r="BA543" s="1">
        <v>0.02640162137674973</v>
      </c>
      <c r="BB543" s="1">
        <v>-0.01518537011138998</v>
      </c>
      <c r="BC543" s="1">
        <v>0.01088224330620879</v>
      </c>
      <c r="BD543" s="1">
        <v>-0.01394425735604432</v>
      </c>
      <c r="BE543" s="1">
        <v>-0.00350244840503966</v>
      </c>
      <c r="BF543" s="1">
        <v>-0.01649391122650057</v>
      </c>
      <c r="BG543" s="1">
        <v>0.004388351191221052</v>
      </c>
      <c r="BH543" s="1">
        <v>-0.0270025875246569</v>
      </c>
      <c r="BI543" s="1">
        <v>-0.01851578815954413</v>
      </c>
      <c r="BJ543" s="1">
        <v>-0.03274824059958192</v>
      </c>
      <c r="BK543" s="1">
        <v>-0.005405398755882862</v>
      </c>
      <c r="BL543" s="1">
        <v>-0.04037060755001087</v>
      </c>
    </row>
    <row r="544" spans="1:64">
      <c r="A544" s="11">
        <v>44368</v>
      </c>
      <c r="B544" s="1">
        <v>-0.02439032199331781</v>
      </c>
      <c r="C544" s="1">
        <v>0.02017176924211594</v>
      </c>
      <c r="D544" s="1">
        <v>-0.01331168325520393</v>
      </c>
      <c r="E544" s="1">
        <v>0.03147432855729781</v>
      </c>
      <c r="F544" s="1">
        <v>-0.004447701798356407</v>
      </c>
      <c r="G544" s="1">
        <v>0.01006073439152488</v>
      </c>
      <c r="H544" s="1">
        <v>0.01900908254462674</v>
      </c>
      <c r="I544" s="1">
        <v>0.03321503921918967</v>
      </c>
      <c r="J544" s="1">
        <v>-0.02433555996284897</v>
      </c>
      <c r="K544" s="1">
        <v>-0.009446804682075038</v>
      </c>
      <c r="L544" s="1">
        <v>0.03213291001043794</v>
      </c>
      <c r="M544" s="1">
        <v>-0.03090959245528946</v>
      </c>
      <c r="N544" s="1">
        <v>-0.00584081712359541</v>
      </c>
      <c r="O544" s="1">
        <v>0.004337514045773538</v>
      </c>
      <c r="P544" s="1">
        <v>0.02445826936377804</v>
      </c>
      <c r="Q544" s="1">
        <v>-0.0002603600366996028</v>
      </c>
      <c r="R544" s="1">
        <v>0.01554302611249758</v>
      </c>
      <c r="S544" s="1">
        <v>0.019028118775823</v>
      </c>
      <c r="T544" s="1">
        <v>0.01638957111453587</v>
      </c>
      <c r="U544" s="1">
        <v>0.0005865460616751861</v>
      </c>
      <c r="V544" s="1">
        <v>-0.03306155259531462</v>
      </c>
      <c r="W544" s="1">
        <v>0.003725851027493565</v>
      </c>
      <c r="X544" s="1">
        <v>0.006203239215208045</v>
      </c>
      <c r="Y544" s="1">
        <v>0.01823164466663552</v>
      </c>
      <c r="Z544" s="1">
        <v>0.007067948291153536</v>
      </c>
      <c r="AA544" s="1">
        <v>0.0177012208496834</v>
      </c>
      <c r="AB544" s="1">
        <v>0.005491492318671742</v>
      </c>
      <c r="AC544" s="1">
        <v>-0.00663724379975128</v>
      </c>
      <c r="AD544" s="1">
        <v>-0.002758340626968891</v>
      </c>
      <c r="AE544" s="1">
        <v>0.002544446144872703</v>
      </c>
      <c r="AF544" s="1">
        <v>0.01696864258934516</v>
      </c>
      <c r="AG544" s="1">
        <v>0.01216885804633216</v>
      </c>
      <c r="AH544" s="1">
        <v>0.008729140719784478</v>
      </c>
      <c r="AI544" s="1">
        <v>0.01358000149966987</v>
      </c>
      <c r="AJ544" s="1">
        <v>0.01065964734709057</v>
      </c>
      <c r="AK544" s="1">
        <v>0.02367074696806371</v>
      </c>
      <c r="AL544" s="1">
        <v>0.007977931364425261</v>
      </c>
      <c r="AM544" s="1">
        <v>0.01947624206762422</v>
      </c>
      <c r="AN544" s="1">
        <v>0.01233469234717766</v>
      </c>
      <c r="AO544" s="1">
        <v>0.03266185992415571</v>
      </c>
      <c r="AP544" s="1">
        <v>-0.007528384480662176</v>
      </c>
      <c r="AQ544" s="1">
        <v>0.004934401389105059</v>
      </c>
      <c r="AR544" s="1">
        <v>-0.01134726345844606</v>
      </c>
      <c r="AS544" s="1">
        <v>0.01571746799917695</v>
      </c>
      <c r="AT544" s="1">
        <v>0.03263602239390306</v>
      </c>
      <c r="AU544" s="1">
        <v>0.03226795686227435</v>
      </c>
      <c r="AV544" s="1">
        <v>0.02741854372768504</v>
      </c>
      <c r="AW544" s="1">
        <v>-0.003090040317951348</v>
      </c>
      <c r="AX544" s="1">
        <v>0.01715042531179667</v>
      </c>
      <c r="AY544" s="1">
        <v>-0.007446173087342634</v>
      </c>
      <c r="AZ544" s="1">
        <v>0.02489116056595697</v>
      </c>
      <c r="BA544" s="1">
        <v>0.03474071865173478</v>
      </c>
      <c r="BB544" s="1">
        <v>0.02604986202588999</v>
      </c>
      <c r="BC544" s="1">
        <v>-0.003978800587379316</v>
      </c>
      <c r="BD544" s="1">
        <v>0.0181818497082431</v>
      </c>
      <c r="BE544" s="1">
        <v>0.02356426357024421</v>
      </c>
      <c r="BF544" s="1">
        <v>0.02234383407728591</v>
      </c>
      <c r="BG544" s="1">
        <v>0.00508639548909029</v>
      </c>
      <c r="BH544" s="1">
        <v>0.01488443664766081</v>
      </c>
      <c r="BI544" s="1">
        <v>0.009099584331448085</v>
      </c>
      <c r="BJ544" s="1">
        <v>0.02948403358034657</v>
      </c>
      <c r="BK544" s="1">
        <v>-0.01086962048713924</v>
      </c>
      <c r="BL544" s="1">
        <v>0.02344821984362699</v>
      </c>
    </row>
    <row r="545" spans="1:64">
      <c r="A545" s="11">
        <v>44369</v>
      </c>
      <c r="B545" s="1">
        <v>-0.009999989060768488</v>
      </c>
      <c r="C545" s="1">
        <v>0.01017289602421356</v>
      </c>
      <c r="D545" s="1">
        <v>0.06041077051038868</v>
      </c>
      <c r="E545" s="1">
        <v>-0.02355466731884259</v>
      </c>
      <c r="F545" s="1">
        <v>-0.003204269071964583</v>
      </c>
      <c r="G545" s="1">
        <v>-0.004307285938480843</v>
      </c>
      <c r="H545" s="1">
        <v>-0.004522171104672457</v>
      </c>
      <c r="I545" s="1">
        <v>0.00265295050623271</v>
      </c>
      <c r="J545" s="1">
        <v>0.01198699039910078</v>
      </c>
      <c r="K545" s="1">
        <v>0.01490466106187549</v>
      </c>
      <c r="L545" s="1">
        <v>0.0125246668607335</v>
      </c>
      <c r="M545" s="1">
        <v>0.01652133119537957</v>
      </c>
      <c r="N545" s="1">
        <v>0.001231923474995789</v>
      </c>
      <c r="O545" s="1">
        <v>0.002748450527147117</v>
      </c>
      <c r="P545" s="1">
        <v>-0.01530539089938876</v>
      </c>
      <c r="Q545" s="1">
        <v>-0.004531148942883978</v>
      </c>
      <c r="R545" s="1">
        <v>0.0139088201868065</v>
      </c>
      <c r="S545" s="1">
        <v>-0.001292841540755374</v>
      </c>
      <c r="T545" s="1">
        <v>0.00184293559512505</v>
      </c>
      <c r="U545" s="1">
        <v>-0.02400352329541178</v>
      </c>
      <c r="V545" s="1">
        <v>0.05000005008096653</v>
      </c>
      <c r="W545" s="1">
        <v>-0.01077222311750425</v>
      </c>
      <c r="X545" s="1">
        <v>0.01234813443098504</v>
      </c>
      <c r="Y545" s="1">
        <v>0.01672834230943754</v>
      </c>
      <c r="Z545" s="1">
        <v>0.00430583702520293</v>
      </c>
      <c r="AA545" s="1">
        <v>0.002464499406868992</v>
      </c>
      <c r="AB545" s="1">
        <v>0.01010387786234657</v>
      </c>
      <c r="AC545" s="1">
        <v>-0.006564240167145297</v>
      </c>
      <c r="AD545" s="1">
        <v>0.00756490813782551</v>
      </c>
      <c r="AE545" s="1">
        <v>0.00628709708602071</v>
      </c>
      <c r="AF545" s="1">
        <v>-0.001462214909912496</v>
      </c>
      <c r="AG545" s="1">
        <v>-0.004894174263618156</v>
      </c>
      <c r="AH545" s="1">
        <v>-5.230395600019921E-05</v>
      </c>
      <c r="AI545" s="1">
        <v>0.01935898447648143</v>
      </c>
      <c r="AJ545" s="1">
        <v>0.01748425812983867</v>
      </c>
      <c r="AK545" s="1">
        <v>-0.006870046160315613</v>
      </c>
      <c r="AL545" s="1">
        <v>0.0202834574048405</v>
      </c>
      <c r="AM545" s="1">
        <v>0.01778639176382946</v>
      </c>
      <c r="AN545" s="1">
        <v>0.0109660319898226</v>
      </c>
      <c r="AO545" s="1">
        <v>-0.003521779365404432</v>
      </c>
      <c r="AP545" s="1">
        <v>0.02378271091392103</v>
      </c>
      <c r="AQ545" s="1">
        <v>-0.01862151894523878</v>
      </c>
      <c r="AR545" s="1">
        <v>0.02493566979563311</v>
      </c>
      <c r="AS545" s="1">
        <v>0.004820022360477516</v>
      </c>
      <c r="AT545" s="1">
        <v>-0.001303226881017139</v>
      </c>
      <c r="AU545" s="1">
        <v>-0.003473262735047</v>
      </c>
      <c r="AV545" s="1">
        <v>0.001007052065942649</v>
      </c>
      <c r="AW545" s="1">
        <v>-0.001126979385031368</v>
      </c>
      <c r="AX545" s="1">
        <v>-0.0003242390884234947</v>
      </c>
      <c r="AY545" s="1">
        <v>0.008617421452064011</v>
      </c>
      <c r="AZ545" s="1">
        <v>0.01244680977739643</v>
      </c>
      <c r="BA545" s="1">
        <v>0.0130731868759606</v>
      </c>
      <c r="BB545" s="1">
        <v>0.005333963131625596</v>
      </c>
      <c r="BC545" s="1">
        <v>0.004638983624974058</v>
      </c>
      <c r="BD545" s="1">
        <v>0.006944414221630613</v>
      </c>
      <c r="BE545" s="1">
        <v>0.002299252150742115</v>
      </c>
      <c r="BF545" s="1">
        <v>0.001557349176259049</v>
      </c>
      <c r="BG545" s="1">
        <v>0.01284627045230091</v>
      </c>
      <c r="BH545" s="1">
        <v>0.004809192621711533</v>
      </c>
      <c r="BI545" s="1">
        <v>0.004618731363204009</v>
      </c>
      <c r="BJ545" s="1">
        <v>-0.00238130446739282</v>
      </c>
      <c r="BK545" s="1">
        <v>-0.04395606151410258</v>
      </c>
      <c r="BL545" s="1">
        <v>-0.008086229768359599</v>
      </c>
    </row>
    <row r="546" spans="1:64">
      <c r="A546" s="11">
        <v>44370</v>
      </c>
      <c r="B546" s="1">
        <v>0.02651514984095016</v>
      </c>
      <c r="C546" s="1">
        <v>-0.02984433731470648</v>
      </c>
      <c r="D546" s="1">
        <v>-0.01815133183414575</v>
      </c>
      <c r="E546" s="1">
        <v>0.003289462909580543</v>
      </c>
      <c r="F546" s="1">
        <v>-0.01781704841854392</v>
      </c>
      <c r="G546" s="1">
        <v>-0.001081462114799092</v>
      </c>
      <c r="H546" s="1">
        <v>-0.002650041424461902</v>
      </c>
      <c r="I546" s="1">
        <v>-0.005291800189957008</v>
      </c>
      <c r="J546" s="1">
        <v>0.002871474736919177</v>
      </c>
      <c r="K546" s="1">
        <v>-0.0004621896804161141</v>
      </c>
      <c r="L546" s="1">
        <v>0.01060244026833179</v>
      </c>
      <c r="M546" s="1">
        <v>-0.00993220683673357</v>
      </c>
      <c r="N546" s="1">
        <v>0.01675181319060615</v>
      </c>
      <c r="O546" s="1">
        <v>-0.03288960657556528</v>
      </c>
      <c r="P546" s="1">
        <v>-0.002665862346424297</v>
      </c>
      <c r="Q546" s="1">
        <v>0.002249719075510193</v>
      </c>
      <c r="R546" s="1">
        <v>-0.0005354105575477996</v>
      </c>
      <c r="S546" s="1">
        <v>-0.006040398020525251</v>
      </c>
      <c r="T546" s="1">
        <v>0.001839456297470399</v>
      </c>
      <c r="U546" s="1">
        <v>0.01138097329269816</v>
      </c>
      <c r="V546" s="1">
        <v>-0.00708151647885169</v>
      </c>
      <c r="W546" s="1">
        <v>-0.009270912601529679</v>
      </c>
      <c r="X546" s="1">
        <v>-0.01294066995638876</v>
      </c>
      <c r="Y546" s="1">
        <v>-0.007606449408702254</v>
      </c>
      <c r="Z546" s="1">
        <v>-0.004236193054003468</v>
      </c>
      <c r="AA546" s="1">
        <v>-0.003441816814119703</v>
      </c>
      <c r="AB546" s="1">
        <v>-0.002973632906620227</v>
      </c>
      <c r="AC546" s="1">
        <v>-0.006725740525288515</v>
      </c>
      <c r="AD546" s="1">
        <v>-0.005854280028840253</v>
      </c>
      <c r="AE546" s="1">
        <v>-0.00286586335553507</v>
      </c>
      <c r="AF546" s="1">
        <v>0.006058029895512407</v>
      </c>
      <c r="AG546" s="1">
        <v>0.005025229400385856</v>
      </c>
      <c r="AH546" s="1">
        <v>-0.01346485680523368</v>
      </c>
      <c r="AI546" s="1">
        <v>0.0008075758312260373</v>
      </c>
      <c r="AJ546" s="1">
        <v>-0.01384447903933539</v>
      </c>
      <c r="AK546" s="1">
        <v>-0.0003374867646641633</v>
      </c>
      <c r="AL546" s="1">
        <v>0.004601355526680839</v>
      </c>
      <c r="AM546" s="1">
        <v>0.02038839721321239</v>
      </c>
      <c r="AN546" s="1">
        <v>-0.000903894431837915</v>
      </c>
      <c r="AO546" s="1">
        <v>-0.003466453866088237</v>
      </c>
      <c r="AP546" s="1">
        <v>0.007704065983510811</v>
      </c>
      <c r="AQ546" s="1">
        <v>0.005664025041542287</v>
      </c>
      <c r="AR546" s="1">
        <v>0.009027563585952469</v>
      </c>
      <c r="AS546" s="1">
        <v>-0.01413796872849171</v>
      </c>
      <c r="AT546" s="1">
        <v>0.006633736132593659</v>
      </c>
      <c r="AU546" s="1">
        <v>0.006074531598785127</v>
      </c>
      <c r="AV546" s="1">
        <v>0.007042372480692061</v>
      </c>
      <c r="AW546" s="1">
        <v>-0.004231366310989637</v>
      </c>
      <c r="AX546" s="1">
        <v>-0.00454107044392138</v>
      </c>
      <c r="AY546" s="1">
        <v>-0.01167945514147584</v>
      </c>
      <c r="AZ546" s="1">
        <v>-0.003598251256217821</v>
      </c>
      <c r="BA546" s="1">
        <v>-0.02209406702515149</v>
      </c>
      <c r="BB546" s="1">
        <v>0.002704066049457277</v>
      </c>
      <c r="BC546" s="1">
        <v>0.05268476618207507</v>
      </c>
      <c r="BD546" s="1">
        <v>0.03743843632734456</v>
      </c>
      <c r="BE546" s="1">
        <v>0.01641486885224297</v>
      </c>
      <c r="BF546" s="1">
        <v>-0.007850503411911736</v>
      </c>
      <c r="BG546" s="1">
        <v>-0.003523176283437568</v>
      </c>
      <c r="BH546" s="1">
        <v>0.004825744944628951</v>
      </c>
      <c r="BI546" s="1">
        <v>-0.007808443274584076</v>
      </c>
      <c r="BJ546" s="1">
        <v>0.01799895133615359</v>
      </c>
      <c r="BK546" s="1">
        <v>0.03448271853086249</v>
      </c>
      <c r="BL546" s="1">
        <v>0.01019020765334977</v>
      </c>
    </row>
    <row r="547" spans="1:64">
      <c r="A547" s="11">
        <v>44371</v>
      </c>
      <c r="B547" s="1">
        <v>0.0004100126179256147</v>
      </c>
      <c r="C547" s="1">
        <v>0.006049423844425306</v>
      </c>
      <c r="D547" s="1">
        <v>-0.01391857641039085</v>
      </c>
      <c r="E547" s="1">
        <v>-0.04644800834034346</v>
      </c>
      <c r="F547" s="1">
        <v>0.01474483873502974</v>
      </c>
      <c r="G547" s="1">
        <v>0.007758904675336797</v>
      </c>
      <c r="H547" s="1">
        <v>0.008919986498553856</v>
      </c>
      <c r="I547" s="1">
        <v>0.008684086385150058</v>
      </c>
      <c r="J547" s="1">
        <v>0.02720113084702946</v>
      </c>
      <c r="K547" s="1">
        <v>-0.01562294639195139</v>
      </c>
      <c r="L547" s="1">
        <v>0.01940909065560081</v>
      </c>
      <c r="M547" s="1">
        <v>-0.002280004855084727</v>
      </c>
      <c r="N547" s="1">
        <v>0.01638278070586274</v>
      </c>
      <c r="O547" s="1">
        <v>-0.01214573898688687</v>
      </c>
      <c r="P547" s="1">
        <v>-0.01684587707676966</v>
      </c>
      <c r="Q547" s="1">
        <v>-0.007621586194698549</v>
      </c>
      <c r="R547" s="1">
        <v>0.0002551464229005873</v>
      </c>
      <c r="S547" s="1">
        <v>0.01027333217385573</v>
      </c>
      <c r="T547" s="1">
        <v>0.01790223647169631</v>
      </c>
      <c r="U547" s="1">
        <v>0.004750612118487263</v>
      </c>
      <c r="V547" s="1">
        <v>0.01474138785868129</v>
      </c>
      <c r="W547" s="1">
        <v>0.006535498868934342</v>
      </c>
      <c r="X547" s="1">
        <v>0.01090689227369168</v>
      </c>
      <c r="Y547" s="1">
        <v>-0.0002915924906750078</v>
      </c>
      <c r="Z547" s="1">
        <v>0.006488105802988864</v>
      </c>
      <c r="AA547" s="1">
        <v>0.008246804941272279</v>
      </c>
      <c r="AB547" s="1">
        <v>-0.0002713408938602724</v>
      </c>
      <c r="AC547" s="1">
        <v>0.008790728505765566</v>
      </c>
      <c r="AD547" s="1">
        <v>0.03746207241125243</v>
      </c>
      <c r="AE547" s="1">
        <v>0.01080696095373379</v>
      </c>
      <c r="AF547" s="1">
        <v>0.009197894101175219</v>
      </c>
      <c r="AG547" s="1">
        <v>0.004148852426520966</v>
      </c>
      <c r="AH547" s="1">
        <v>0.001060159254009374</v>
      </c>
      <c r="AI547" s="1">
        <v>0.006983889282835998</v>
      </c>
      <c r="AJ547" s="1">
        <v>0.005925900090939074</v>
      </c>
      <c r="AK547" s="1">
        <v>0.01282707634360203</v>
      </c>
      <c r="AL547" s="1">
        <v>0.007604440429075821</v>
      </c>
      <c r="AM547" s="1">
        <v>0.001902960008377086</v>
      </c>
      <c r="AN547" s="1">
        <v>0.00535297762439968</v>
      </c>
      <c r="AO547" s="1">
        <v>0.008389211800193808</v>
      </c>
      <c r="AP547" s="1">
        <v>0.0103756434558322</v>
      </c>
      <c r="AQ547" s="1">
        <v>0.01004432420623003</v>
      </c>
      <c r="AR547" s="1">
        <v>0.007779243853777595</v>
      </c>
      <c r="AS547" s="1">
        <v>0.003585025335109959</v>
      </c>
      <c r="AT547" s="1">
        <v>0.02187638710461259</v>
      </c>
      <c r="AU547" s="1">
        <v>0.01464899691194144</v>
      </c>
      <c r="AV547" s="1">
        <v>0.01498485514547387</v>
      </c>
      <c r="AW547" s="1">
        <v>0.0008497839224641535</v>
      </c>
      <c r="AX547" s="1">
        <v>-0.0001629434261810614</v>
      </c>
      <c r="AY547" s="1">
        <v>0.0341805257556711</v>
      </c>
      <c r="AZ547" s="1">
        <v>0.03159796306848306</v>
      </c>
      <c r="BA547" s="1">
        <v>0.007297844305129475</v>
      </c>
      <c r="BB547" s="1">
        <v>0.008267105142961473</v>
      </c>
      <c r="BC547" s="1">
        <v>0.03541130298415451</v>
      </c>
      <c r="BD547" s="1">
        <v>0.008547023254529051</v>
      </c>
      <c r="BE547" s="1">
        <v>0.03127385443692754</v>
      </c>
      <c r="BF547" s="1">
        <v>0.008367796632836599</v>
      </c>
      <c r="BG547" s="1">
        <v>0.002828506353251381</v>
      </c>
      <c r="BH547" s="1">
        <v>0.00747935932981636</v>
      </c>
      <c r="BI547" s="1">
        <v>0.006987425700808236</v>
      </c>
      <c r="BJ547" s="1">
        <v>0.003168604060134639</v>
      </c>
      <c r="BK547" s="1">
        <v>0.0111111688645924</v>
      </c>
      <c r="BL547" s="1">
        <v>0</v>
      </c>
    </row>
    <row r="548" spans="1:64">
      <c r="A548" s="11">
        <v>44372</v>
      </c>
      <c r="B548" s="1">
        <v>-0.000409844576477969</v>
      </c>
      <c r="C548" s="1">
        <v>0.02466690196110277</v>
      </c>
      <c r="D548" s="1">
        <v>0.01463454642511519</v>
      </c>
      <c r="E548" s="1">
        <v>0.02578787928588255</v>
      </c>
      <c r="F548" s="1">
        <v>0.02110699000223737</v>
      </c>
      <c r="G548" s="1">
        <v>0.009131634308855663</v>
      </c>
      <c r="H548" s="1">
        <v>0.01993995194576748</v>
      </c>
      <c r="I548" s="1">
        <v>0.01434887047782474</v>
      </c>
      <c r="J548" s="1">
        <v>-0.005574863368706495</v>
      </c>
      <c r="K548" s="1">
        <v>-0.01380656161395233</v>
      </c>
      <c r="L548" s="1">
        <v>-0.002744464028037963</v>
      </c>
      <c r="M548" s="1">
        <v>0.007769643249530889</v>
      </c>
      <c r="N548" s="1">
        <v>0.04634121664489443</v>
      </c>
      <c r="O548" s="1">
        <v>-0.01967221822364029</v>
      </c>
      <c r="P548" s="1">
        <v>0.01036271110783038</v>
      </c>
      <c r="Q548" s="1">
        <v>0.006365032147623184</v>
      </c>
      <c r="R548" s="1">
        <v>0.006223387090179333</v>
      </c>
      <c r="S548" s="1">
        <v>0.009596025341107595</v>
      </c>
      <c r="T548" s="1">
        <v>-0.004284180069642929</v>
      </c>
      <c r="U548" s="1">
        <v>0.06382980642169578</v>
      </c>
      <c r="V548" s="1">
        <v>-0.0001107044434139892</v>
      </c>
      <c r="W548" s="1">
        <v>0.01970042199508359</v>
      </c>
      <c r="X548" s="1">
        <v>0.0174552457808359</v>
      </c>
      <c r="Y548" s="1">
        <v>0.008500294220779026</v>
      </c>
      <c r="Z548" s="1">
        <v>-0.002254795959457434</v>
      </c>
      <c r="AA548" s="1">
        <v>0.009298213033890557</v>
      </c>
      <c r="AB548" s="1">
        <v>0.001084758690662158</v>
      </c>
      <c r="AC548" s="1">
        <v>0.006947676409421177</v>
      </c>
      <c r="AD548" s="1">
        <v>0.009812965784014915</v>
      </c>
      <c r="AE548" s="1">
        <v>-0.004208307587155624</v>
      </c>
      <c r="AF548" s="1">
        <v>0.01009789199090205</v>
      </c>
      <c r="AG548" s="1">
        <v>0.0005298762326737538</v>
      </c>
      <c r="AH548" s="1">
        <v>0.01133094120364375</v>
      </c>
      <c r="AI548" s="1">
        <v>0.004918346443274269</v>
      </c>
      <c r="AJ548" s="1">
        <v>0.02117963637017373</v>
      </c>
      <c r="AK548" s="1">
        <v>0.01683062518032963</v>
      </c>
      <c r="AL548" s="1">
        <v>-0.005274193126706406</v>
      </c>
      <c r="AM548" s="1">
        <v>-0.002848954793409852</v>
      </c>
      <c r="AN548" s="1">
        <v>-0.006261934159956906</v>
      </c>
      <c r="AO548" s="1">
        <v>0.02353712053379775</v>
      </c>
      <c r="AP548" s="1">
        <v>0.01739182683103402</v>
      </c>
      <c r="AQ548" s="1">
        <v>-0.007434990887328907</v>
      </c>
      <c r="AR548" s="1">
        <v>-0.009085990845120406</v>
      </c>
      <c r="AS548" s="1">
        <v>-0.0053582771100249</v>
      </c>
      <c r="AT548" s="1">
        <v>0.02209550065438526</v>
      </c>
      <c r="AU548" s="1">
        <v>0.01775446528065205</v>
      </c>
      <c r="AV548" s="1">
        <v>0.01377956528899049</v>
      </c>
      <c r="AW548" s="1">
        <v>0.01471846900687446</v>
      </c>
      <c r="AX548" s="1">
        <v>0.01873883795849407</v>
      </c>
      <c r="AY548" s="1">
        <v>0.002104439485522747</v>
      </c>
      <c r="AZ548" s="1">
        <v>0.003209005147999378</v>
      </c>
      <c r="BA548" s="1">
        <v>-0.005657003600035293</v>
      </c>
      <c r="BB548" s="1">
        <v>0.008045495653307588</v>
      </c>
      <c r="BC548" s="1">
        <v>-0.01169431202631221</v>
      </c>
      <c r="BD548" s="1">
        <v>0.02118647682620778</v>
      </c>
      <c r="BE548" s="1">
        <v>-0.008497998294970777</v>
      </c>
      <c r="BF548" s="1">
        <v>0.01524306757753457</v>
      </c>
      <c r="BG548" s="1">
        <v>0.001410264235276459</v>
      </c>
      <c r="BH548" s="1">
        <v>0.009416629256017828</v>
      </c>
      <c r="BI548" s="1">
        <v>0.01183254351214313</v>
      </c>
      <c r="BJ548" s="1">
        <v>0.006001162976803309</v>
      </c>
      <c r="BK548" s="1">
        <v>0.02197806549147163</v>
      </c>
      <c r="BL548" s="1">
        <v>0.03295226978657761</v>
      </c>
    </row>
    <row r="549" spans="1:64">
      <c r="A549" s="11">
        <v>44375</v>
      </c>
      <c r="B549" s="1">
        <v>0.0005467193716053309</v>
      </c>
      <c r="C549" s="1">
        <v>0.02130553514765499</v>
      </c>
      <c r="D549" s="1">
        <v>0.002731101585371043</v>
      </c>
      <c r="E549" s="1">
        <v>-0.005586536861152402</v>
      </c>
      <c r="F549" s="1">
        <v>0.005262853678158486</v>
      </c>
      <c r="G549" s="1">
        <v>0.02643715019505799</v>
      </c>
      <c r="H549" s="1">
        <v>-0.01567693065428133</v>
      </c>
      <c r="I549" s="1">
        <v>-0.007875946124757949</v>
      </c>
      <c r="J549" s="1">
        <v>0.01705207939310593</v>
      </c>
      <c r="K549" s="1">
        <v>0.01247408913624226</v>
      </c>
      <c r="L549" s="1">
        <v>-0.006019950089746762</v>
      </c>
      <c r="M549" s="1">
        <v>0.006802790217122601</v>
      </c>
      <c r="N549" s="1">
        <v>0.0003938570586023982</v>
      </c>
      <c r="O549" s="1">
        <v>0.007525095599666631</v>
      </c>
      <c r="P549" s="1">
        <v>-0.0001016410408042345</v>
      </c>
      <c r="Q549" s="1">
        <v>0.006377061070547807</v>
      </c>
      <c r="R549" s="1">
        <v>0.005145640369540239</v>
      </c>
      <c r="S549" s="1">
        <v>-0.004823235928302916</v>
      </c>
      <c r="T549" s="1">
        <v>0.004076224592285405</v>
      </c>
      <c r="U549" s="1">
        <v>0.009638892279730804</v>
      </c>
      <c r="V549" s="1">
        <v>-0.004953642369772915</v>
      </c>
      <c r="W549" s="1">
        <v>-0.0147611673746767</v>
      </c>
      <c r="X549" s="1">
        <v>-0.01051477059350958</v>
      </c>
      <c r="Y549" s="1">
        <v>0.02069997010089253</v>
      </c>
      <c r="Z549" s="1">
        <v>-0.001381935970760639</v>
      </c>
      <c r="AA549" s="1">
        <v>-0.0006926010176678821</v>
      </c>
      <c r="AB549" s="1">
        <v>-0.007315085527604404</v>
      </c>
      <c r="AC549" s="1">
        <v>-0.01672314545258147</v>
      </c>
      <c r="AD549" s="1">
        <v>-0.001841794429434884</v>
      </c>
      <c r="AE549" s="1">
        <v>-0.006853430917311165</v>
      </c>
      <c r="AF549" s="1">
        <v>0.001817513385293346</v>
      </c>
      <c r="AG549" s="1">
        <v>-0.01514198326897209</v>
      </c>
      <c r="AH549" s="1">
        <v>-0.005078409192525113</v>
      </c>
      <c r="AI549" s="1">
        <v>0.0002749762238287712</v>
      </c>
      <c r="AJ549" s="1">
        <v>-0.002884404691881115</v>
      </c>
      <c r="AK549" s="1">
        <v>-0.02081289300180134</v>
      </c>
      <c r="AL549" s="1">
        <v>0.04180220797188494</v>
      </c>
      <c r="AM549" s="1">
        <v>-0.01650794096610375</v>
      </c>
      <c r="AN549" s="1">
        <v>0.01396113464275195</v>
      </c>
      <c r="AO549" s="1">
        <v>-0.02854662985313072</v>
      </c>
      <c r="AP549" s="1">
        <v>0.01130783745960717</v>
      </c>
      <c r="AQ549" s="1">
        <v>0.04213486943718903</v>
      </c>
      <c r="AR549" s="1">
        <v>0.05012884147196606</v>
      </c>
      <c r="AS549" s="1">
        <v>0.003591360042226599</v>
      </c>
      <c r="AT549" s="1">
        <v>-0.009102306454644382</v>
      </c>
      <c r="AU549" s="1">
        <v>-0.02041596476327667</v>
      </c>
      <c r="AV549" s="1">
        <v>-0.01262139331230616</v>
      </c>
      <c r="AW549" s="1">
        <v>-0.01199442210887747</v>
      </c>
      <c r="AX549" s="1">
        <v>0.0007997377097856972</v>
      </c>
      <c r="AY549" s="1">
        <v>-0.01334038755431355</v>
      </c>
      <c r="AZ549" s="1">
        <v>-0.0002908682649290784</v>
      </c>
      <c r="BA549" s="1">
        <v>0.01616922924155939</v>
      </c>
      <c r="BB549" s="1">
        <v>0.002745212588487034</v>
      </c>
      <c r="BC549" s="1">
        <v>0.02507926567040197</v>
      </c>
      <c r="BD549" s="1">
        <v>-0.0322729712173272</v>
      </c>
      <c r="BE549" s="1">
        <v>-0.01645356439658896</v>
      </c>
      <c r="BF549" s="1">
        <v>-0.008618384991466055</v>
      </c>
      <c r="BG549" s="1">
        <v>0.02019586963668996</v>
      </c>
      <c r="BH549" s="1">
        <v>-0.009444891949725642</v>
      </c>
      <c r="BI549" s="1">
        <v>-0.003104068861896403</v>
      </c>
      <c r="BJ549" s="1">
        <v>0.001507117255322266</v>
      </c>
      <c r="BK549" s="1">
        <v>-0.01075267501561383</v>
      </c>
      <c r="BL549" s="1">
        <v>-0.03776039584934365</v>
      </c>
    </row>
    <row r="550" spans="1:64">
      <c r="A550" s="11">
        <v>44376</v>
      </c>
      <c r="B550" s="1">
        <v>-0.02390383168996535</v>
      </c>
      <c r="C550" s="1">
        <v>-0.02533380493863902</v>
      </c>
      <c r="D550" s="1">
        <v>0.01676738600163641</v>
      </c>
      <c r="E550" s="1">
        <v>-0.005617921587182328</v>
      </c>
      <c r="F550" s="1">
        <v>-0.01950063101717858</v>
      </c>
      <c r="G550" s="1">
        <v>0.01305104147742031</v>
      </c>
      <c r="H550" s="1">
        <v>0.003372637371563902</v>
      </c>
      <c r="I550" s="1">
        <v>-0.001387061745966367</v>
      </c>
      <c r="J550" s="1">
        <v>0.0280201511335012</v>
      </c>
      <c r="K550" s="1">
        <v>0.001234034140547902</v>
      </c>
      <c r="L550" s="1">
        <v>0.01522746377251982</v>
      </c>
      <c r="M550" s="1">
        <v>0.004729820973504939</v>
      </c>
      <c r="N550" s="1">
        <v>0.003718474636392965</v>
      </c>
      <c r="O550" s="1">
        <v>-0.0149376956532139</v>
      </c>
      <c r="P550" s="1">
        <v>-0.01833123530538561</v>
      </c>
      <c r="Q550" s="1">
        <v>0.0170363062930956</v>
      </c>
      <c r="R550" s="1">
        <v>0.00567408914515477</v>
      </c>
      <c r="S550" s="1">
        <v>0.003848777074058285</v>
      </c>
      <c r="T550" s="1">
        <v>-0.001353167196317617</v>
      </c>
      <c r="U550" s="1">
        <v>-0.01903874708915099</v>
      </c>
      <c r="V550" s="1">
        <v>0.0146289736125873</v>
      </c>
      <c r="W550" s="1">
        <v>0.002570437979680706</v>
      </c>
      <c r="X550" s="1">
        <v>-0.01050031053301559</v>
      </c>
      <c r="Y550" s="1">
        <v>-0.01538216729432984</v>
      </c>
      <c r="Z550" s="1">
        <v>-0.006316082925261646</v>
      </c>
      <c r="AA550" s="1">
        <v>0.007693810450296601</v>
      </c>
      <c r="AB550" s="1">
        <v>-0.001091794457530937</v>
      </c>
      <c r="AC550" s="1">
        <v>0.002140838738656337</v>
      </c>
      <c r="AD550" s="1">
        <v>-0.005695055614776789</v>
      </c>
      <c r="AE550" s="1">
        <v>-0.009833065888082859</v>
      </c>
      <c r="AF550" s="1">
        <v>-0.00123104567366239</v>
      </c>
      <c r="AG550" s="1">
        <v>0.006128276565746438</v>
      </c>
      <c r="AH550" s="1">
        <v>-0.01749685759858599</v>
      </c>
      <c r="AI550" s="1">
        <v>0.007889153219646783</v>
      </c>
      <c r="AJ550" s="1">
        <v>0.007851776089806917</v>
      </c>
      <c r="AK550" s="1">
        <v>-0.004518835747433281</v>
      </c>
      <c r="AL550" s="1">
        <v>-0.01054437027764443</v>
      </c>
      <c r="AM550" s="1">
        <v>-0.01000642357718284</v>
      </c>
      <c r="AN550" s="1">
        <v>0.0099733002880531</v>
      </c>
      <c r="AO550" s="1">
        <v>-0.007890861306250829</v>
      </c>
      <c r="AP550" s="1">
        <v>0.0008816964848019637</v>
      </c>
      <c r="AQ550" s="1">
        <v>0.03090727991337117</v>
      </c>
      <c r="AR550" s="1">
        <v>0.002089024537075046</v>
      </c>
      <c r="AS550" s="1">
        <v>-0.0005110837116586442</v>
      </c>
      <c r="AT550" s="1">
        <v>-0.00589774802191112</v>
      </c>
      <c r="AU550" s="1">
        <v>-0.004598898512551242</v>
      </c>
      <c r="AV550" s="1">
        <v>-0.01376601602352157</v>
      </c>
      <c r="AW550" s="1">
        <v>0.002258519532303271</v>
      </c>
      <c r="AX550" s="1">
        <v>-0.008790146856627268</v>
      </c>
      <c r="AY550" s="1">
        <v>0.001199174681715709</v>
      </c>
      <c r="AZ550" s="1">
        <v>-0.004072066437332822</v>
      </c>
      <c r="BA550" s="1">
        <v>0.01247425894230103</v>
      </c>
      <c r="BB550" s="1">
        <v>0.00273753582119185</v>
      </c>
      <c r="BC550" s="1">
        <v>-0.01155768193134898</v>
      </c>
      <c r="BD550" s="1">
        <v>0.003811335139514149</v>
      </c>
      <c r="BE550" s="1">
        <v>0.001894363213261308</v>
      </c>
      <c r="BF550" s="1">
        <v>-0.008369383628129112</v>
      </c>
      <c r="BG550" s="1">
        <v>0.004329427083333393</v>
      </c>
      <c r="BH550" s="1">
        <v>0.007776716346838741</v>
      </c>
      <c r="BI550" s="1">
        <v>-0.005792901979681853</v>
      </c>
      <c r="BJ550" s="1">
        <v>0.0109725511193679</v>
      </c>
      <c r="BK550" s="1">
        <v>0</v>
      </c>
      <c r="BL550" s="1">
        <v>0.00135316251024431</v>
      </c>
    </row>
    <row r="551" spans="1:64">
      <c r="A551" s="11">
        <v>44377</v>
      </c>
      <c r="B551" s="1">
        <v>-0.001259471941010837</v>
      </c>
      <c r="C551" s="1">
        <v>-0.002210604656699755</v>
      </c>
      <c r="D551" s="1">
        <v>0.004624935948756459</v>
      </c>
      <c r="E551" s="1">
        <v>0.01468914094504936</v>
      </c>
      <c r="F551" s="1">
        <v>-0.002570319209901806</v>
      </c>
      <c r="G551" s="1">
        <v>-0.01092054866511805</v>
      </c>
      <c r="H551" s="1">
        <v>0.002054132448993551</v>
      </c>
      <c r="I551" s="1">
        <v>0.006714464807873632</v>
      </c>
      <c r="J551" s="1">
        <v>0.04926277734004958</v>
      </c>
      <c r="K551" s="1">
        <v>-0.002314303250813277</v>
      </c>
      <c r="L551" s="1">
        <v>-0.008181273023215918</v>
      </c>
      <c r="M551" s="1">
        <v>0.03384886166608769</v>
      </c>
      <c r="N551" s="1">
        <v>-0.01159346074705814</v>
      </c>
      <c r="O551" s="1">
        <v>-0.02695872095408924</v>
      </c>
      <c r="P551" s="1">
        <v>0.006828128465280692</v>
      </c>
      <c r="Q551" s="1">
        <v>-0.007251886134150287</v>
      </c>
      <c r="R551" s="1">
        <v>-0.007823670819376849</v>
      </c>
      <c r="S551" s="1">
        <v>-0.01647255255327051</v>
      </c>
      <c r="T551" s="1">
        <v>0.001580775832907833</v>
      </c>
      <c r="U551" s="1">
        <v>-0.05062400339626294</v>
      </c>
      <c r="V551" s="1">
        <v>0.04999729692921107</v>
      </c>
      <c r="W551" s="1">
        <v>0.0007325918067531134</v>
      </c>
      <c r="X551" s="1">
        <v>-0.008843169866250111</v>
      </c>
      <c r="Y551" s="1">
        <v>-0.02076135393527101</v>
      </c>
      <c r="Z551" s="1">
        <v>-0.00557457343567247</v>
      </c>
      <c r="AA551" s="1">
        <v>-0.005090117287888885</v>
      </c>
      <c r="AB551" s="1">
        <v>0.006011092976449195</v>
      </c>
      <c r="AC551" s="1">
        <v>-0.009494495594867147</v>
      </c>
      <c r="AD551" s="1">
        <v>0.01193523289090992</v>
      </c>
      <c r="AE551" s="1">
        <v>0.01289272058081226</v>
      </c>
      <c r="AF551" s="1">
        <v>0.009082570769564979</v>
      </c>
      <c r="AG551" s="1">
        <v>-0.00213707029975263</v>
      </c>
      <c r="AH551" s="1">
        <v>0.01320229614334534</v>
      </c>
      <c r="AI551" s="1">
        <v>-0.004609181324733869</v>
      </c>
      <c r="AJ551" s="1">
        <v>-0.01018250170518242</v>
      </c>
      <c r="AK551" s="1">
        <v>0.006220556147117806</v>
      </c>
      <c r="AL551" s="1">
        <v>-0.01187877751386468</v>
      </c>
      <c r="AM551" s="1">
        <v>0.02608402170020052</v>
      </c>
      <c r="AN551" s="1">
        <v>-0.001842378440845671</v>
      </c>
      <c r="AO551" s="1">
        <v>-0.003702305378597837</v>
      </c>
      <c r="AP551" s="1">
        <v>-0.009915610173090394</v>
      </c>
      <c r="AQ551" s="1">
        <v>0.004444902157394681</v>
      </c>
      <c r="AR551" s="1">
        <v>-0.0012108888914657</v>
      </c>
      <c r="AS551" s="1">
        <v>0.001534445297768583</v>
      </c>
      <c r="AT551" s="1">
        <v>0.001522498685960993</v>
      </c>
      <c r="AU551" s="1">
        <v>0.007274219674616722</v>
      </c>
      <c r="AV551" s="1">
        <v>0.005982169487636968</v>
      </c>
      <c r="AW551" s="1">
        <v>-0.01042236653389161</v>
      </c>
      <c r="AX551" s="1">
        <v>-0.0008061851261214059</v>
      </c>
      <c r="AY551" s="1">
        <v>0.001691791514490504</v>
      </c>
      <c r="AZ551" s="1">
        <v>-0.009637795612582267</v>
      </c>
      <c r="BA551" s="1">
        <v>-0.008440073060999143</v>
      </c>
      <c r="BB551" s="1">
        <v>0.0009100207260617221</v>
      </c>
      <c r="BC551" s="1">
        <v>-0.00155707968615526</v>
      </c>
      <c r="BD551" s="1">
        <v>0.003796864018261292</v>
      </c>
      <c r="BE551" s="1">
        <v>0.005817843511408016</v>
      </c>
      <c r="BF551" s="1">
        <v>0.005877881820784081</v>
      </c>
      <c r="BG551" s="1">
        <v>-0.02867582711949068</v>
      </c>
      <c r="BH551" s="1">
        <v>-0.006204300140856045</v>
      </c>
      <c r="BI551" s="1">
        <v>0.02709408844095407</v>
      </c>
      <c r="BJ551" s="1">
        <v>-0.009861214202598556</v>
      </c>
      <c r="BK551" s="1">
        <v>0.06413039669129605</v>
      </c>
      <c r="BL551" s="1">
        <v>-0.02500004027340808</v>
      </c>
    </row>
    <row r="552" spans="1:64">
      <c r="A552" s="11">
        <v>44378</v>
      </c>
      <c r="B552" s="1">
        <v>0.02620140346610023</v>
      </c>
      <c r="C552" s="1">
        <v>0.00104069266924478</v>
      </c>
      <c r="D552" s="1">
        <v>0.03320489867640797</v>
      </c>
      <c r="E552" s="1">
        <v>0.01336309637334754</v>
      </c>
      <c r="F552" s="1">
        <v>0.02348423132875843</v>
      </c>
      <c r="G552" s="1">
        <v>0.01060991681649903</v>
      </c>
      <c r="H552" s="1">
        <v>0.006336141550619567</v>
      </c>
      <c r="I552" s="1">
        <v>0.01801601470861991</v>
      </c>
      <c r="J552" s="1">
        <v>-0.006600689285294004</v>
      </c>
      <c r="K552" s="1">
        <v>-0.002090002090002097</v>
      </c>
      <c r="L552" s="1">
        <v>0.0340265079701545</v>
      </c>
      <c r="M552" s="1">
        <v>0</v>
      </c>
      <c r="N552" s="1">
        <v>-0.02165095550109697</v>
      </c>
      <c r="O552" s="1">
        <v>0.005627688870450065</v>
      </c>
      <c r="P552" s="1">
        <v>0.003133990473233039</v>
      </c>
      <c r="Q552" s="1">
        <v>0.006481788038500857</v>
      </c>
      <c r="R552" s="1">
        <v>-0.002881188940404567</v>
      </c>
      <c r="S552" s="1">
        <v>0.008374389891443235</v>
      </c>
      <c r="T552" s="1">
        <v>0.00608787975172298</v>
      </c>
      <c r="U552" s="1">
        <v>-0.003958630244876304</v>
      </c>
      <c r="V552" s="1">
        <v>0.0499922163100206</v>
      </c>
      <c r="W552" s="1">
        <v>0.003294026398006578</v>
      </c>
      <c r="X552" s="1">
        <v>0</v>
      </c>
      <c r="Y552" s="1">
        <v>0.01742302380137883</v>
      </c>
      <c r="Z552" s="1">
        <v>0.008398750741153149</v>
      </c>
      <c r="AA552" s="1">
        <v>0.01002483878724059</v>
      </c>
      <c r="AB552" s="1">
        <v>0</v>
      </c>
      <c r="AC552" s="1">
        <v>0.01449805524267789</v>
      </c>
      <c r="AD552" s="1">
        <v>-0.01315411422930313</v>
      </c>
      <c r="AE552" s="1">
        <v>-0.0010321174996345</v>
      </c>
      <c r="AF552" s="1">
        <v>0.009900871483118578</v>
      </c>
      <c r="AG552" s="1">
        <v>0.01991854388503822</v>
      </c>
      <c r="AH552" s="1">
        <v>0.004942590326229013</v>
      </c>
      <c r="AI552" s="1">
        <v>-0.002027537145244729</v>
      </c>
      <c r="AJ552" s="1">
        <v>0.01498203689458144</v>
      </c>
      <c r="AK552" s="1">
        <v>0.01102753521649102</v>
      </c>
      <c r="AL552" s="1">
        <v>0.01921147898398079</v>
      </c>
      <c r="AM552" s="1">
        <v>0.01334598939850085</v>
      </c>
      <c r="AN552" s="1">
        <v>0.002583999382761881</v>
      </c>
      <c r="AO552" s="1">
        <v>0.0135571638521963</v>
      </c>
      <c r="AP552" s="1">
        <v>0.01009060001319595</v>
      </c>
      <c r="AQ552" s="1">
        <v>-0.01336224480674308</v>
      </c>
      <c r="AR552" s="1">
        <v>0.0104737158835102</v>
      </c>
      <c r="AS552" s="1">
        <v>0.01021471332737822</v>
      </c>
      <c r="AT552" s="1">
        <v>0.005137373468719897</v>
      </c>
      <c r="AU552" s="1">
        <v>0.008099963220712603</v>
      </c>
      <c r="AV552" s="1">
        <v>0.0123884871712614</v>
      </c>
      <c r="AW552" s="1">
        <v>0.002277163549541772</v>
      </c>
      <c r="AX552" s="1">
        <v>0.007745696507621469</v>
      </c>
      <c r="AY552" s="1">
        <v>-0.001270378052621868</v>
      </c>
      <c r="AZ552" s="1">
        <v>-0.007962260641321106</v>
      </c>
      <c r="BA552" s="1">
        <v>-0.009392418482258802</v>
      </c>
      <c r="BB552" s="1">
        <v>0.009951093413210987</v>
      </c>
      <c r="BC552" s="1">
        <v>-0.002618823077943144</v>
      </c>
      <c r="BD552" s="1">
        <v>0.007092180673083925</v>
      </c>
      <c r="BE552" s="1">
        <v>0.009283691687103968</v>
      </c>
      <c r="BF552" s="1">
        <v>0.01111279395723375</v>
      </c>
      <c r="BG552" s="1">
        <v>0.008650916018023036</v>
      </c>
      <c r="BH552" s="1">
        <v>0.003199338649082506</v>
      </c>
      <c r="BI552" s="1">
        <v>-0.01205503629354054</v>
      </c>
      <c r="BJ552" s="1">
        <v>0.003820856812881246</v>
      </c>
      <c r="BK552" s="1">
        <v>0.06230849360485191</v>
      </c>
      <c r="BL552" s="1">
        <v>0.02564106800621668</v>
      </c>
    </row>
    <row r="553" spans="1:64">
      <c r="A553" s="11">
        <v>44379</v>
      </c>
      <c r="B553" s="1">
        <v>-0.02921900515601672</v>
      </c>
      <c r="C553" s="1">
        <v>-0.04081162030716834</v>
      </c>
      <c r="D553" s="1">
        <v>-0.0905461668678551</v>
      </c>
      <c r="E553" s="1">
        <v>-0.08351646163190862</v>
      </c>
      <c r="F553" s="1">
        <v>-0.04370547123048607</v>
      </c>
      <c r="G553" s="1">
        <v>0.007510968076400726</v>
      </c>
      <c r="H553" s="1">
        <v>0.002777974109096526</v>
      </c>
      <c r="I553" s="1">
        <v>0.003313364593309664</v>
      </c>
      <c r="J553" s="1">
        <v>0.01489657513682374</v>
      </c>
      <c r="K553" s="1">
        <v>0.02272374923060894</v>
      </c>
      <c r="L553" s="1">
        <v>-0.02742242209192292</v>
      </c>
      <c r="M553" s="1">
        <v>0.02450125405824499</v>
      </c>
      <c r="N553" s="1">
        <v>-0.01856941095172149</v>
      </c>
      <c r="O553" s="1">
        <v>-0.003443958752921916</v>
      </c>
      <c r="P553" s="1">
        <v>-0.000768313054039238</v>
      </c>
      <c r="Q553" s="1">
        <v>0.0008688349252727878</v>
      </c>
      <c r="R553" s="1">
        <v>0.01117789860007257</v>
      </c>
      <c r="S553" s="1">
        <v>-0.003293297452719779</v>
      </c>
      <c r="T553" s="1">
        <v>-0.002689265006628694</v>
      </c>
      <c r="U553" s="1">
        <v>-0.02058370615146066</v>
      </c>
      <c r="V553" s="1">
        <v>0.04074977238158617</v>
      </c>
      <c r="W553" s="1">
        <v>0.002772544065237081</v>
      </c>
      <c r="X553" s="1">
        <v>-0.01214123598667105</v>
      </c>
      <c r="Y553" s="1">
        <v>0.02352074027229745</v>
      </c>
      <c r="Z553" s="1">
        <v>0.01860031882396895</v>
      </c>
      <c r="AA553" s="1">
        <v>0.006229175892352501</v>
      </c>
      <c r="AB553" s="1">
        <v>0.002987700406278604</v>
      </c>
      <c r="AC553" s="1">
        <v>-0.01582612991238497</v>
      </c>
      <c r="AD553" s="1">
        <v>0.004453820248010665</v>
      </c>
      <c r="AE553" s="1">
        <v>-0.009470255034129238</v>
      </c>
      <c r="AF553" s="1">
        <v>-0.0009603760715893861</v>
      </c>
      <c r="AG553" s="1">
        <v>-0.01669461827689356</v>
      </c>
      <c r="AH553" s="1">
        <v>0.003340088016104081</v>
      </c>
      <c r="AI553" s="1">
        <v>0.01164096891108235</v>
      </c>
      <c r="AJ553" s="1">
        <v>0.004217470914521515</v>
      </c>
      <c r="AK553" s="1">
        <v>-0.001487272067629219</v>
      </c>
      <c r="AL553" s="1">
        <v>0.0008747355901133069</v>
      </c>
      <c r="AM553" s="1">
        <v>-0.02790829585509891</v>
      </c>
      <c r="AN553" s="1">
        <v>0.02227531723816667</v>
      </c>
      <c r="AO553" s="1">
        <v>-0.009166219367389927</v>
      </c>
      <c r="AP553" s="1">
        <v>0.0008246850461572919</v>
      </c>
      <c r="AQ553" s="1">
        <v>-0.003517708625689231</v>
      </c>
      <c r="AR553" s="1">
        <v>0.01360571521521714</v>
      </c>
      <c r="AS553" s="1">
        <v>0.004297159275918228</v>
      </c>
      <c r="AT553" s="1">
        <v>0.005476201406304559</v>
      </c>
      <c r="AU553" s="1">
        <v>-0.001645837453785104</v>
      </c>
      <c r="AV553" s="1">
        <v>-0.008321070051948376</v>
      </c>
      <c r="AW553" s="1">
        <v>-0.01249653317285093</v>
      </c>
      <c r="AX553" s="1">
        <v>0.004003232510699561</v>
      </c>
      <c r="AY553" s="1">
        <v>-0.004624479114751723</v>
      </c>
      <c r="AZ553" s="1">
        <v>0</v>
      </c>
      <c r="BA553" s="1">
        <v>0.0006913550106095734</v>
      </c>
      <c r="BB553" s="1">
        <v>0.01810545099023075</v>
      </c>
      <c r="BC553" s="1">
        <v>0.001445637051308291</v>
      </c>
      <c r="BD553" s="1">
        <v>-0.002347382105702178</v>
      </c>
      <c r="BE553" s="1">
        <v>0.008367192441490978</v>
      </c>
      <c r="BF553" s="1">
        <v>0.01103992148432731</v>
      </c>
      <c r="BG553" s="1">
        <v>0.007907092057529264</v>
      </c>
      <c r="BH553" s="1">
        <v>-0.005406173496256383</v>
      </c>
      <c r="BI553" s="1">
        <v>0.005670361805536484</v>
      </c>
      <c r="BJ553" s="1">
        <v>0.008236659331169571</v>
      </c>
      <c r="BK553" s="1">
        <v>0.0288459972072832</v>
      </c>
      <c r="BL553" s="1">
        <v>-0.03310812443516542</v>
      </c>
    </row>
    <row r="554" spans="1:64">
      <c r="A554" s="11">
        <v>44382</v>
      </c>
      <c r="B554" s="1">
        <v>-0.04078754937055384</v>
      </c>
      <c r="C554" s="1">
        <v>-0.01723584620241081</v>
      </c>
      <c r="D554" s="1">
        <v>0.006429027060944836</v>
      </c>
      <c r="E554" s="1">
        <v>0.03237399249153383</v>
      </c>
      <c r="F554" s="1">
        <v>-0.009438643271495795</v>
      </c>
      <c r="G554" s="1">
        <v>0</v>
      </c>
      <c r="H554" s="1">
        <v>0</v>
      </c>
      <c r="I554" s="1">
        <v>0</v>
      </c>
      <c r="J554" s="1">
        <v>0</v>
      </c>
      <c r="K554" s="1">
        <v>0</v>
      </c>
      <c r="L554" s="1">
        <v>0</v>
      </c>
      <c r="M554" s="1">
        <v>-0.00952386481086398</v>
      </c>
      <c r="N554" s="1">
        <v>0</v>
      </c>
      <c r="O554" s="1">
        <v>-0.01036712736325429</v>
      </c>
      <c r="P554" s="1">
        <v>0</v>
      </c>
      <c r="Q554" s="1">
        <v>-0.004391737574831134</v>
      </c>
      <c r="R554" s="1">
        <v>0</v>
      </c>
      <c r="S554" s="1">
        <v>0</v>
      </c>
      <c r="T554" s="1">
        <v>0</v>
      </c>
      <c r="U554" s="1">
        <v>0</v>
      </c>
      <c r="V554" s="1">
        <v>0.01036781756564475</v>
      </c>
      <c r="W554" s="1">
        <v>0</v>
      </c>
      <c r="X554" s="1">
        <v>0.04135944501425737</v>
      </c>
      <c r="Y554" s="1">
        <v>0</v>
      </c>
      <c r="Z554" s="1">
        <v>0</v>
      </c>
      <c r="AA554" s="1">
        <v>0</v>
      </c>
      <c r="AB554" s="1">
        <v>-0.00297880064238909</v>
      </c>
      <c r="AC554" s="1">
        <v>0.01548062437446784</v>
      </c>
      <c r="AD554" s="1">
        <v>0.007464530396497082</v>
      </c>
      <c r="AE554" s="1">
        <v>0</v>
      </c>
      <c r="AF554" s="1">
        <v>0</v>
      </c>
      <c r="AG554" s="1">
        <v>0.01890001190658386</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0.01610583864709447</v>
      </c>
      <c r="AX554" s="1">
        <v>0</v>
      </c>
      <c r="AY554" s="1">
        <v>-0.001202873474614674</v>
      </c>
      <c r="AZ554" s="1">
        <v>0</v>
      </c>
      <c r="BA554" s="1">
        <v>0</v>
      </c>
      <c r="BB554" s="1">
        <v>0</v>
      </c>
      <c r="BC554" s="1">
        <v>0</v>
      </c>
      <c r="BD554" s="1">
        <v>0</v>
      </c>
      <c r="BE554" s="1">
        <v>0</v>
      </c>
      <c r="BF554" s="1">
        <v>0</v>
      </c>
      <c r="BG554" s="1">
        <v>0</v>
      </c>
      <c r="BH554" s="1">
        <v>0</v>
      </c>
      <c r="BI554" s="1">
        <v>0</v>
      </c>
      <c r="BJ554" s="1">
        <v>0</v>
      </c>
      <c r="BK554" s="1">
        <v>0.01869168706929969</v>
      </c>
      <c r="BL554" s="1">
        <v>0</v>
      </c>
    </row>
    <row r="555" spans="1:64">
      <c r="A555" s="11">
        <v>44383</v>
      </c>
      <c r="B555" s="1">
        <v>0.006011700960867339</v>
      </c>
      <c r="C555" s="1">
        <v>-0.01369623189180047</v>
      </c>
      <c r="D555" s="1">
        <v>-0.04312965428046212</v>
      </c>
      <c r="E555" s="1">
        <v>0.009872248161277408</v>
      </c>
      <c r="F555" s="1">
        <v>0.00947845772715894</v>
      </c>
      <c r="G555" s="1">
        <v>0.006607975901016694</v>
      </c>
      <c r="H555" s="1">
        <v>-0.01625126627142792</v>
      </c>
      <c r="I555" s="1">
        <v>-0.01148379324274562</v>
      </c>
      <c r="J555" s="1">
        <v>-0.002428677243408672</v>
      </c>
      <c r="K555" s="1">
        <v>0.04692710742205475</v>
      </c>
      <c r="L555" s="1">
        <v>-0.009911126274915194</v>
      </c>
      <c r="M555" s="1">
        <v>-0.01217948702073968</v>
      </c>
      <c r="N555" s="1">
        <v>-0.02824337036272961</v>
      </c>
      <c r="O555" s="1">
        <v>-0.01353111375557925</v>
      </c>
      <c r="P555" s="1">
        <v>-0.009072306127270946</v>
      </c>
      <c r="Q555" s="1">
        <v>-0.006155119617473059</v>
      </c>
      <c r="R555" s="1">
        <v>-0.0002006127498521693</v>
      </c>
      <c r="S555" s="1">
        <v>-0.01264181363789363</v>
      </c>
      <c r="T555" s="1">
        <v>-0.009213628493962123</v>
      </c>
      <c r="U555" s="1">
        <v>-0.02689117815391662</v>
      </c>
      <c r="V555" s="1">
        <v>-0.01702375568761572</v>
      </c>
      <c r="W555" s="1">
        <v>-0.002255511882182204</v>
      </c>
      <c r="X555" s="1">
        <v>0.002467775663147931</v>
      </c>
      <c r="Y555" s="1">
        <v>0.01253825616481752</v>
      </c>
      <c r="Z555" s="1">
        <v>0.008172857161824032</v>
      </c>
      <c r="AA555" s="1">
        <v>-0.002449139776854015</v>
      </c>
      <c r="AB555" s="1">
        <v>-0.0002715579522909461</v>
      </c>
      <c r="AC555" s="1">
        <v>-0.01559917021259716</v>
      </c>
      <c r="AD555" s="1">
        <v>-0.01051228276158678</v>
      </c>
      <c r="AE555" s="1">
        <v>0.0002897896570137615</v>
      </c>
      <c r="AF555" s="1">
        <v>-0.0167915804310238</v>
      </c>
      <c r="AG555" s="1">
        <v>-0.02661912544692147</v>
      </c>
      <c r="AH555" s="1">
        <v>-0.007392048626558512</v>
      </c>
      <c r="AI555" s="1">
        <v>0.007870366344280288</v>
      </c>
      <c r="AJ555" s="1">
        <v>0.005215667467349139</v>
      </c>
      <c r="AK555" s="1">
        <v>-0.02515723851700846</v>
      </c>
      <c r="AL555" s="1">
        <v>-0.005413062761931098</v>
      </c>
      <c r="AM555" s="1">
        <v>-0.01774188003697152</v>
      </c>
      <c r="AN555" s="1">
        <v>3.61918430489272E-05</v>
      </c>
      <c r="AO555" s="1">
        <v>-0.02974028213782054</v>
      </c>
      <c r="AP555" s="1">
        <v>0.0143451710923006</v>
      </c>
      <c r="AQ555" s="1">
        <v>-0.03256553826371367</v>
      </c>
      <c r="AR555" s="1">
        <v>0.01032371154577971</v>
      </c>
      <c r="AS555" s="1">
        <v>-0.01107473765246314</v>
      </c>
      <c r="AT555" s="1">
        <v>-0.02505313052476255</v>
      </c>
      <c r="AU555" s="1">
        <v>-0.02899240299544592</v>
      </c>
      <c r="AV555" s="1">
        <v>-0.03356376114206827</v>
      </c>
      <c r="AW555" s="1">
        <v>-0.004528652974663872</v>
      </c>
      <c r="AX555" s="1">
        <v>-0.01945781361550403</v>
      </c>
      <c r="AY555" s="1">
        <v>-0.01782286004805766</v>
      </c>
      <c r="AZ555" s="1">
        <v>-0.007134462801738906</v>
      </c>
      <c r="BA555" s="1">
        <v>-0.007599651059866153</v>
      </c>
      <c r="BB555" s="1">
        <v>0.0003438178243533319</v>
      </c>
      <c r="BC555" s="1">
        <v>-0.02845780978594747</v>
      </c>
      <c r="BD555" s="1">
        <v>-0.008470602596507337</v>
      </c>
      <c r="BE555" s="1">
        <v>0.0001989409645721807</v>
      </c>
      <c r="BF555" s="1">
        <v>0.002198697687429751</v>
      </c>
      <c r="BG555" s="1">
        <v>0.01404530719342922</v>
      </c>
      <c r="BH555" s="1">
        <v>-0.0008994472531065334</v>
      </c>
      <c r="BI555" s="1">
        <v>-0.001213366622622947</v>
      </c>
      <c r="BJ555" s="1">
        <v>-0.001547190276761756</v>
      </c>
      <c r="BK555" s="1">
        <v>-0.02752284585798159</v>
      </c>
      <c r="BL555" s="1">
        <v>-0.04262752603319298</v>
      </c>
    </row>
    <row r="556" spans="1:64">
      <c r="A556" s="11">
        <v>44384</v>
      </c>
      <c r="B556" s="1">
        <v>0.0259437433259686</v>
      </c>
      <c r="C556" s="1">
        <v>0.02647424270925813</v>
      </c>
      <c r="D556" s="1">
        <v>0.05352210403716939</v>
      </c>
      <c r="E556" s="1">
        <v>-0.00747549823771454</v>
      </c>
      <c r="F556" s="1">
        <v>-0.004421461318404596</v>
      </c>
      <c r="G556" s="1">
        <v>0.008836940058108533</v>
      </c>
      <c r="H556" s="1">
        <v>0.009198423420460511</v>
      </c>
      <c r="I556" s="1">
        <v>0.01055409623013048</v>
      </c>
      <c r="J556" s="1">
        <v>-0.04160051079066274</v>
      </c>
      <c r="K556" s="1">
        <v>0.005669564076709488</v>
      </c>
      <c r="L556" s="1">
        <v>0.02916819120764802</v>
      </c>
      <c r="M556" s="1">
        <v>-0.01022921128074561</v>
      </c>
      <c r="N556" s="1">
        <v>-0.0170132608680289</v>
      </c>
      <c r="O556" s="1">
        <v>0.01106190694566322</v>
      </c>
      <c r="P556" s="1">
        <v>0.002017277364788628</v>
      </c>
      <c r="Q556" s="1">
        <v>-0.003303056955691552</v>
      </c>
      <c r="R556" s="1">
        <v>0.01459170901171603</v>
      </c>
      <c r="S556" s="1">
        <v>0.002909957138865105</v>
      </c>
      <c r="T556" s="1">
        <v>-0.01610324590007117</v>
      </c>
      <c r="U556" s="1">
        <v>-0.02190828600595141</v>
      </c>
      <c r="V556" s="1">
        <v>0.01144966638010669</v>
      </c>
      <c r="W556" s="1">
        <v>0.007583995107573793</v>
      </c>
      <c r="X556" s="1">
        <v>-0.01409233849267044</v>
      </c>
      <c r="Y556" s="1">
        <v>0.008680088153454779</v>
      </c>
      <c r="Z556" s="1">
        <v>0.002361878271143203</v>
      </c>
      <c r="AA556" s="1">
        <v>0.008115161024562223</v>
      </c>
      <c r="AB556" s="1">
        <v>-0.003260031059712842</v>
      </c>
      <c r="AC556" s="1">
        <v>0.003481343915912261</v>
      </c>
      <c r="AD556" s="1">
        <v>0.0008320379962676316</v>
      </c>
      <c r="AE556" s="1">
        <v>-0.002838392757954056</v>
      </c>
      <c r="AF556" s="1">
        <v>0.001173321959669682</v>
      </c>
      <c r="AG556" s="1">
        <v>0.007536598452889898</v>
      </c>
      <c r="AH556" s="1">
        <v>0.01270242526884546</v>
      </c>
      <c r="AI556" s="1">
        <v>0.01736815653347534</v>
      </c>
      <c r="AJ556" s="1">
        <v>-0.005188605426823534</v>
      </c>
      <c r="AK556" s="1">
        <v>-0.001018684873291487</v>
      </c>
      <c r="AL556" s="1">
        <v>-0.006491321936747729</v>
      </c>
      <c r="AM556" s="1">
        <v>-0.02134660581063341</v>
      </c>
      <c r="AN556" s="1">
        <v>0.00817527442724586</v>
      </c>
      <c r="AO556" s="1">
        <v>-0.0006355034837943752</v>
      </c>
      <c r="AP556" s="1">
        <v>-0.01048665630708245</v>
      </c>
      <c r="AQ556" s="1">
        <v>-0.02016053986049238</v>
      </c>
      <c r="AR556" s="1">
        <v>-0.01578617397614801</v>
      </c>
      <c r="AS556" s="1">
        <v>0.001526922883047455</v>
      </c>
      <c r="AT556" s="1">
        <v>-0.007341976795763316</v>
      </c>
      <c r="AU556" s="1">
        <v>0.002596402630623773</v>
      </c>
      <c r="AV556" s="1">
        <v>-0.007660950181902937</v>
      </c>
      <c r="AW556" s="1">
        <v>0.01620696874891792</v>
      </c>
      <c r="AX556" s="1">
        <v>0.002602476850883439</v>
      </c>
      <c r="AY556" s="1">
        <v>0.003969455600214111</v>
      </c>
      <c r="AZ556" s="1">
        <v>0.008383211544379154</v>
      </c>
      <c r="BA556" s="1">
        <v>0.02138233546723689</v>
      </c>
      <c r="BB556" s="1">
        <v>0.00618768687009541</v>
      </c>
      <c r="BC556" s="1">
        <v>-0.02263562857139878</v>
      </c>
      <c r="BD556" s="1">
        <v>-0.01850970077347647</v>
      </c>
      <c r="BE556" s="1">
        <v>-0.03173569732930226</v>
      </c>
      <c r="BF556" s="1">
        <v>0.003412397951939372</v>
      </c>
      <c r="BG556" s="1">
        <v>0.01372596060018405</v>
      </c>
      <c r="BH556" s="1">
        <v>0.01976588798122725</v>
      </c>
      <c r="BI556" s="1">
        <v>-0.001643470614998921</v>
      </c>
      <c r="BJ556" s="1">
        <v>0.01376058517800183</v>
      </c>
      <c r="BK556" s="1">
        <v>-0.0188679605363562</v>
      </c>
      <c r="BL556" s="1">
        <v>-0.03576644133210549</v>
      </c>
    </row>
    <row r="557" spans="1:64">
      <c r="A557" s="11">
        <v>44385</v>
      </c>
      <c r="B557" s="1">
        <v>-0.005540562949661654</v>
      </c>
      <c r="C557" s="1">
        <v>-0.05182900854192152</v>
      </c>
      <c r="D557" s="1">
        <v>-0.02270295229528174</v>
      </c>
      <c r="E557" s="1">
        <v>0.02549253765785719</v>
      </c>
      <c r="F557" s="1">
        <v>-0.009481031932986883</v>
      </c>
      <c r="G557" s="1">
        <v>-0.005088919138772963</v>
      </c>
      <c r="H557" s="1">
        <v>-0.02659955743136977</v>
      </c>
      <c r="I557" s="1">
        <v>-0.0202118536556678</v>
      </c>
      <c r="J557" s="1">
        <v>-0.008835907263842424</v>
      </c>
      <c r="K557" s="1">
        <v>0.009422227593882448</v>
      </c>
      <c r="L557" s="1">
        <v>-0.02163336064764565</v>
      </c>
      <c r="M557" s="1">
        <v>0.0072257036537835</v>
      </c>
      <c r="N557" s="1">
        <v>-0.03918266296386719</v>
      </c>
      <c r="O557" s="1">
        <v>-0.01094087994975534</v>
      </c>
      <c r="P557" s="1">
        <v>-0.000412944960733963</v>
      </c>
      <c r="Q557" s="1">
        <v>-0.01543075400680238</v>
      </c>
      <c r="R557" s="1">
        <v>0.006103435314494865</v>
      </c>
      <c r="S557" s="1">
        <v>-0.008124080484271712</v>
      </c>
      <c r="T557" s="1">
        <v>-0.01106508082604307</v>
      </c>
      <c r="U557" s="1">
        <v>0.03592112307798967</v>
      </c>
      <c r="V557" s="1">
        <v>0.02596911520139833</v>
      </c>
      <c r="W557" s="1">
        <v>-0.01078385693645434</v>
      </c>
      <c r="X557" s="1">
        <v>-0.008974329100845391</v>
      </c>
      <c r="Y557" s="1">
        <v>-0.001579004272617479</v>
      </c>
      <c r="Z557" s="1">
        <v>-0.006922776350627657</v>
      </c>
      <c r="AA557" s="1">
        <v>-0.007373231859847285</v>
      </c>
      <c r="AB557" s="1">
        <v>-0.006541161274752461</v>
      </c>
      <c r="AC557" s="1">
        <v>-0.01758578515120401</v>
      </c>
      <c r="AD557" s="1">
        <v>-0.002110346757407511</v>
      </c>
      <c r="AE557" s="1">
        <v>-0.008888143551903371</v>
      </c>
      <c r="AF557" s="1">
        <v>-0.01725381717855357</v>
      </c>
      <c r="AG557" s="1">
        <v>-0.02511211532322677</v>
      </c>
      <c r="AH557" s="1">
        <v>-0.009283408330541643</v>
      </c>
      <c r="AI557" s="1">
        <v>-0.01135463570419259</v>
      </c>
      <c r="AJ557" s="1">
        <v>-0.0109056462582221</v>
      </c>
      <c r="AK557" s="1">
        <v>-0.0365399054069554</v>
      </c>
      <c r="AL557" s="1">
        <v>-0.01380922843090071</v>
      </c>
      <c r="AM557" s="1">
        <v>-0.01342286996375008</v>
      </c>
      <c r="AN557" s="1">
        <v>-0.008966424094551728</v>
      </c>
      <c r="AO557" s="1">
        <v>-0.02791520691593707</v>
      </c>
      <c r="AP557" s="1">
        <v>-0.009702238961577847</v>
      </c>
      <c r="AQ557" s="1">
        <v>-0.01908573586902962</v>
      </c>
      <c r="AR557" s="1">
        <v>-0.02302207985332339</v>
      </c>
      <c r="AS557" s="1">
        <v>-0.002541093457751553</v>
      </c>
      <c r="AT557" s="1">
        <v>-0.01795489678419437</v>
      </c>
      <c r="AU557" s="1">
        <v>-0.03237057843392288</v>
      </c>
      <c r="AV557" s="1">
        <v>-0.02367459184383092</v>
      </c>
      <c r="AW557" s="1">
        <v>-0.02210404851611092</v>
      </c>
      <c r="AX557" s="1">
        <v>-0.01395195624982548</v>
      </c>
      <c r="AY557" s="1">
        <v>-0.005556678546085436</v>
      </c>
      <c r="AZ557" s="1">
        <v>-0.001484408917945657</v>
      </c>
      <c r="BA557" s="1">
        <v>-0.02366115265222868</v>
      </c>
      <c r="BB557" s="1">
        <v>-0.02679494843773667</v>
      </c>
      <c r="BC557" s="1">
        <v>0.01265803729057313</v>
      </c>
      <c r="BD557" s="1">
        <v>-0.01160540462168647</v>
      </c>
      <c r="BE557" s="1">
        <v>-0.01605047364035139</v>
      </c>
      <c r="BF557" s="1">
        <v>-0.00415383718751261</v>
      </c>
      <c r="BG557" s="1">
        <v>-0.01403248916328248</v>
      </c>
      <c r="BH557" s="1">
        <v>0.004836213389514787</v>
      </c>
      <c r="BI557" s="1">
        <v>-0.0008590052044823437</v>
      </c>
      <c r="BJ557" s="1">
        <v>-0.02555808423413297</v>
      </c>
      <c r="BK557" s="1">
        <v>0</v>
      </c>
      <c r="BL557" s="1">
        <v>-0.02498106954648405</v>
      </c>
    </row>
    <row r="558" spans="1:64">
      <c r="A558" s="11">
        <v>44386</v>
      </c>
      <c r="B558" s="1">
        <v>-0.01142854635317403</v>
      </c>
      <c r="C558" s="1">
        <v>7.489879387434506E-05</v>
      </c>
      <c r="D558" s="1">
        <v>-0.006372100633116329</v>
      </c>
      <c r="E558" s="1">
        <v>-0.0197740945724415</v>
      </c>
      <c r="F558" s="1">
        <v>-0.006493739391993603</v>
      </c>
      <c r="G558" s="1">
        <v>0.004024787404782959</v>
      </c>
      <c r="H558" s="1">
        <v>0.01949138090308766</v>
      </c>
      <c r="I558" s="1">
        <v>0.02354298607166094</v>
      </c>
      <c r="J558" s="1">
        <v>0.01292627245066713</v>
      </c>
      <c r="K558" s="1">
        <v>-0.003234704202571881</v>
      </c>
      <c r="L558" s="1">
        <v>0.03599580751589659</v>
      </c>
      <c r="M558" s="1">
        <v>0.01847835416986587</v>
      </c>
      <c r="N558" s="1">
        <v>0.03047283538603551</v>
      </c>
      <c r="O558" s="1">
        <v>0</v>
      </c>
      <c r="P558" s="1">
        <v>0.01879783293931925</v>
      </c>
      <c r="Q558" s="1">
        <v>0.009414116900541059</v>
      </c>
      <c r="R558" s="1">
        <v>0.01282080501964966</v>
      </c>
      <c r="S558" s="1">
        <v>0.01126217616911118</v>
      </c>
      <c r="T558" s="1">
        <v>0.01282051282051277</v>
      </c>
      <c r="U558" s="1">
        <v>-0.01812093111841639</v>
      </c>
      <c r="V558" s="1">
        <v>-0.01430171843591677</v>
      </c>
      <c r="W558" s="1">
        <v>-0.001975336758411439</v>
      </c>
      <c r="X558" s="1">
        <v>0.001387562837028788</v>
      </c>
      <c r="Y558" s="1">
        <v>0.01534023245628324</v>
      </c>
      <c r="Z558" s="1">
        <v>0.003077106985517108</v>
      </c>
      <c r="AA558" s="1">
        <v>0.01410637985045549</v>
      </c>
      <c r="AB558" s="1">
        <v>0.009053401249290882</v>
      </c>
      <c r="AC558" s="1">
        <v>0.008524078667260682</v>
      </c>
      <c r="AD558" s="1">
        <v>0.001441908401728753</v>
      </c>
      <c r="AE558" s="1">
        <v>-0.0004689257785704948</v>
      </c>
      <c r="AF558" s="1">
        <v>0.03199950985617139</v>
      </c>
      <c r="AG558" s="1">
        <v>0.02400514017802036</v>
      </c>
      <c r="AH558" s="1">
        <v>0.008396412681594523</v>
      </c>
      <c r="AI558" s="1">
        <v>0.0104141960783608</v>
      </c>
      <c r="AJ558" s="1">
        <v>0.01136822596048503</v>
      </c>
      <c r="AK558" s="1">
        <v>0.03827848283662605</v>
      </c>
      <c r="AL558" s="1">
        <v>0.01380014354254122</v>
      </c>
      <c r="AM558" s="1">
        <v>0.03775524280343245</v>
      </c>
      <c r="AN558" s="1">
        <v>0.001874508358107319</v>
      </c>
      <c r="AO558" s="1">
        <v>0.03475108521507719</v>
      </c>
      <c r="AP558" s="1">
        <v>0.009834898272441439</v>
      </c>
      <c r="AQ558" s="1">
        <v>0.02818909963897376</v>
      </c>
      <c r="AR558" s="1">
        <v>0.007411155636110722</v>
      </c>
      <c r="AS558" s="1">
        <v>0.009171997293190737</v>
      </c>
      <c r="AT558" s="1">
        <v>0.03514715149536851</v>
      </c>
      <c r="AU558" s="1">
        <v>0.03530622849474163</v>
      </c>
      <c r="AV558" s="1">
        <v>0.04744345830207886</v>
      </c>
      <c r="AW558" s="1">
        <v>0.02832607228483108</v>
      </c>
      <c r="AX558" s="1">
        <v>0.02204671569966843</v>
      </c>
      <c r="AY558" s="1">
        <v>-0.01515161457497194</v>
      </c>
      <c r="AZ558" s="1">
        <v>-0.002973704960015255</v>
      </c>
      <c r="BA558" s="1">
        <v>0.02094351424974183</v>
      </c>
      <c r="BB558" s="1">
        <v>0.02908734655813316</v>
      </c>
      <c r="BC558" s="1">
        <v>0.006341837079579804</v>
      </c>
      <c r="BD558" s="1">
        <v>0.04403129134124395</v>
      </c>
      <c r="BE558" s="1">
        <v>0.02481140267014492</v>
      </c>
      <c r="BF558" s="1">
        <v>0.005268778206078517</v>
      </c>
      <c r="BG558" s="1">
        <v>0.003152340152513533</v>
      </c>
      <c r="BH558" s="1">
        <v>-0.02585941726848751</v>
      </c>
      <c r="BI558" s="1">
        <v>0.00508634332811897</v>
      </c>
      <c r="BJ558" s="1">
        <v>0.03382071277257026</v>
      </c>
      <c r="BK558" s="1">
        <v>0.04807686462958327</v>
      </c>
      <c r="BL558" s="1">
        <v>0.05279499972557788</v>
      </c>
    </row>
    <row r="559" spans="1:64">
      <c r="A559" s="11">
        <v>44389</v>
      </c>
      <c r="B559" s="1">
        <v>0.02167629515026959</v>
      </c>
      <c r="C559" s="1">
        <v>0.01373095817598236</v>
      </c>
      <c r="D559" s="1">
        <v>0.03195240915024589</v>
      </c>
      <c r="E559" s="1">
        <v>0.005763746318027341</v>
      </c>
      <c r="F559" s="1">
        <v>-0.005633538628196044</v>
      </c>
      <c r="G559" s="1">
        <v>-0.007766814977181569</v>
      </c>
      <c r="H559" s="1">
        <v>0.005998337204852211</v>
      </c>
      <c r="I559" s="1">
        <v>0.008241716086869078</v>
      </c>
      <c r="J559" s="1">
        <v>-0.0009901426377812994</v>
      </c>
      <c r="K559" s="1">
        <v>-0.0002123481429753271</v>
      </c>
      <c r="L559" s="1">
        <v>0.0099272613296153</v>
      </c>
      <c r="M559" s="1">
        <v>0.01387392677065402</v>
      </c>
      <c r="N559" s="1">
        <v>-0.002233692864008097</v>
      </c>
      <c r="O559" s="1">
        <v>0.02522119996968808</v>
      </c>
      <c r="P559" s="1">
        <v>-0.007654181797742687</v>
      </c>
      <c r="Q559" s="1">
        <v>-0.0001042348257678238</v>
      </c>
      <c r="R559" s="1">
        <v>-0.01088817498891104</v>
      </c>
      <c r="S559" s="1">
        <v>0.001590884057348418</v>
      </c>
      <c r="T559" s="1">
        <v>0.008055130466295246</v>
      </c>
      <c r="U559" s="1">
        <v>0</v>
      </c>
      <c r="V559" s="1">
        <v>-0.01269843130804638</v>
      </c>
      <c r="W559" s="1">
        <v>-0.004911649812757934</v>
      </c>
      <c r="X559" s="1">
        <v>-0.005341925519058655</v>
      </c>
      <c r="Y559" s="1">
        <v>-0.003971780063338093</v>
      </c>
      <c r="Z559" s="1">
        <v>0.007636548884723204</v>
      </c>
      <c r="AA559" s="1">
        <v>0.007257630002575066</v>
      </c>
      <c r="AB559" s="1">
        <v>0.006797233633660582</v>
      </c>
      <c r="AC559" s="1">
        <v>-0.003018627704349686</v>
      </c>
      <c r="AD559" s="1">
        <v>-0.009470576627715332</v>
      </c>
      <c r="AE559" s="1">
        <v>-0.0009382915462347041</v>
      </c>
      <c r="AF559" s="1">
        <v>0.01431597639584448</v>
      </c>
      <c r="AG559" s="1">
        <v>0.009847985808267623</v>
      </c>
      <c r="AH559" s="1">
        <v>-0.010545339130133</v>
      </c>
      <c r="AI559" s="1">
        <v>-0.02254784977706126</v>
      </c>
      <c r="AJ559" s="1">
        <v>-0.0239707032888643</v>
      </c>
      <c r="AK559" s="1">
        <v>0.01189262081513576</v>
      </c>
      <c r="AL559" s="1">
        <v>0.00781916023452256</v>
      </c>
      <c r="AM559" s="1">
        <v>0.007538442862247585</v>
      </c>
      <c r="AN559" s="1">
        <v>-0.002230761999954423</v>
      </c>
      <c r="AO559" s="1">
        <v>0.00597181526128332</v>
      </c>
      <c r="AP559" s="1">
        <v>0.002481467850124819</v>
      </c>
      <c r="AQ559" s="1">
        <v>0.005538612903660312</v>
      </c>
      <c r="AR559" s="1">
        <v>0.02305444037520443</v>
      </c>
      <c r="AS559" s="1">
        <v>0.003786872768200444</v>
      </c>
      <c r="AT559" s="1">
        <v>0.01180998972128888</v>
      </c>
      <c r="AU559" s="1">
        <v>0.0103400964755509</v>
      </c>
      <c r="AV559" s="1">
        <v>0.008052260741281181</v>
      </c>
      <c r="AW559" s="1">
        <v>0.01196438736306571</v>
      </c>
      <c r="AX559" s="1">
        <v>0.003219549398809196</v>
      </c>
      <c r="AY559" s="1">
        <v>-0.004613749641772191</v>
      </c>
      <c r="AZ559" s="1">
        <v>-0.005666522925763529</v>
      </c>
      <c r="BA559" s="1">
        <v>0.001660624835247315</v>
      </c>
      <c r="BB559" s="1">
        <v>0.02875246330475889</v>
      </c>
      <c r="BC559" s="1">
        <v>0.0437628194032984</v>
      </c>
      <c r="BD559" s="1">
        <v>-0.006091896306733124</v>
      </c>
      <c r="BE559" s="1">
        <v>-0.002357042260963227</v>
      </c>
      <c r="BF559" s="1">
        <v>0.009536424581149117</v>
      </c>
      <c r="BG559" s="1">
        <v>0.001431167200264483</v>
      </c>
      <c r="BH559" s="1">
        <v>0.01054768417431862</v>
      </c>
      <c r="BI559" s="1">
        <v>-0.001781763573304285</v>
      </c>
      <c r="BJ559" s="1">
        <v>0.005280486217090985</v>
      </c>
      <c r="BK559" s="1">
        <v>0.009174301284968323</v>
      </c>
      <c r="BL559" s="1">
        <v>0.005162307498088881</v>
      </c>
    </row>
    <row r="560" spans="1:64">
      <c r="A560" s="11">
        <v>44390</v>
      </c>
      <c r="B560" s="1">
        <v>0.02970302985944073</v>
      </c>
      <c r="C560" s="1">
        <v>0.01863814687371623</v>
      </c>
      <c r="D560" s="1">
        <v>-0.02311324705360851</v>
      </c>
      <c r="E560" s="1">
        <v>-0.02292274957499529</v>
      </c>
      <c r="F560" s="1">
        <v>0.01116775664434622</v>
      </c>
      <c r="G560" s="1">
        <v>-0.001346677201645829</v>
      </c>
      <c r="H560" s="1">
        <v>-0.01080687071915287</v>
      </c>
      <c r="I560" s="1">
        <v>-0.01701738086600546</v>
      </c>
      <c r="J560" s="1">
        <v>-0.006056551449727832</v>
      </c>
      <c r="K560" s="1">
        <v>-0.01107694782372837</v>
      </c>
      <c r="L560" s="1">
        <v>-0.000819134714988401</v>
      </c>
      <c r="M560" s="1">
        <v>-0.0004209860148380873</v>
      </c>
      <c r="N560" s="1">
        <v>0.0196126088334192</v>
      </c>
      <c r="O560" s="1">
        <v>-0.0159689554331397</v>
      </c>
      <c r="P560" s="1">
        <v>-0.01052259664469291</v>
      </c>
      <c r="Q560" s="1">
        <v>0.006513427642049763</v>
      </c>
      <c r="R560" s="1">
        <v>-0.002010379325881217</v>
      </c>
      <c r="S560" s="1">
        <v>-0.007942348634436103</v>
      </c>
      <c r="T560" s="1">
        <v>-0.01712312854758968</v>
      </c>
      <c r="U560" s="1">
        <v>-0.02561857542888701</v>
      </c>
      <c r="V560" s="1">
        <v>0.0008335686961891131</v>
      </c>
      <c r="W560" s="1">
        <v>-0.00191549841684735</v>
      </c>
      <c r="X560" s="1">
        <v>-0.004949065582362966</v>
      </c>
      <c r="Y560" s="1">
        <v>0.004886821130162478</v>
      </c>
      <c r="Z560" s="1">
        <v>0.003297321542726772</v>
      </c>
      <c r="AA560" s="1">
        <v>-0.005337072311109248</v>
      </c>
      <c r="AB560" s="1">
        <v>0.004050716347871353</v>
      </c>
      <c r="AC560" s="1">
        <v>-0.001574389021364753</v>
      </c>
      <c r="AD560" s="1">
        <v>-0.001970209841978487</v>
      </c>
      <c r="AE560" s="1">
        <v>-0.01690428543598033</v>
      </c>
      <c r="AF560" s="1">
        <v>-0.01487351290177319</v>
      </c>
      <c r="AG560" s="1">
        <v>-0.008903852228363096</v>
      </c>
      <c r="AH560" s="1">
        <v>-0.003244750930901485</v>
      </c>
      <c r="AI560" s="1">
        <v>0.005041840375969109</v>
      </c>
      <c r="AJ560" s="1">
        <v>-0.01803806101377259</v>
      </c>
      <c r="AK560" s="1">
        <v>-0.01477497145497586</v>
      </c>
      <c r="AL560" s="1">
        <v>-0.003029808905661069</v>
      </c>
      <c r="AM560" s="1">
        <v>-0.008132683383238692</v>
      </c>
      <c r="AN560" s="1">
        <v>0.01319775606706108</v>
      </c>
      <c r="AO560" s="1">
        <v>-0.0140383041851363</v>
      </c>
      <c r="AP560" s="1">
        <v>0.006271975456440204</v>
      </c>
      <c r="AQ560" s="1">
        <v>0.02974384209910874</v>
      </c>
      <c r="AR560" s="1">
        <v>-0.01279707944757913</v>
      </c>
      <c r="AS560" s="1">
        <v>-0.002766570128625245</v>
      </c>
      <c r="AT560" s="1">
        <v>-0.01370422211040179</v>
      </c>
      <c r="AU560" s="1">
        <v>-0.01456410538050268</v>
      </c>
      <c r="AV560" s="1">
        <v>-0.01547697431893091</v>
      </c>
      <c r="AW560" s="1">
        <v>0.005774002692053415</v>
      </c>
      <c r="AX560" s="1">
        <v>-0.01508341997346707</v>
      </c>
      <c r="AY560" s="1">
        <v>-0.001581757037698028</v>
      </c>
      <c r="AZ560" s="1">
        <v>-0.007798479539546599</v>
      </c>
      <c r="BA560" s="1">
        <v>-0.02311295811801717</v>
      </c>
      <c r="BB560" s="1">
        <v>-0.02685935505794979</v>
      </c>
      <c r="BC560" s="1">
        <v>-0.0250255268170938</v>
      </c>
      <c r="BD560" s="1">
        <v>-0.0264026162241725</v>
      </c>
      <c r="BE560" s="1">
        <v>-0.01029634470016105</v>
      </c>
      <c r="BF560" s="1">
        <v>0.006009022771443107</v>
      </c>
      <c r="BG560" s="1">
        <v>-0.005654479609247587</v>
      </c>
      <c r="BH560" s="1">
        <v>-0.02448386864514474</v>
      </c>
      <c r="BI560" s="1">
        <v>0.00378431220275699</v>
      </c>
      <c r="BJ560" s="1">
        <v>-0.01279973048801197</v>
      </c>
      <c r="BK560" s="1">
        <v>0</v>
      </c>
      <c r="BL560" s="1">
        <v>0.03815108233373476</v>
      </c>
    </row>
    <row r="561" spans="1:64">
      <c r="A561" s="11">
        <v>44391</v>
      </c>
      <c r="B561" s="1">
        <v>-0.01098909421223582</v>
      </c>
      <c r="C561" s="1">
        <v>-0.002536311490621612</v>
      </c>
      <c r="D561" s="1">
        <v>0.02002187352104068</v>
      </c>
      <c r="E561" s="1">
        <v>-0.002932463974062216</v>
      </c>
      <c r="F561" s="1">
        <v>-0.01054013649254304</v>
      </c>
      <c r="G561" s="1">
        <v>-0.008714014624575994</v>
      </c>
      <c r="H561" s="1">
        <v>0.003578802754788502</v>
      </c>
      <c r="I561" s="1">
        <v>-0.004460077020836839</v>
      </c>
      <c r="J561" s="1">
        <v>-0.01340570635757787</v>
      </c>
      <c r="K561" s="1">
        <v>0.00117477441650693</v>
      </c>
      <c r="L561" s="1">
        <v>0.008034189423503868</v>
      </c>
      <c r="M561" s="1">
        <v>-0.004844109069442659</v>
      </c>
      <c r="N561" s="1">
        <v>0.009498379768699383</v>
      </c>
      <c r="O561" s="1">
        <v>0.01315797730230694</v>
      </c>
      <c r="P561" s="1">
        <v>-0.0003097048194607988</v>
      </c>
      <c r="Q561" s="1">
        <v>0.01159664156376761</v>
      </c>
      <c r="R561" s="1">
        <v>0.007099730296133533</v>
      </c>
      <c r="S561" s="1">
        <v>0.007714902498019427</v>
      </c>
      <c r="T561" s="1">
        <v>-0.008827102075805171</v>
      </c>
      <c r="U561" s="1">
        <v>0.0244943976976324</v>
      </c>
      <c r="V561" s="1">
        <v>0.01399345379303352</v>
      </c>
      <c r="W561" s="1">
        <v>0.001476210175296977</v>
      </c>
      <c r="X561" s="1">
        <v>0.00141844960400106</v>
      </c>
      <c r="Y561" s="1">
        <v>-0.004668566644299044</v>
      </c>
      <c r="Z561" s="1">
        <v>0.008305672220943583</v>
      </c>
      <c r="AA561" s="1">
        <v>0.001877866382381299</v>
      </c>
      <c r="AB561" s="1">
        <v>-0.00161379429530295</v>
      </c>
      <c r="AC561" s="1">
        <v>-0.002789982308345929</v>
      </c>
      <c r="AD561" s="1">
        <v>0.02071330134054694</v>
      </c>
      <c r="AE561" s="1">
        <v>0.004955487258835767</v>
      </c>
      <c r="AF561" s="1">
        <v>-0.003405012323827061</v>
      </c>
      <c r="AG561" s="1">
        <v>0.003957261952809432</v>
      </c>
      <c r="AH561" s="1">
        <v>-0.002699474979559024</v>
      </c>
      <c r="AI561" s="1">
        <v>0.01677590259462391</v>
      </c>
      <c r="AJ561" s="1">
        <v>-0.005228135293740332</v>
      </c>
      <c r="AK561" s="1">
        <v>-0.00749827248948165</v>
      </c>
      <c r="AL561" s="1">
        <v>-0.0126671916313067</v>
      </c>
      <c r="AM561" s="1">
        <v>-0.0144309953611973</v>
      </c>
      <c r="AN561" s="1">
        <v>0.005445316521608623</v>
      </c>
      <c r="AO561" s="1">
        <v>-0.007933634274274959</v>
      </c>
      <c r="AP561" s="1">
        <v>0.0134460672296588</v>
      </c>
      <c r="AQ561" s="1">
        <v>0.005884010595727851</v>
      </c>
      <c r="AR561" s="1">
        <v>-0.02017272237634382</v>
      </c>
      <c r="AS561" s="1">
        <v>0.007566105086837638</v>
      </c>
      <c r="AT561" s="1">
        <v>-0.004966294956936901</v>
      </c>
      <c r="AU561" s="1">
        <v>-0.004493717375389394</v>
      </c>
      <c r="AV561" s="1">
        <v>-0.01115601655854226</v>
      </c>
      <c r="AW561" s="1">
        <v>-0.007380952012834618</v>
      </c>
      <c r="AX561" s="1">
        <v>0.009123445649829476</v>
      </c>
      <c r="AY561" s="1">
        <v>0.00814029887235268</v>
      </c>
      <c r="AZ561" s="1">
        <v>0.003627560139885189</v>
      </c>
      <c r="BA561" s="1">
        <v>-0.0327443230433615</v>
      </c>
      <c r="BB561" s="1">
        <v>-0.008469992975725815</v>
      </c>
      <c r="BC561" s="1">
        <v>-0.02267626253562349</v>
      </c>
      <c r="BD561" s="1">
        <v>-0.004842633574675292</v>
      </c>
      <c r="BE561" s="1">
        <v>0.008753061336456147</v>
      </c>
      <c r="BF561" s="1">
        <v>-0.009079285627350386</v>
      </c>
      <c r="BG561" s="1">
        <v>-0.01527881367713901</v>
      </c>
      <c r="BH561" s="1">
        <v>-0.0001193709282439892</v>
      </c>
      <c r="BI561" s="1">
        <v>0.00690001721102762</v>
      </c>
      <c r="BJ561" s="1">
        <v>-0.01651253950003584</v>
      </c>
      <c r="BK561" s="1">
        <v>0</v>
      </c>
      <c r="BL561" s="1">
        <v>-0.04169612498188691</v>
      </c>
    </row>
    <row r="562" spans="1:64">
      <c r="A562" s="11">
        <v>44392</v>
      </c>
      <c r="B562" s="1">
        <v>-0.01152776212859941</v>
      </c>
      <c r="C562" s="1">
        <v>0.02008714563599856</v>
      </c>
      <c r="D562" s="1">
        <v>0</v>
      </c>
      <c r="E562" s="1">
        <v>-0.01470591163965163</v>
      </c>
      <c r="F562" s="1">
        <v>0.01834352236230341</v>
      </c>
      <c r="G562" s="1">
        <v>-0.004352606160323402</v>
      </c>
      <c r="H562" s="1">
        <v>0.005818362809203892</v>
      </c>
      <c r="I562" s="1">
        <v>-0.0091123796462379</v>
      </c>
      <c r="J562" s="1">
        <v>-0.02380688011150134</v>
      </c>
      <c r="K562" s="1">
        <v>-0.01371114317494448</v>
      </c>
      <c r="L562" s="1">
        <v>-0.009922021615341725</v>
      </c>
      <c r="M562" s="1">
        <v>0.04761901653070266</v>
      </c>
      <c r="N562" s="1">
        <v>0.01541368561151746</v>
      </c>
      <c r="O562" s="1">
        <v>-0.01688315769196269</v>
      </c>
      <c r="P562" s="1">
        <v>0.004647648616166178</v>
      </c>
      <c r="Q562" s="1">
        <v>-0.003735934933402851</v>
      </c>
      <c r="R562" s="1">
        <v>0.004561464409357452</v>
      </c>
      <c r="S562" s="1">
        <v>-0.005778106002202077</v>
      </c>
      <c r="T562" s="1">
        <v>-0.00585880223919244</v>
      </c>
      <c r="U562" s="1">
        <v>0.009619926917702637</v>
      </c>
      <c r="V562" s="1">
        <v>0.04689268090331655</v>
      </c>
      <c r="W562" s="1">
        <v>-0.01002347748361321</v>
      </c>
      <c r="X562" s="1">
        <v>-0.008461592525469741</v>
      </c>
      <c r="Y562" s="1">
        <v>0.001797980285959122</v>
      </c>
      <c r="Z562" s="1">
        <v>-0.006178028846281602</v>
      </c>
      <c r="AA562" s="1">
        <v>-0.001740547487046995</v>
      </c>
      <c r="AB562" s="1">
        <v>-0.002424492579165327</v>
      </c>
      <c r="AC562" s="1">
        <v>-0.005595419146091296</v>
      </c>
      <c r="AD562" s="1">
        <v>0.002156166141282112</v>
      </c>
      <c r="AE562" s="1">
        <v>-0.0002376991170460752</v>
      </c>
      <c r="AF562" s="1">
        <v>0.002191945498630776</v>
      </c>
      <c r="AG562" s="1">
        <v>-0.007989837937301125</v>
      </c>
      <c r="AH562" s="1">
        <v>0.00379479541251615</v>
      </c>
      <c r="AI562" s="1">
        <v>-0.002175062542458583</v>
      </c>
      <c r="AJ562" s="1">
        <v>-0.008380737990016596</v>
      </c>
      <c r="AK562" s="1">
        <v>0.006868079186895137</v>
      </c>
      <c r="AL562" s="1">
        <v>-0.009118929273101761</v>
      </c>
      <c r="AM562" s="1">
        <v>-0.01930124789349597</v>
      </c>
      <c r="AN562" s="1">
        <v>-0.005238855038534607</v>
      </c>
      <c r="AO562" s="1">
        <v>0.008139931899766362</v>
      </c>
      <c r="AP562" s="1">
        <v>-0.009124919953666932</v>
      </c>
      <c r="AQ562" s="1">
        <v>0.01400335381008566</v>
      </c>
      <c r="AR562" s="1">
        <v>-0.04411210091583329</v>
      </c>
      <c r="AS562" s="1">
        <v>0.003504461989668473</v>
      </c>
      <c r="AT562" s="1">
        <v>0.01288152804264819</v>
      </c>
      <c r="AU562" s="1">
        <v>0.006118849567886997</v>
      </c>
      <c r="AV562" s="1">
        <v>0.01179475019180498</v>
      </c>
      <c r="AW562" s="1">
        <v>-0.009914689702952839</v>
      </c>
      <c r="AX562" s="1">
        <v>-0.003067435438276589</v>
      </c>
      <c r="AY562" s="1">
        <v>-0.001668363383850791</v>
      </c>
      <c r="AZ562" s="1">
        <v>0.02198804503313778</v>
      </c>
      <c r="BA562" s="1">
        <v>-0.008772819480602712</v>
      </c>
      <c r="BB562" s="1">
        <v>0.003632917008417724</v>
      </c>
      <c r="BC562" s="1">
        <v>-0.004254796226577984</v>
      </c>
      <c r="BD562" s="1">
        <v>-0.02287101366441313</v>
      </c>
      <c r="BE562" s="1">
        <v>-0.003827268795330463</v>
      </c>
      <c r="BF562" s="1">
        <v>0.01280324430989022</v>
      </c>
      <c r="BG562" s="1">
        <v>-0.007107469883064654</v>
      </c>
      <c r="BH562" s="1">
        <v>0.02054579824699343</v>
      </c>
      <c r="BI562" s="1">
        <v>0.0007770483506766013</v>
      </c>
      <c r="BJ562" s="1">
        <v>-0.01784727223508153</v>
      </c>
      <c r="BK562" s="1">
        <v>-0.005454447233639526</v>
      </c>
      <c r="BL562" s="1">
        <v>-0.04351024953775628</v>
      </c>
    </row>
    <row r="563" spans="1:64">
      <c r="A563" s="11">
        <v>44393</v>
      </c>
      <c r="B563" s="1">
        <v>-0.02065475656897997</v>
      </c>
      <c r="C563" s="1">
        <v>-0.01178640260993691</v>
      </c>
      <c r="D563" s="1">
        <v>-0.05028670376412792</v>
      </c>
      <c r="E563" s="1">
        <v>-0.01432831107672661</v>
      </c>
      <c r="F563" s="1">
        <v>-0.02106612752899872</v>
      </c>
      <c r="G563" s="1">
        <v>0.00728612368954451</v>
      </c>
      <c r="H563" s="1">
        <v>-0.008770257162616812</v>
      </c>
      <c r="I563" s="1">
        <v>-0.0003065352350968276</v>
      </c>
      <c r="J563" s="1">
        <v>-0.0119636594026955</v>
      </c>
      <c r="K563" s="1">
        <v>-0.01585423166667732</v>
      </c>
      <c r="L563" s="1">
        <v>-0.06111384175080903</v>
      </c>
      <c r="M563" s="1">
        <v>0.001212085143216912</v>
      </c>
      <c r="N563" s="1">
        <v>-0.01238586548406551</v>
      </c>
      <c r="O563" s="1">
        <v>-0.009246964958050441</v>
      </c>
      <c r="P563" s="1">
        <v>0.003083913636466429</v>
      </c>
      <c r="Q563" s="1">
        <v>0.003955416552330782</v>
      </c>
      <c r="R563" s="1">
        <v>-0.003520849459580422</v>
      </c>
      <c r="S563" s="1">
        <v>-0.008571665746145096</v>
      </c>
      <c r="T563" s="1">
        <v>-0.01437999592252581</v>
      </c>
      <c r="U563" s="1">
        <v>-0.01818750976761363</v>
      </c>
      <c r="V563" s="1">
        <v>0.003497228789989482</v>
      </c>
      <c r="W563" s="1">
        <v>0.002456719433234555</v>
      </c>
      <c r="X563" s="1">
        <v>0.00263432987584844</v>
      </c>
      <c r="Y563" s="1">
        <v>0.008349617983284263</v>
      </c>
      <c r="Z563" s="1">
        <v>0.004410950493224153</v>
      </c>
      <c r="AA563" s="1">
        <v>0.001877720224752411</v>
      </c>
      <c r="AB563" s="1">
        <v>-0.002700402933433321</v>
      </c>
      <c r="AC563" s="1">
        <v>-0.01345566410827004</v>
      </c>
      <c r="AD563" s="1">
        <v>-0.01600962582265619</v>
      </c>
      <c r="AE563" s="1">
        <v>-0.004456805346942372</v>
      </c>
      <c r="AF563" s="1">
        <v>-0.02283542093292923</v>
      </c>
      <c r="AG563" s="1">
        <v>-0.01804118253261033</v>
      </c>
      <c r="AH563" s="1">
        <v>-0.002934519384368173</v>
      </c>
      <c r="AI563" s="1">
        <v>-0.01190953777922221</v>
      </c>
      <c r="AJ563" s="1">
        <v>0.001289270454559288</v>
      </c>
      <c r="AK563" s="1">
        <v>-0.01807644770642802</v>
      </c>
      <c r="AL563" s="1">
        <v>-0.009580177306017013</v>
      </c>
      <c r="AM563" s="1">
        <v>-0.009501012941027787</v>
      </c>
      <c r="AN563" s="1">
        <v>-0.0009962325795448423</v>
      </c>
      <c r="AO563" s="1">
        <v>-0.03095115097717116</v>
      </c>
      <c r="AP563" s="1">
        <v>-0.02328025483793117</v>
      </c>
      <c r="AQ563" s="1">
        <v>-0.02019055815633874</v>
      </c>
      <c r="AR563" s="1">
        <v>-0.04245714311951099</v>
      </c>
      <c r="AS563" s="1">
        <v>0.006485229577126939</v>
      </c>
      <c r="AT563" s="1">
        <v>-0.03203170671108024</v>
      </c>
      <c r="AU563" s="1">
        <v>-0.01565297509270303</v>
      </c>
      <c r="AV563" s="1">
        <v>-0.0364925504288155</v>
      </c>
      <c r="AW563" s="1">
        <v>-0.009735625644024082</v>
      </c>
      <c r="AX563" s="1">
        <v>-0.003076936181523937</v>
      </c>
      <c r="AY563" s="1">
        <v>-0.002139616088289498</v>
      </c>
      <c r="AZ563" s="1">
        <v>-0.01178906319133155</v>
      </c>
      <c r="BA563" s="1">
        <v>-0.0004165026566641528</v>
      </c>
      <c r="BB563" s="1">
        <v>-0.004989340886393689</v>
      </c>
      <c r="BC563" s="1">
        <v>-0.009806316575730722</v>
      </c>
      <c r="BD563" s="1">
        <v>-0.04083663834361584</v>
      </c>
      <c r="BE563" s="1">
        <v>-0.02595538044939971</v>
      </c>
      <c r="BF563" s="1">
        <v>-0.0008331239904965093</v>
      </c>
      <c r="BG563" s="1">
        <v>0.007925285575646646</v>
      </c>
      <c r="BH563" s="1">
        <v>-0.01376022304753566</v>
      </c>
      <c r="BI563" s="1">
        <v>-0.0007060388398248962</v>
      </c>
      <c r="BJ563" s="1">
        <v>-0.0238066479817044</v>
      </c>
      <c r="BK563" s="1">
        <v>-0.003656395021949588</v>
      </c>
      <c r="BL563" s="1">
        <v>0.002312954244130916</v>
      </c>
    </row>
    <row r="564" spans="1:64">
      <c r="A564" s="11">
        <v>44396</v>
      </c>
      <c r="B564" s="1">
        <v>0.006312749360323444</v>
      </c>
      <c r="C564" s="1">
        <v>0.01214336804866245</v>
      </c>
      <c r="D564" s="1">
        <v>0.05748854086600241</v>
      </c>
      <c r="E564" s="1">
        <v>0.003634148986357388</v>
      </c>
      <c r="F564" s="1">
        <v>0.009765290723938946</v>
      </c>
      <c r="G564" s="1">
        <v>0.01089257598119642</v>
      </c>
      <c r="H564" s="1">
        <v>-0.02654378898234466</v>
      </c>
      <c r="I564" s="1">
        <v>-0.02269068455659673</v>
      </c>
      <c r="J564" s="1">
        <v>0.008033559742805174</v>
      </c>
      <c r="K564" s="1">
        <v>-0.006727030092302577</v>
      </c>
      <c r="L564" s="1">
        <v>-0.06001746418829479</v>
      </c>
      <c r="M564" s="1">
        <v>-0.01916860746745763</v>
      </c>
      <c r="N564" s="1">
        <v>-0.01504008651395028</v>
      </c>
      <c r="O564" s="1">
        <v>-0.01644456775220826</v>
      </c>
      <c r="P564" s="1">
        <v>-0.01106844644396221</v>
      </c>
      <c r="Q564" s="1">
        <v>-0.00363280750058248</v>
      </c>
      <c r="R564" s="1">
        <v>0.009211103989239744</v>
      </c>
      <c r="S564" s="1">
        <v>-0.02608444848048708</v>
      </c>
      <c r="T564" s="1">
        <v>-0.02104761420875512</v>
      </c>
      <c r="U564" s="1">
        <v>0.02478344954368827</v>
      </c>
      <c r="V564" s="1">
        <v>0.005048968563326817</v>
      </c>
      <c r="W564" s="1">
        <v>0.006832628811269448</v>
      </c>
      <c r="X564" s="1">
        <v>-0.02068645096356947</v>
      </c>
      <c r="Y564" s="1">
        <v>-0.007003550410972226</v>
      </c>
      <c r="Z564" s="1">
        <v>-0.01965563378676105</v>
      </c>
      <c r="AA564" s="1">
        <v>-0.01178117354983277</v>
      </c>
      <c r="AB564" s="1">
        <v>-0.009748312280500437</v>
      </c>
      <c r="AC564" s="1">
        <v>-0.02839428066304361</v>
      </c>
      <c r="AD564" s="1">
        <v>-0.008488753483815503</v>
      </c>
      <c r="AE564" s="1">
        <v>-0.009848996643945562</v>
      </c>
      <c r="AF564" s="1">
        <v>-0.03251944381581318</v>
      </c>
      <c r="AG564" s="1">
        <v>-0.04855642031323515</v>
      </c>
      <c r="AH564" s="1">
        <v>-0.01357572723525913</v>
      </c>
      <c r="AI564" s="1">
        <v>0.003632075371003296</v>
      </c>
      <c r="AJ564" s="1">
        <v>0.009370511659493763</v>
      </c>
      <c r="AK564" s="1">
        <v>-0.02987143026855876</v>
      </c>
      <c r="AL564" s="1">
        <v>-0.0123402257295312</v>
      </c>
      <c r="AM564" s="1">
        <v>-0.0373415952324303</v>
      </c>
      <c r="AN564" s="1">
        <v>-0.01332164047704743</v>
      </c>
      <c r="AO564" s="1">
        <v>-0.04107587645692934</v>
      </c>
      <c r="AP564" s="1">
        <v>0.003714868185308084</v>
      </c>
      <c r="AQ564" s="1">
        <v>0.001338103784607858</v>
      </c>
      <c r="AR564" s="1">
        <v>0.03407033426623207</v>
      </c>
      <c r="AS564" s="1">
        <v>-0.004956432989789095</v>
      </c>
      <c r="AT564" s="1">
        <v>-0.03069281868117701</v>
      </c>
      <c r="AU564" s="1">
        <v>-0.03058835196575294</v>
      </c>
      <c r="AV564" s="1">
        <v>-0.04576535183239205</v>
      </c>
      <c r="AW564" s="1">
        <v>-0.02500013768345266</v>
      </c>
      <c r="AX564" s="1">
        <v>-0.02582841827772431</v>
      </c>
      <c r="AY564" s="1">
        <v>-0.003208504594206962</v>
      </c>
      <c r="AZ564" s="1">
        <v>0.01849103404735475</v>
      </c>
      <c r="BA564" s="1">
        <v>-0.003125031789143917</v>
      </c>
      <c r="BB564" s="1">
        <v>-0.02934970827407968</v>
      </c>
      <c r="BC564" s="1">
        <v>0.003104482057777691</v>
      </c>
      <c r="BD564" s="1">
        <v>-0.01869162025303173</v>
      </c>
      <c r="BE564" s="1">
        <v>-0.02544255634615311</v>
      </c>
      <c r="BF564" s="1">
        <v>-0.02535154250150784</v>
      </c>
      <c r="BG564" s="1">
        <v>0.007260648665939673</v>
      </c>
      <c r="BH564" s="1">
        <v>0.001149499588953384</v>
      </c>
      <c r="BI564" s="1">
        <v>-0.002331200640324549</v>
      </c>
      <c r="BJ564" s="1">
        <v>0.002659438011133775</v>
      </c>
      <c r="BK564" s="1">
        <v>-0.01834871856378273</v>
      </c>
      <c r="BL564" s="1">
        <v>-0.09153843261786365</v>
      </c>
    </row>
    <row r="565" spans="1:64">
      <c r="A565" s="11">
        <v>44397</v>
      </c>
      <c r="B565" s="1">
        <v>-0.007556323192020153</v>
      </c>
      <c r="C565" s="1">
        <v>0.005019614799556926</v>
      </c>
      <c r="D565" s="1">
        <v>-0.01873844068697883</v>
      </c>
      <c r="E565" s="1">
        <v>-0.01146654772974831</v>
      </c>
      <c r="F565" s="1">
        <v>0.002531667079937572</v>
      </c>
      <c r="G565" s="1">
        <v>-0.000505041698062425</v>
      </c>
      <c r="H565" s="1">
        <v>0.02456013386135081</v>
      </c>
      <c r="I565" s="1">
        <v>0.002666830213490901</v>
      </c>
      <c r="J565" s="1">
        <v>0.006121491892909336</v>
      </c>
      <c r="K565" s="1">
        <v>0.006648613649879342</v>
      </c>
      <c r="L565" s="1">
        <v>0.05156358703637132</v>
      </c>
      <c r="M565" s="1">
        <v>0.01542886093750018</v>
      </c>
      <c r="N565" s="1">
        <v>0.00804170526222614</v>
      </c>
      <c r="O565" s="1">
        <v>0.002259501557721144</v>
      </c>
      <c r="P565" s="1">
        <v>0.01803213304244067</v>
      </c>
      <c r="Q565" s="1">
        <v>-0.0189493535356402</v>
      </c>
      <c r="R565" s="1">
        <v>0.005046406363450551</v>
      </c>
      <c r="S565" s="1">
        <v>0.01730358387984188</v>
      </c>
      <c r="T565" s="1">
        <v>0.01954553956817495</v>
      </c>
      <c r="U565" s="1">
        <v>0.03334566537980344</v>
      </c>
      <c r="V565" s="1">
        <v>-0.01651551958838537</v>
      </c>
      <c r="W565" s="1">
        <v>0.008777658171628566</v>
      </c>
      <c r="X565" s="1">
        <v>-0.002399568243776184</v>
      </c>
      <c r="Y565" s="1">
        <v>0.02809494869601581</v>
      </c>
      <c r="Z565" s="1">
        <v>0.01429359009018039</v>
      </c>
      <c r="AA565" s="1">
        <v>0.01476676084010786</v>
      </c>
      <c r="AB565" s="1">
        <v>-0.0002733010080171461</v>
      </c>
      <c r="AC565" s="1">
        <v>0.01020937026154156</v>
      </c>
      <c r="AD565" s="1">
        <v>0.005123801051036603</v>
      </c>
      <c r="AE565" s="1">
        <v>0.01392574996620533</v>
      </c>
      <c r="AF565" s="1">
        <v>0.01864340872704995</v>
      </c>
      <c r="AG565" s="1">
        <v>0.0134482842572774</v>
      </c>
      <c r="AH565" s="1">
        <v>0.02139655843562371</v>
      </c>
      <c r="AI565" s="1">
        <v>0.0275036966894433</v>
      </c>
      <c r="AJ565" s="1">
        <v>0.02451992558217997</v>
      </c>
      <c r="AK565" s="1">
        <v>0.03293952612466478</v>
      </c>
      <c r="AL565" s="1">
        <v>0.01397830919852927</v>
      </c>
      <c r="AM565" s="1">
        <v>0.006049735559758185</v>
      </c>
      <c r="AN565" s="1">
        <v>0.008339225770086056</v>
      </c>
      <c r="AO565" s="1">
        <v>0.02926834509538168</v>
      </c>
      <c r="AP565" s="1">
        <v>-0.002310891703998563</v>
      </c>
      <c r="AQ565" s="1">
        <v>0.008641447645858724</v>
      </c>
      <c r="AR565" s="1">
        <v>-0.008932483567389959</v>
      </c>
      <c r="AS565" s="1">
        <v>0.02241584596587476</v>
      </c>
      <c r="AT565" s="1">
        <v>0.02137222495230007</v>
      </c>
      <c r="AU565" s="1">
        <v>0.03500137593608832</v>
      </c>
      <c r="AV565" s="1">
        <v>0.04244746728833859</v>
      </c>
      <c r="AW565" s="1">
        <v>0.01008353557686603</v>
      </c>
      <c r="AX565" s="1">
        <v>0.0331832255285982</v>
      </c>
      <c r="AY565" s="1">
        <v>0.006563352644198162</v>
      </c>
      <c r="AZ565" s="1">
        <v>0.001171183293916966</v>
      </c>
      <c r="BA565" s="1">
        <v>0.02277952324653465</v>
      </c>
      <c r="BB565" s="1">
        <v>0.03464345780868694</v>
      </c>
      <c r="BC565" s="1">
        <v>0.02209778342837665</v>
      </c>
      <c r="BD565" s="1">
        <v>0.04074076578333541</v>
      </c>
      <c r="BE565" s="1">
        <v>0.03345996268722495</v>
      </c>
      <c r="BF565" s="1">
        <v>0.009558462186830097</v>
      </c>
      <c r="BG565" s="1">
        <v>0.01973618611063555</v>
      </c>
      <c r="BH565" s="1">
        <v>-0.007205573465144388</v>
      </c>
      <c r="BI565" s="1">
        <v>0.004531613878998364</v>
      </c>
      <c r="BJ565" s="1">
        <v>0.02846226319215739</v>
      </c>
      <c r="BK565" s="1">
        <v>0</v>
      </c>
      <c r="BL565" s="1">
        <v>0.02370871911485128</v>
      </c>
    </row>
    <row r="566" spans="1:64">
      <c r="A566" s="11">
        <v>44398</v>
      </c>
      <c r="B566" s="1">
        <v>-0.02327254936260226</v>
      </c>
      <c r="C566" s="1">
        <v>-0.003825652629248499</v>
      </c>
      <c r="D566" s="1">
        <v>0.01212383447280452</v>
      </c>
      <c r="E566" s="1">
        <v>0.01343105039519288</v>
      </c>
      <c r="F566" s="1">
        <v>-0.005555565249319327</v>
      </c>
      <c r="G566" s="1">
        <v>0.002105666080870261</v>
      </c>
      <c r="H566" s="1">
        <v>0.01698762092299422</v>
      </c>
      <c r="I566" s="1">
        <v>0.007509933727952278</v>
      </c>
      <c r="J566" s="1">
        <v>0.02640343285090618</v>
      </c>
      <c r="K566" s="1">
        <v>0.003361110852517335</v>
      </c>
      <c r="L566" s="1">
        <v>0.02442901355707194</v>
      </c>
      <c r="M566" s="1">
        <v>-0.001620723386178358</v>
      </c>
      <c r="N566" s="1">
        <v>0.002326822269268058</v>
      </c>
      <c r="O566" s="1">
        <v>-0.001352682575390007</v>
      </c>
      <c r="P566" s="1">
        <v>-0.005293379727267733</v>
      </c>
      <c r="Q566" s="1">
        <v>0</v>
      </c>
      <c r="R566" s="1">
        <v>-0.002954928745007024</v>
      </c>
      <c r="S566" s="1">
        <v>0.002070760017695017</v>
      </c>
      <c r="T566" s="1">
        <v>0.01150259404275866</v>
      </c>
      <c r="U566" s="1">
        <v>0.01644828181812219</v>
      </c>
      <c r="V566" s="1">
        <v>0</v>
      </c>
      <c r="W566" s="1">
        <v>-0.005264706417249299</v>
      </c>
      <c r="X566" s="1">
        <v>0.00613634514086181</v>
      </c>
      <c r="Y566" s="1">
        <v>0.003070018647686634</v>
      </c>
      <c r="Z566" s="1">
        <v>0.0114338348773515</v>
      </c>
      <c r="AA566" s="1">
        <v>0.0144181555017473</v>
      </c>
      <c r="AB566" s="1">
        <v>0.01477011267479145</v>
      </c>
      <c r="AC566" s="1">
        <v>0.01528551204398321</v>
      </c>
      <c r="AD566" s="1">
        <v>0</v>
      </c>
      <c r="AE566" s="1">
        <v>-0.0100482306535794</v>
      </c>
      <c r="AF566" s="1">
        <v>0.02104065252540077</v>
      </c>
      <c r="AG566" s="1">
        <v>0.03527271944076582</v>
      </c>
      <c r="AH566" s="1">
        <v>0.0023949852297247</v>
      </c>
      <c r="AI566" s="1">
        <v>0.0008348743397079694</v>
      </c>
      <c r="AJ566" s="1">
        <v>0.006778693213602027</v>
      </c>
      <c r="AK566" s="1">
        <v>0.02235697751631349</v>
      </c>
      <c r="AL566" s="1">
        <v>0.01337589204248313</v>
      </c>
      <c r="AM566" s="1">
        <v>0.04386282733654934</v>
      </c>
      <c r="AN566" s="1">
        <v>0.007446475722990398</v>
      </c>
      <c r="AO566" s="1">
        <v>-0.01473641709465667</v>
      </c>
      <c r="AP566" s="1">
        <v>-0.0328029061492936</v>
      </c>
      <c r="AQ566" s="1">
        <v>-0.00158992298758831</v>
      </c>
      <c r="AR566" s="1">
        <v>0.04287559434517885</v>
      </c>
      <c r="AS566" s="1">
        <v>-0.0007307284293988081</v>
      </c>
      <c r="AT566" s="1">
        <v>0.01800659130459858</v>
      </c>
      <c r="AU566" s="1">
        <v>0.02170422647856984</v>
      </c>
      <c r="AV566" s="1">
        <v>0.01745129029990333</v>
      </c>
      <c r="AW566" s="1">
        <v>0.02994872630938894</v>
      </c>
      <c r="AX566" s="1">
        <v>0.01339576998353054</v>
      </c>
      <c r="AY566" s="1">
        <v>0</v>
      </c>
      <c r="AZ566" s="1">
        <v>-0.01345413328183853</v>
      </c>
      <c r="BA566" s="1">
        <v>0.02125053013303035</v>
      </c>
      <c r="BB566" s="1">
        <v>0.01507738950391158</v>
      </c>
      <c r="BC566" s="1">
        <v>-0.007888019850240235</v>
      </c>
      <c r="BD566" s="1">
        <v>0.04067103375483438</v>
      </c>
      <c r="BE566" s="1">
        <v>0.02137516859935529</v>
      </c>
      <c r="BF566" s="1">
        <v>0.004043984396133737</v>
      </c>
      <c r="BG566" s="1">
        <v>-0.0002778007786899961</v>
      </c>
      <c r="BH566" s="1">
        <v>-0.03768547200237304</v>
      </c>
      <c r="BI566" s="1">
        <v>-0.004934079565158789</v>
      </c>
      <c r="BJ566" s="1">
        <v>-0.000377370771283525</v>
      </c>
      <c r="BK566" s="1">
        <v>0</v>
      </c>
      <c r="BL566" s="1">
        <v>0.05872620386839578</v>
      </c>
    </row>
    <row r="567" spans="1:64">
      <c r="A567" s="11">
        <v>44399</v>
      </c>
      <c r="B567" s="1">
        <v>0.004559627556276036</v>
      </c>
      <c r="C567" s="1">
        <v>-0.00398259575683424</v>
      </c>
      <c r="D567" s="1">
        <v>-0.008358735706931131</v>
      </c>
      <c r="E567" s="1">
        <v>-0.007228951653547755</v>
      </c>
      <c r="F567" s="1">
        <v>-0.0147231871617568</v>
      </c>
      <c r="G567" s="1">
        <v>-0.006135449968995843</v>
      </c>
      <c r="H567" s="1">
        <v>-0.01447669513679006</v>
      </c>
      <c r="I567" s="1">
        <v>-0.004192818880838001</v>
      </c>
      <c r="J567" s="1">
        <v>0.02013192426616683</v>
      </c>
      <c r="K567" s="1">
        <v>0.01473563589596605</v>
      </c>
      <c r="L567" s="1">
        <v>-0.02730242285372497</v>
      </c>
      <c r="M567" s="1">
        <v>-0.0008116380746752139</v>
      </c>
      <c r="N567" s="1">
        <v>0.01402307859295582</v>
      </c>
      <c r="O567" s="1">
        <v>-0.01309243993614972</v>
      </c>
      <c r="P567" s="1">
        <v>-0.01407171393341555</v>
      </c>
      <c r="Q567" s="1">
        <v>-0.005862665545602774</v>
      </c>
      <c r="R567" s="1">
        <v>0.006096222934337536</v>
      </c>
      <c r="S567" s="1">
        <v>0.005313643490694631</v>
      </c>
      <c r="T567" s="1">
        <v>0.001421542498968753</v>
      </c>
      <c r="U567" s="1">
        <v>-0.001468428781204123</v>
      </c>
      <c r="V567" s="1">
        <v>-0.004656128448031205</v>
      </c>
      <c r="W567" s="1">
        <v>-0.008379884195162224</v>
      </c>
      <c r="X567" s="1">
        <v>-0.00715305297572244</v>
      </c>
      <c r="Y567" s="1">
        <v>0.02304933333967552</v>
      </c>
      <c r="Z567" s="1">
        <v>0.005490266747034012</v>
      </c>
      <c r="AA567" s="1">
        <v>-0.005922091617729275</v>
      </c>
      <c r="AB567" s="1">
        <v>0.002156290982853193</v>
      </c>
      <c r="AC567" s="1">
        <v>-0.002861840654890369</v>
      </c>
      <c r="AD567" s="1">
        <v>0.0261340918626749</v>
      </c>
      <c r="AE567" s="1">
        <v>-0.01501493283434441</v>
      </c>
      <c r="AF567" s="1">
        <v>-0.01262593693557901</v>
      </c>
      <c r="AG567" s="1">
        <v>-0.00898336073870476</v>
      </c>
      <c r="AH567" s="1">
        <v>-0.002520533824747262</v>
      </c>
      <c r="AI567" s="1">
        <v>0.03188053579582606</v>
      </c>
      <c r="AJ567" s="1">
        <v>0.005633748184382448</v>
      </c>
      <c r="AK567" s="1">
        <v>-0.02000339021029784</v>
      </c>
      <c r="AL567" s="1">
        <v>0.01432571209222533</v>
      </c>
      <c r="AM567" s="1">
        <v>-0.01558793005859072</v>
      </c>
      <c r="AN567" s="1">
        <v>0.01684446538915885</v>
      </c>
      <c r="AO567" s="1">
        <v>-0.03051476470764647</v>
      </c>
      <c r="AP567" s="1">
        <v>-0.003621314665145037</v>
      </c>
      <c r="AQ567" s="1">
        <v>-0.004334647789844048</v>
      </c>
      <c r="AR567" s="1">
        <v>0.009479680922053646</v>
      </c>
      <c r="AS567" s="1">
        <v>0.01097031006636673</v>
      </c>
      <c r="AT567" s="1">
        <v>-0.01703898650034807</v>
      </c>
      <c r="AU567" s="1">
        <v>-0.01738973055660242</v>
      </c>
      <c r="AV567" s="1">
        <v>-0.01455325868667245</v>
      </c>
      <c r="AW567" s="1">
        <v>0.002492479282329763</v>
      </c>
      <c r="AX567" s="1">
        <v>-0.03806342697235476</v>
      </c>
      <c r="AY567" s="1">
        <v>0.003509705750261993</v>
      </c>
      <c r="AZ567" s="1">
        <v>-0.007411986278445748</v>
      </c>
      <c r="BA567" s="1">
        <v>-0.01140455582322553</v>
      </c>
      <c r="BB567" s="1">
        <v>-0.009596773575212936</v>
      </c>
      <c r="BC567" s="1">
        <v>-0.009202007847976312</v>
      </c>
      <c r="BD567" s="1">
        <v>-0.01172446405318583</v>
      </c>
      <c r="BE567" s="1">
        <v>-0.003892833590006139</v>
      </c>
      <c r="BF567" s="1">
        <v>0.00272515677231322</v>
      </c>
      <c r="BG567" s="1">
        <v>0.01296820412620048</v>
      </c>
      <c r="BH567" s="1">
        <v>-0.03145338596694991</v>
      </c>
      <c r="BI567" s="1">
        <v>0.000708489596731976</v>
      </c>
      <c r="BJ567" s="1">
        <v>-0.02494625260474237</v>
      </c>
      <c r="BK567" s="1">
        <v>-0.009345607210715867</v>
      </c>
      <c r="BL567" s="1">
        <v>-0.01171873908606336</v>
      </c>
    </row>
    <row r="568" spans="1:64">
      <c r="A568" s="11">
        <v>44400</v>
      </c>
      <c r="B568" s="1">
        <v>-0.01961946316061869</v>
      </c>
      <c r="C568" s="1">
        <v>-0.03173880759488745</v>
      </c>
      <c r="D568" s="1">
        <v>-0.03761061629530149</v>
      </c>
      <c r="E568" s="1">
        <v>-0.02123789505841234</v>
      </c>
      <c r="F568" s="1">
        <v>-0.02062364941977524</v>
      </c>
      <c r="G568" s="1">
        <v>0.0215644611453063</v>
      </c>
      <c r="H568" s="1">
        <v>0.005084791636950747</v>
      </c>
      <c r="I568" s="1">
        <v>0.01161794835118091</v>
      </c>
      <c r="J568" s="1">
        <v>0.01030591438265094</v>
      </c>
      <c r="K568" s="1">
        <v>0.005115384934792466</v>
      </c>
      <c r="L568" s="1">
        <v>0.02487112526763924</v>
      </c>
      <c r="M568" s="1">
        <v>0.008935740880507526</v>
      </c>
      <c r="N568" s="1">
        <v>-0.03508687508131447</v>
      </c>
      <c r="O568" s="1">
        <v>0.006404379783060854</v>
      </c>
      <c r="P568" s="1">
        <v>0.01281924447475347</v>
      </c>
      <c r="Q568" s="1">
        <v>-0.001684888342701529</v>
      </c>
      <c r="R568" s="1">
        <v>0.01410635913624358</v>
      </c>
      <c r="S568" s="1">
        <v>0.01732489701035922</v>
      </c>
      <c r="T568" s="1">
        <v>-0.003312162892715853</v>
      </c>
      <c r="U568" s="1">
        <v>0</v>
      </c>
      <c r="V568" s="1">
        <v>-0.02293404266512644</v>
      </c>
      <c r="W568" s="1">
        <v>0.02223869633605813</v>
      </c>
      <c r="X568" s="1">
        <v>-0.00157367110192963</v>
      </c>
      <c r="Y568" s="1">
        <v>0.01831942266266839</v>
      </c>
      <c r="Z568" s="1">
        <v>0.03365737689402293</v>
      </c>
      <c r="AA568" s="1">
        <v>0.02025537634828645</v>
      </c>
      <c r="AB568" s="1">
        <v>0.001613905791385317</v>
      </c>
      <c r="AC568" s="1">
        <v>0.002246090926290467</v>
      </c>
      <c r="AD568" s="1">
        <v>9.431076631760682E-05</v>
      </c>
      <c r="AE568" s="1">
        <v>0.01615857429661549</v>
      </c>
      <c r="AF568" s="1">
        <v>-0.001921465828512825</v>
      </c>
      <c r="AG568" s="1">
        <v>0.0144814381803775</v>
      </c>
      <c r="AH568" s="1">
        <v>0.00221095638137192</v>
      </c>
      <c r="AI568" s="1">
        <v>0.01753189929114574</v>
      </c>
      <c r="AJ568" s="1">
        <v>0.01906134206459553</v>
      </c>
      <c r="AK568" s="1">
        <v>-0.003113676192578851</v>
      </c>
      <c r="AL568" s="1">
        <v>0.05296280068968917</v>
      </c>
      <c r="AM568" s="1">
        <v>0.01342506344543026</v>
      </c>
      <c r="AN568" s="1">
        <v>0.01233668240169061</v>
      </c>
      <c r="AO568" s="1">
        <v>0.002635778008328815</v>
      </c>
      <c r="AP568" s="1">
        <v>0.007112539244191751</v>
      </c>
      <c r="AQ568" s="1">
        <v>-0.08014226117659151</v>
      </c>
      <c r="AR568" s="1">
        <v>-0.001837228552073911</v>
      </c>
      <c r="AS568" s="1">
        <v>0.00506377696527216</v>
      </c>
      <c r="AT568" s="1">
        <v>0.007154042897885127</v>
      </c>
      <c r="AU568" s="1">
        <v>0.0005026841545290317</v>
      </c>
      <c r="AV568" s="1">
        <v>0.007384196747859617</v>
      </c>
      <c r="AW568" s="1">
        <v>0.01464074569928675</v>
      </c>
      <c r="AX568" s="1">
        <v>0.006622528005753692</v>
      </c>
      <c r="AY568" s="1">
        <v>-0.001398972318912617</v>
      </c>
      <c r="AZ568" s="1">
        <v>0.02479112564384534</v>
      </c>
      <c r="BA568" s="1">
        <v>0.0117385515653885</v>
      </c>
      <c r="BB568" s="1">
        <v>0.009641069041929962</v>
      </c>
      <c r="BC568" s="1">
        <v>-0.009056424875986235</v>
      </c>
      <c r="BD568" s="1">
        <v>0.01334653800658581</v>
      </c>
      <c r="BE568" s="1">
        <v>0.003702336685854846</v>
      </c>
      <c r="BF568" s="1">
        <v>0.004642075285999248</v>
      </c>
      <c r="BG568" s="1">
        <v>0.0152101384551242</v>
      </c>
      <c r="BH568" s="1">
        <v>0.02357520879448671</v>
      </c>
      <c r="BI568" s="1">
        <v>0.008211140788060733</v>
      </c>
      <c r="BJ568" s="1">
        <v>0.01729383917952476</v>
      </c>
      <c r="BK568" s="1">
        <v>0</v>
      </c>
      <c r="BL568" s="1">
        <v>0.01660081256445189</v>
      </c>
    </row>
    <row r="569" spans="1:64">
      <c r="A569" s="11">
        <v>44403</v>
      </c>
      <c r="B569" s="1">
        <v>-0.03405012356038828</v>
      </c>
      <c r="C569" s="1">
        <v>-0.07990114991854846</v>
      </c>
      <c r="D569" s="1">
        <v>-0.05666666879607463</v>
      </c>
      <c r="E569" s="1">
        <v>-0.03161806184800253</v>
      </c>
      <c r="F569" s="1">
        <v>-0.05046838970974588</v>
      </c>
      <c r="G569" s="1">
        <v>-0.01059610897108865</v>
      </c>
      <c r="H569" s="1">
        <v>0.006183255062795157</v>
      </c>
      <c r="I569" s="1">
        <v>0.005857899050329296</v>
      </c>
      <c r="J569" s="1">
        <v>-0.003581137553882896</v>
      </c>
      <c r="K569" s="1">
        <v>0.01180863619816197</v>
      </c>
      <c r="L569" s="1">
        <v>-0.005026892911261682</v>
      </c>
      <c r="M569" s="1">
        <v>0.01167473335080715</v>
      </c>
      <c r="N569" s="1">
        <v>-0.0715150552450472</v>
      </c>
      <c r="O569" s="1">
        <v>-0.002727308720674393</v>
      </c>
      <c r="P569" s="1">
        <v>0.007532647716663288</v>
      </c>
      <c r="Q569" s="1">
        <v>0.002795387412358297</v>
      </c>
      <c r="R569" s="1">
        <v>-0.0004723063014484552</v>
      </c>
      <c r="S569" s="1">
        <v>0.002020552464334857</v>
      </c>
      <c r="T569" s="1">
        <v>0.005221913616540341</v>
      </c>
      <c r="U569" s="1">
        <v>0</v>
      </c>
      <c r="V569" s="1">
        <v>-0.0255873939855481</v>
      </c>
      <c r="W569" s="1">
        <v>0.001087811181384346</v>
      </c>
      <c r="X569" s="1">
        <v>-0.01555231132949109</v>
      </c>
      <c r="Y569" s="1">
        <v>-0.01222298442685865</v>
      </c>
      <c r="Z569" s="1">
        <v>0.01326773775067935</v>
      </c>
      <c r="AA569" s="1">
        <v>-0.005449893407607709</v>
      </c>
      <c r="AB569" s="1">
        <v>0.002416568337155089</v>
      </c>
      <c r="AC569" s="1">
        <v>0.003237064919702215</v>
      </c>
      <c r="AD569" s="1">
        <v>0.008614539355130235</v>
      </c>
      <c r="AE569" s="1">
        <v>0.04524442342850588</v>
      </c>
      <c r="AF569" s="1">
        <v>0.006704754392196532</v>
      </c>
      <c r="AG569" s="1">
        <v>0.01460191668450772</v>
      </c>
      <c r="AH569" s="1">
        <v>-0.03340601448427327</v>
      </c>
      <c r="AI569" s="1">
        <v>-0.01824773690406944</v>
      </c>
      <c r="AJ569" s="1">
        <v>-0.01287207107673893</v>
      </c>
      <c r="AK569" s="1">
        <v>0.007287867513904978</v>
      </c>
      <c r="AL569" s="1">
        <v>0.007220267850562845</v>
      </c>
      <c r="AM569" s="1">
        <v>0.02275825427504841</v>
      </c>
      <c r="AN569" s="1">
        <v>-0.002140535426320311</v>
      </c>
      <c r="AO569" s="1">
        <v>0.02257808615559931</v>
      </c>
      <c r="AP569" s="1">
        <v>0.002095452447795187</v>
      </c>
      <c r="AQ569" s="1">
        <v>-0.136482152121709</v>
      </c>
      <c r="AR569" s="1">
        <v>-0.01349848493168859</v>
      </c>
      <c r="AS569" s="1">
        <v>0.003119012558291612</v>
      </c>
      <c r="AT569" s="1">
        <v>0.008195796694299817</v>
      </c>
      <c r="AU569" s="1">
        <v>0.01246238630814456</v>
      </c>
      <c r="AV569" s="1">
        <v>0.01256537367158939</v>
      </c>
      <c r="AW569" s="1">
        <v>-0.004628374518523493</v>
      </c>
      <c r="AX569" s="1">
        <v>-0.003782877379851279</v>
      </c>
      <c r="AY569" s="1">
        <v>-0.003953815714342612</v>
      </c>
      <c r="AZ569" s="1">
        <v>0.01049242338954803</v>
      </c>
      <c r="BA569" s="1">
        <v>-0.02090421981507384</v>
      </c>
      <c r="BB569" s="1">
        <v>-0.005401608428858506</v>
      </c>
      <c r="BC569" s="1">
        <v>0.0221330699272444</v>
      </c>
      <c r="BD569" s="1">
        <v>-0.000487816043016398</v>
      </c>
      <c r="BE569" s="1">
        <v>0.007875175792353195</v>
      </c>
      <c r="BF569" s="1">
        <v>-0.009959343884965888</v>
      </c>
      <c r="BG569" s="1">
        <v>-0.01405150036055569</v>
      </c>
      <c r="BH569" s="1">
        <v>0.01220579157134272</v>
      </c>
      <c r="BI569" s="1">
        <v>0.001404334658356765</v>
      </c>
      <c r="BJ569" s="1">
        <v>-0.004584337016458884</v>
      </c>
      <c r="BK569" s="1">
        <v>0.0283017917086843</v>
      </c>
      <c r="BL569" s="1">
        <v>-0.007776042270167594</v>
      </c>
    </row>
    <row r="570" spans="1:64">
      <c r="A570" s="11">
        <v>44404</v>
      </c>
      <c r="B570" s="1">
        <v>-0.050711191083183</v>
      </c>
      <c r="C570" s="1">
        <v>-0.07369557781705727</v>
      </c>
      <c r="D570" s="1">
        <v>-0.04576579266383596</v>
      </c>
      <c r="E570" s="1">
        <v>0.00192060827081697</v>
      </c>
      <c r="F570" s="1">
        <v>-0.05056230339693712</v>
      </c>
      <c r="G570" s="1">
        <v>0.002426386154535054</v>
      </c>
      <c r="H570" s="1">
        <v>0.001862230481435079</v>
      </c>
      <c r="I570" s="1">
        <v>0.007279638648265641</v>
      </c>
      <c r="J570" s="1">
        <v>-0.008603800023448183</v>
      </c>
      <c r="K570" s="1">
        <v>-0.01984687678629315</v>
      </c>
      <c r="L570" s="1">
        <v>0.0006968907026345672</v>
      </c>
      <c r="M570" s="1">
        <v>-0.00577000342399514</v>
      </c>
      <c r="N570" s="1">
        <v>-0.02967244131003743</v>
      </c>
      <c r="O570" s="1">
        <v>-0.01823149414688074</v>
      </c>
      <c r="P570" s="1">
        <v>-0.001729072179115665</v>
      </c>
      <c r="Q570" s="1">
        <v>-0.03939415170080207</v>
      </c>
      <c r="R570" s="1">
        <v>0.002622622383460005</v>
      </c>
      <c r="S570" s="1">
        <v>-0.004320928192902862</v>
      </c>
      <c r="T570" s="1">
        <v>0.004250255217601584</v>
      </c>
      <c r="U570" s="1">
        <v>0</v>
      </c>
      <c r="V570" s="1">
        <v>0.02306330222747643</v>
      </c>
      <c r="W570" s="1">
        <v>0.002390451457874754</v>
      </c>
      <c r="X570" s="1">
        <v>-0.005516734396517564</v>
      </c>
      <c r="Y570" s="1">
        <v>-0.004406217785826838</v>
      </c>
      <c r="Z570" s="1">
        <v>-0.0203946964413988</v>
      </c>
      <c r="AA570" s="1">
        <v>-0.008154550145150208</v>
      </c>
      <c r="AB570" s="1">
        <v>-0.00160708770987672</v>
      </c>
      <c r="AC570" s="1">
        <v>0.0009927137708936051</v>
      </c>
      <c r="AD570" s="1">
        <v>-0.0009039035392796047</v>
      </c>
      <c r="AE570" s="1">
        <v>-0.04357308565149109</v>
      </c>
      <c r="AF570" s="1">
        <v>-0.001318821355884126</v>
      </c>
      <c r="AG570" s="1">
        <v>-0.0007519200675935034</v>
      </c>
      <c r="AH570" s="1">
        <v>0.01814968922049154</v>
      </c>
      <c r="AI570" s="1">
        <v>-0.01014062750573441</v>
      </c>
      <c r="AJ570" s="1">
        <v>-0.01371912657633467</v>
      </c>
      <c r="AK570" s="1">
        <v>-0.005340192034187785</v>
      </c>
      <c r="AL570" s="1">
        <v>-0.01248454600001037</v>
      </c>
      <c r="AM570" s="1">
        <v>-0.01328467235175024</v>
      </c>
      <c r="AN570" s="1">
        <v>-0.0086835183337024</v>
      </c>
      <c r="AO570" s="1">
        <v>0.01292996502804167</v>
      </c>
      <c r="AP570" s="1">
        <v>0.004685440097412341</v>
      </c>
      <c r="AQ570" s="1">
        <v>-0.012080583083517</v>
      </c>
      <c r="AR570" s="1">
        <v>-0.00445722673712079</v>
      </c>
      <c r="AS570" s="1">
        <v>0.006936074751658028</v>
      </c>
      <c r="AT570" s="1">
        <v>-0.001354933609543085</v>
      </c>
      <c r="AU570" s="1">
        <v>-0.002084529674802993</v>
      </c>
      <c r="AV570" s="1">
        <v>0.002585270942292217</v>
      </c>
      <c r="AW570" s="1">
        <v>0.001641097292122362</v>
      </c>
      <c r="AX570" s="1">
        <v>0.004622726469347249</v>
      </c>
      <c r="AY570" s="1">
        <v>-0.005094720488349025</v>
      </c>
      <c r="AZ570" s="1">
        <v>0.01240276546581276</v>
      </c>
      <c r="BA570" s="1">
        <v>-0.02523241634593698</v>
      </c>
      <c r="BB570" s="1">
        <v>-0.01377102008484166</v>
      </c>
      <c r="BC570" s="1">
        <v>-0.01952494819687245</v>
      </c>
      <c r="BD570" s="1">
        <v>-0.007320625681104476</v>
      </c>
      <c r="BE570" s="1">
        <v>-0.01960670466612158</v>
      </c>
      <c r="BF570" s="1">
        <v>0.003772257985093175</v>
      </c>
      <c r="BG570" s="1">
        <v>-0.005938279365478194</v>
      </c>
      <c r="BH570" s="1">
        <v>0.003592904418640019</v>
      </c>
      <c r="BI570" s="1">
        <v>7.003644513337015E-05</v>
      </c>
      <c r="BJ570" s="1">
        <v>-0.01503122732189477</v>
      </c>
      <c r="BK570" s="1">
        <v>0.01834871856378273</v>
      </c>
      <c r="BL570" s="1">
        <v>-0.03291540325998166</v>
      </c>
    </row>
    <row r="571" spans="1:64">
      <c r="A571" s="11">
        <v>44405</v>
      </c>
      <c r="B571" s="1">
        <v>0.03061884399663573</v>
      </c>
      <c r="C571" s="1">
        <v>0.02392381988049963</v>
      </c>
      <c r="D571" s="1">
        <v>0.05725663956861804</v>
      </c>
      <c r="E571" s="1">
        <v>-0.01469647972793486</v>
      </c>
      <c r="F571" s="1">
        <v>0.0326991361797806</v>
      </c>
      <c r="G571" s="1">
        <v>0.005926097134590913</v>
      </c>
      <c r="H571" s="1">
        <v>-0.0001858916207696515</v>
      </c>
      <c r="I571" s="1">
        <v>-0.007911650488544253</v>
      </c>
      <c r="J571" s="1">
        <v>0.07579920486001579</v>
      </c>
      <c r="K571" s="1">
        <v>0.001083737168069643</v>
      </c>
      <c r="L571" s="1">
        <v>-0.02263230531589444</v>
      </c>
      <c r="M571" s="1">
        <v>-0.009005444132972884</v>
      </c>
      <c r="N571" s="1">
        <v>0.05342068464208305</v>
      </c>
      <c r="O571" s="1">
        <v>0.008820719474943228</v>
      </c>
      <c r="P571" s="1">
        <v>0.00310764760560045</v>
      </c>
      <c r="Q571" s="1">
        <v>-0.02535039603409439</v>
      </c>
      <c r="R571" s="1">
        <v>-0.004995914052115302</v>
      </c>
      <c r="S571" s="1">
        <v>0.00954725009857782</v>
      </c>
      <c r="T571" s="1">
        <v>0.006818713157133116</v>
      </c>
      <c r="U571" s="1">
        <v>-0.008823529411764675</v>
      </c>
      <c r="V571" s="1">
        <v>-0.01480352444030986</v>
      </c>
      <c r="W571" s="1">
        <v>0.01387482368259252</v>
      </c>
      <c r="X571" s="1">
        <v>-0.01000854155974917</v>
      </c>
      <c r="Y571" s="1">
        <v>0.002028483607205978</v>
      </c>
      <c r="Z571" s="1">
        <v>-0.003033654411916387</v>
      </c>
      <c r="AA571" s="1">
        <v>0.02663776434923371</v>
      </c>
      <c r="AB571" s="1">
        <v>0</v>
      </c>
      <c r="AC571" s="1">
        <v>-0.01661276561147351</v>
      </c>
      <c r="AD571" s="1">
        <v>0.00168461559235844</v>
      </c>
      <c r="AE571" s="1">
        <v>-0.001860812324615102</v>
      </c>
      <c r="AF571" s="1">
        <v>0.001650651399299985</v>
      </c>
      <c r="AG571" s="1">
        <v>0.005588997918561489</v>
      </c>
      <c r="AH571" s="1">
        <v>-0.005123681330023278</v>
      </c>
      <c r="AI571" s="1">
        <v>0.004240869869888364</v>
      </c>
      <c r="AJ571" s="1">
        <v>0.07567831841883566</v>
      </c>
      <c r="AK571" s="1">
        <v>-0.001731940246956221</v>
      </c>
      <c r="AL571" s="1">
        <v>0.01487181223188938</v>
      </c>
      <c r="AM571" s="1">
        <v>-0.01144393024408397</v>
      </c>
      <c r="AN571" s="1">
        <v>-0.001116811947535545</v>
      </c>
      <c r="AO571" s="1">
        <v>0.003732578042462409</v>
      </c>
      <c r="AP571" s="1">
        <v>0.0007516036858457031</v>
      </c>
      <c r="AQ571" s="1">
        <v>0.1338315583599137</v>
      </c>
      <c r="AR571" s="1">
        <v>0.01535811216722283</v>
      </c>
      <c r="AS571" s="1">
        <v>0.03206647291367237</v>
      </c>
      <c r="AT571" s="1">
        <v>-0.002767797545340733</v>
      </c>
      <c r="AU571" s="1">
        <v>0.0004973649316979412</v>
      </c>
      <c r="AV571" s="1">
        <v>0.0010314623163723</v>
      </c>
      <c r="AW571" s="1">
        <v>-0.0005459988876160837</v>
      </c>
      <c r="AX571" s="1">
        <v>-0.002793720227939112</v>
      </c>
      <c r="AY571" s="1">
        <v>0.004539547444460501</v>
      </c>
      <c r="AZ571" s="1">
        <v>-0.01424514644090868</v>
      </c>
      <c r="BA571" s="1">
        <v>-0.003353591500364961</v>
      </c>
      <c r="BB571" s="1">
        <v>-0.002654816480592959</v>
      </c>
      <c r="BC571" s="1">
        <v>0.003412035440299555</v>
      </c>
      <c r="BD571" s="1">
        <v>-0.008849572459461386</v>
      </c>
      <c r="BE571" s="1">
        <v>-0.01051785941135752</v>
      </c>
      <c r="BF571" s="1">
        <v>-0.01428559755415471</v>
      </c>
      <c r="BG571" s="1">
        <v>0.01736976857198891</v>
      </c>
      <c r="BH571" s="1">
        <v>0.004732086632551535</v>
      </c>
      <c r="BI571" s="1">
        <v>-0.004066192677493419</v>
      </c>
      <c r="BJ571" s="1">
        <v>0.01662437245497039</v>
      </c>
      <c r="BK571" s="1">
        <v>0.03603599088495768</v>
      </c>
      <c r="BL571" s="1">
        <v>0.02188012182146393</v>
      </c>
    </row>
    <row r="572" spans="1:64">
      <c r="A572" s="11">
        <v>44406</v>
      </c>
      <c r="B572" s="1">
        <v>0.0003160829462889314</v>
      </c>
      <c r="C572" s="1">
        <v>-0.006886857129839719</v>
      </c>
      <c r="D572" s="1">
        <v>0.02978340938761193</v>
      </c>
      <c r="E572" s="1">
        <v>0</v>
      </c>
      <c r="F572" s="1">
        <v>-0.0108033520399472</v>
      </c>
      <c r="G572" s="1">
        <v>0.00472947677170743</v>
      </c>
      <c r="H572" s="1">
        <v>0.0338353266666358</v>
      </c>
      <c r="I572" s="1">
        <v>0.01617975845619402</v>
      </c>
      <c r="J572" s="1">
        <v>0.05126107043217365</v>
      </c>
      <c r="K572" s="1">
        <v>-0.008373940689987869</v>
      </c>
      <c r="L572" s="1">
        <v>0.05771287070295861</v>
      </c>
      <c r="M572" s="1">
        <v>0.008885372458218743</v>
      </c>
      <c r="N572" s="1">
        <v>0.007805718188740096</v>
      </c>
      <c r="O572" s="1">
        <v>-0.004601993855229636</v>
      </c>
      <c r="P572" s="1">
        <v>0.004571011051466511</v>
      </c>
      <c r="Q572" s="1">
        <v>-0.008707333594227262</v>
      </c>
      <c r="R572" s="1">
        <v>0.009135566814255425</v>
      </c>
      <c r="S572" s="1">
        <v>0.05917752318754488</v>
      </c>
      <c r="T572" s="1">
        <v>0.009341462557924674</v>
      </c>
      <c r="U572" s="1">
        <v>0.01649850907594574</v>
      </c>
      <c r="V572" s="1">
        <v>0.03506867352098753</v>
      </c>
      <c r="W572" s="1">
        <v>0.01746255805381813</v>
      </c>
      <c r="X572" s="1">
        <v>0.01483145943801856</v>
      </c>
      <c r="Y572" s="1">
        <v>0.009275236319500335</v>
      </c>
      <c r="Z572" s="1">
        <v>0.001165822210098977</v>
      </c>
      <c r="AA572" s="1">
        <v>0.01108341978471339</v>
      </c>
      <c r="AB572" s="1">
        <v>0.004829579928541161</v>
      </c>
      <c r="AC572" s="1">
        <v>0.01109420767197333</v>
      </c>
      <c r="AD572" s="1">
        <v>0.007194953367334778</v>
      </c>
      <c r="AE572" s="1">
        <v>-0.007637294749111234</v>
      </c>
      <c r="AF572" s="1">
        <v>0.008569722616856845</v>
      </c>
      <c r="AG572" s="1">
        <v>-0.01239840284409155</v>
      </c>
      <c r="AH572" s="1">
        <v>-0.0005632527650958341</v>
      </c>
      <c r="AI572" s="1">
        <v>0.02487979564580489</v>
      </c>
      <c r="AJ572" s="1">
        <v>0.03008768162241537</v>
      </c>
      <c r="AK572" s="1">
        <v>0.01023598214623056</v>
      </c>
      <c r="AL572" s="1">
        <v>-0.04007713111873235</v>
      </c>
      <c r="AM572" s="1">
        <v>0.01702422076155852</v>
      </c>
      <c r="AN572" s="1">
        <v>0.000978168003136215</v>
      </c>
      <c r="AO572" s="1">
        <v>0.005726422501681094</v>
      </c>
      <c r="AP572" s="1">
        <v>-0.009724606030574456</v>
      </c>
      <c r="AQ572" s="1">
        <v>0.007589427083832589</v>
      </c>
      <c r="AR572" s="1">
        <v>0.008152686281733601</v>
      </c>
      <c r="AS572" s="1">
        <v>-0.006270132792580485</v>
      </c>
      <c r="AT572" s="1">
        <v>0.007618665350141773</v>
      </c>
      <c r="AU572" s="1">
        <v>0.008451000607525128</v>
      </c>
      <c r="AV572" s="1">
        <v>0.006182396988715144</v>
      </c>
      <c r="AW572" s="1">
        <v>0.009016324117500307</v>
      </c>
      <c r="AX572" s="1">
        <v>0.008404704635812887</v>
      </c>
      <c r="AY572" s="1">
        <v>-0.0002813683435796133</v>
      </c>
      <c r="AZ572" s="1">
        <v>0.009248646585138465</v>
      </c>
      <c r="BA572" s="1">
        <v>0.009568913530077605</v>
      </c>
      <c r="BB572" s="1">
        <v>0.005422601600986177</v>
      </c>
      <c r="BC572" s="1">
        <v>0.04694118807422987</v>
      </c>
      <c r="BD572" s="1">
        <v>0.013392879950757</v>
      </c>
      <c r="BE572" s="1">
        <v>0.001916292267329922</v>
      </c>
      <c r="BF572" s="1">
        <v>0.00711189542348456</v>
      </c>
      <c r="BG572" s="1">
        <v>0.001535619508203023</v>
      </c>
      <c r="BH572" s="1">
        <v>0.01494868511645642</v>
      </c>
      <c r="BI572" s="1">
        <v>0.001267028710336016</v>
      </c>
      <c r="BJ572" s="1">
        <v>0.003896665160032287</v>
      </c>
      <c r="BK572" s="1">
        <v>-0.008695641657722852</v>
      </c>
      <c r="BL572" s="1">
        <v>0.006344183962333272</v>
      </c>
    </row>
    <row r="573" spans="1:64">
      <c r="A573" s="11">
        <v>44407</v>
      </c>
      <c r="B573" s="1">
        <v>0.00331754226763481</v>
      </c>
      <c r="C573" s="1">
        <v>-0.06083813624868617</v>
      </c>
      <c r="D573" s="1">
        <v>-0.08437324798333168</v>
      </c>
      <c r="E573" s="1">
        <v>-0.012970104372103</v>
      </c>
      <c r="F573" s="1">
        <v>-0.04046201076521727</v>
      </c>
      <c r="G573" s="1">
        <v>-0.0009083871757724626</v>
      </c>
      <c r="H573" s="1">
        <v>-0.01096931628662812</v>
      </c>
      <c r="I573" s="1">
        <v>-0.01863875805746618</v>
      </c>
      <c r="J573" s="1">
        <v>0.03147164244009604</v>
      </c>
      <c r="K573" s="1">
        <v>-0.07564890713277761</v>
      </c>
      <c r="L573" s="1">
        <v>-0.004546932334937526</v>
      </c>
      <c r="M573" s="1">
        <v>0.02021621435554599</v>
      </c>
      <c r="N573" s="1">
        <v>-0.01189627885287337</v>
      </c>
      <c r="O573" s="1">
        <v>-0.01202021048961921</v>
      </c>
      <c r="P573" s="1">
        <v>0.00131704761449547</v>
      </c>
      <c r="Q573" s="1">
        <v>0.04306920838283212</v>
      </c>
      <c r="R573" s="1">
        <v>0.01044006848038936</v>
      </c>
      <c r="S573" s="1">
        <v>-0.005276104983037211</v>
      </c>
      <c r="T573" s="1">
        <v>-0.01018043622701947</v>
      </c>
      <c r="U573" s="1">
        <v>-0.0279075129224875</v>
      </c>
      <c r="V573" s="1">
        <v>0.03287449796257347</v>
      </c>
      <c r="W573" s="1">
        <v>0.02066547774600491</v>
      </c>
      <c r="X573" s="1">
        <v>0.01461476099462433</v>
      </c>
      <c r="Y573" s="1">
        <v>-0.007184223755140384</v>
      </c>
      <c r="Z573" s="1">
        <v>-0.009663827324867036</v>
      </c>
      <c r="AA573" s="1">
        <v>-0.003928583714610023</v>
      </c>
      <c r="AB573" s="1">
        <v>0.002403128250892284</v>
      </c>
      <c r="AC573" s="1">
        <v>-0.008852813851071839</v>
      </c>
      <c r="AD573" s="1">
        <v>-0.004081976312444779</v>
      </c>
      <c r="AE573" s="1">
        <v>-0.003878106127837011</v>
      </c>
      <c r="AF573" s="1">
        <v>-0.00797403267050556</v>
      </c>
      <c r="AG573" s="1">
        <v>-0.01222943832254286</v>
      </c>
      <c r="AH573" s="1">
        <v>-0.002495945017674916</v>
      </c>
      <c r="AI573" s="1">
        <v>-0.006701868399675015</v>
      </c>
      <c r="AJ573" s="1">
        <v>-0.007954749550467377</v>
      </c>
      <c r="AK573" s="1">
        <v>-0.009101793946202141</v>
      </c>
      <c r="AL573" s="1">
        <v>-0.005637473459365716</v>
      </c>
      <c r="AM573" s="1">
        <v>0.006695672316088253</v>
      </c>
      <c r="AN573" s="1">
        <v>-0.005549658348078745</v>
      </c>
      <c r="AO573" s="1">
        <v>-0.01020491216745867</v>
      </c>
      <c r="AP573" s="1">
        <v>0.006456018131684393</v>
      </c>
      <c r="AQ573" s="1">
        <v>0.0129830489306928</v>
      </c>
      <c r="AR573" s="1">
        <v>-0.008290257055933892</v>
      </c>
      <c r="AS573" s="1">
        <v>0.000467326383327471</v>
      </c>
      <c r="AT573" s="1">
        <v>-0.01485189881391358</v>
      </c>
      <c r="AU573" s="1">
        <v>-0.01133789018743669</v>
      </c>
      <c r="AV573" s="1">
        <v>-0.01433695621871456</v>
      </c>
      <c r="AW573" s="1">
        <v>-0.009748237157791717</v>
      </c>
      <c r="AX573" s="1">
        <v>-0.006373577781806028</v>
      </c>
      <c r="AY573" s="1">
        <v>-0.009103524439932564</v>
      </c>
      <c r="AZ573" s="1">
        <v>-0.01517748036675182</v>
      </c>
      <c r="BA573" s="1">
        <v>0.0113529456685566</v>
      </c>
      <c r="BB573" s="1">
        <v>0.00102971502330762</v>
      </c>
      <c r="BC573" s="1">
        <v>0.0145419285085826</v>
      </c>
      <c r="BD573" s="1">
        <v>0.0009789749126241087</v>
      </c>
      <c r="BE573" s="1">
        <v>0.003556386520133126</v>
      </c>
      <c r="BF573" s="1">
        <v>0.0003397402448335196</v>
      </c>
      <c r="BG573" s="1">
        <v>0.0003006707793511421</v>
      </c>
      <c r="BH573" s="1">
        <v>-0.01949007439798067</v>
      </c>
      <c r="BI573" s="1">
        <v>0.002179489563631787</v>
      </c>
      <c r="BJ573" s="1">
        <v>-0.03474184263935554</v>
      </c>
      <c r="BK573" s="1">
        <v>0</v>
      </c>
      <c r="BL573" s="1">
        <v>-0.02364073233767439</v>
      </c>
    </row>
    <row r="574" spans="1:64">
      <c r="A574" s="11">
        <v>44410</v>
      </c>
      <c r="B574" s="1">
        <v>0.04046606148172516</v>
      </c>
      <c r="C574" s="1">
        <v>0.06206111881237675</v>
      </c>
      <c r="D574" s="1">
        <v>0.01908539687602029</v>
      </c>
      <c r="E574" s="1">
        <v>0.02431005842987144</v>
      </c>
      <c r="F574" s="1">
        <v>0.04527123312879056</v>
      </c>
      <c r="G574" s="1">
        <v>-0.0004960924113245335</v>
      </c>
      <c r="H574" s="1">
        <v>-0.005272734641442622</v>
      </c>
      <c r="I574" s="1">
        <v>-0.002230036760967335</v>
      </c>
      <c r="J574" s="1">
        <v>0.0229776321302757</v>
      </c>
      <c r="K574" s="1">
        <v>0.001169036946318203</v>
      </c>
      <c r="L574" s="1">
        <v>0.01928603078036817</v>
      </c>
      <c r="M574" s="1">
        <v>0</v>
      </c>
      <c r="N574" s="1">
        <v>0.0251037134853016</v>
      </c>
      <c r="O574" s="1">
        <v>-0.01731402308963048</v>
      </c>
      <c r="P574" s="1">
        <v>-0.004653479717933395</v>
      </c>
      <c r="Q574" s="1">
        <v>0.001629906161283889</v>
      </c>
      <c r="R574" s="1">
        <v>-0.001861597591158448</v>
      </c>
      <c r="S574" s="1">
        <v>0.001904146442663901</v>
      </c>
      <c r="T574" s="1">
        <v>-0.00701264724873818</v>
      </c>
      <c r="U574" s="1">
        <v>0.009009009009008917</v>
      </c>
      <c r="V574" s="1">
        <v>0.0195882845702513</v>
      </c>
      <c r="W574" s="1">
        <v>-0.01338364440004003</v>
      </c>
      <c r="X574" s="1">
        <v>0</v>
      </c>
      <c r="Y574" s="1">
        <v>0.04547454158372277</v>
      </c>
      <c r="Z574" s="1">
        <v>0.005683355031227633</v>
      </c>
      <c r="AA574" s="1">
        <v>0.004134880492393744</v>
      </c>
      <c r="AB574" s="1">
        <v>0</v>
      </c>
      <c r="AC574" s="1">
        <v>-0.003270945925535895</v>
      </c>
      <c r="AD574" s="1">
        <v>0.01310356445394145</v>
      </c>
      <c r="AE574" s="1">
        <v>-0.005596884753005238</v>
      </c>
      <c r="AF574" s="1">
        <v>-0.004019012321618609</v>
      </c>
      <c r="AG574" s="1">
        <v>0.01314775011708025</v>
      </c>
      <c r="AH574" s="1">
        <v>-0.009067155985411524</v>
      </c>
      <c r="AI574" s="1">
        <v>0.006197317104065903</v>
      </c>
      <c r="AJ574" s="1">
        <v>0.007204121163365329</v>
      </c>
      <c r="AK574" s="1">
        <v>0.00225304160270734</v>
      </c>
      <c r="AL574" s="1">
        <v>-0.01220874469539723</v>
      </c>
      <c r="AM574" s="1">
        <v>0.003990642962331759</v>
      </c>
      <c r="AN574" s="1">
        <v>-0.000315798658061861</v>
      </c>
      <c r="AO574" s="1">
        <v>-0.003660792721922324</v>
      </c>
      <c r="AP574" s="1">
        <v>-0.004675662955562876</v>
      </c>
      <c r="AQ574" s="1">
        <v>0.02768824881449627</v>
      </c>
      <c r="AR574" s="1">
        <v>0.01287240917418897</v>
      </c>
      <c r="AS574" s="1">
        <v>0.02686293806813067</v>
      </c>
      <c r="AT574" s="1">
        <v>-0.00345387654187812</v>
      </c>
      <c r="AU574" s="1">
        <v>-0.0007978654373821392</v>
      </c>
      <c r="AV574" s="1">
        <v>-0.007272643941658608</v>
      </c>
      <c r="AW574" s="1">
        <v>0.009570776515579249</v>
      </c>
      <c r="AX574" s="1">
        <v>0.004440805052080554</v>
      </c>
      <c r="AY574" s="1">
        <v>0.01591157641343521</v>
      </c>
      <c r="AZ574" s="1">
        <v>0.009014253008147621</v>
      </c>
      <c r="BA574" s="1">
        <v>-0.002677673947644399</v>
      </c>
      <c r="BB574" s="1">
        <v>0.0101881235383765</v>
      </c>
      <c r="BC574" s="1">
        <v>0.03269792866600452</v>
      </c>
      <c r="BD574" s="1">
        <v>0.03227382996523875</v>
      </c>
      <c r="BE574" s="1">
        <v>0.002858910088013866</v>
      </c>
      <c r="BF574" s="1">
        <v>0.008126840185102013</v>
      </c>
      <c r="BG574" s="1">
        <v>0.0002104154549509296</v>
      </c>
      <c r="BH574" s="1">
        <v>0.01584428827058493</v>
      </c>
      <c r="BI574" s="1">
        <v>-0.002315010379288829</v>
      </c>
      <c r="BJ574" s="1">
        <v>0.0206329880334557</v>
      </c>
      <c r="BK574" s="1">
        <v>0</v>
      </c>
      <c r="BL574" s="1">
        <v>-0.05246161417464879</v>
      </c>
    </row>
    <row r="575" spans="1:64">
      <c r="A575" s="11">
        <v>44411</v>
      </c>
      <c r="B575" s="1">
        <v>0.07324456425154269</v>
      </c>
      <c r="C575" s="1">
        <v>0.02388571388543426</v>
      </c>
      <c r="D575" s="1">
        <v>0.02916036020932</v>
      </c>
      <c r="E575" s="1">
        <v>0.01090443251008577</v>
      </c>
      <c r="F575" s="1">
        <v>-0.003247805103852475</v>
      </c>
      <c r="G575" s="1">
        <v>0.009924067980425999</v>
      </c>
      <c r="H575" s="1">
        <v>0.01626750581796488</v>
      </c>
      <c r="I575" s="1">
        <v>0.007321459999976687</v>
      </c>
      <c r="J575" s="1">
        <v>0.03617785514628769</v>
      </c>
      <c r="K575" s="1">
        <v>0.01043374884144277</v>
      </c>
      <c r="L575" s="1">
        <v>0.06954363557685173</v>
      </c>
      <c r="M575" s="1">
        <v>0.01942314073169848</v>
      </c>
      <c r="N575" s="1">
        <v>-0.01354386278513287</v>
      </c>
      <c r="O575" s="1">
        <v>0.03333327322012813</v>
      </c>
      <c r="P575" s="1">
        <v>0.002337735268790331</v>
      </c>
      <c r="Q575" s="1">
        <v>0.005912317889797736</v>
      </c>
      <c r="R575" s="1">
        <v>0.01433837271116989</v>
      </c>
      <c r="S575" s="1">
        <v>0.01669611662607151</v>
      </c>
      <c r="T575" s="1">
        <v>0.01388891043476925</v>
      </c>
      <c r="U575" s="1">
        <v>-0.004464285714285698</v>
      </c>
      <c r="V575" s="1">
        <v>-0.003864058483781463</v>
      </c>
      <c r="W575" s="1">
        <v>0.01029562245244575</v>
      </c>
      <c r="X575" s="1">
        <v>0.01385247479021712</v>
      </c>
      <c r="Y575" s="1">
        <v>0.04616679013971381</v>
      </c>
      <c r="Z575" s="1">
        <v>0.002136170969079698</v>
      </c>
      <c r="AA575" s="1">
        <v>0.01982900314843095</v>
      </c>
      <c r="AB575" s="1">
        <v>0.004794954994430167</v>
      </c>
      <c r="AC575" s="1">
        <v>0.004796163851008783</v>
      </c>
      <c r="AD575" s="1">
        <v>0.01394548612843716</v>
      </c>
      <c r="AE575" s="1">
        <v>0.005933962330794795</v>
      </c>
      <c r="AF575" s="1">
        <v>0.01137798253167155</v>
      </c>
      <c r="AG575" s="1">
        <v>0.01330167459012865</v>
      </c>
      <c r="AH575" s="1">
        <v>0.003122439150391898</v>
      </c>
      <c r="AI575" s="1">
        <v>0.0120700756061356</v>
      </c>
      <c r="AJ575" s="1">
        <v>0.01878345749091914</v>
      </c>
      <c r="AK575" s="1">
        <v>0.007954236259997804</v>
      </c>
      <c r="AL575" s="1">
        <v>-0.002017394368603043</v>
      </c>
      <c r="AM575" s="1">
        <v>0.03113608445006033</v>
      </c>
      <c r="AN575" s="1">
        <v>0.008075275444966223</v>
      </c>
      <c r="AO575" s="1">
        <v>0.02159576490957837</v>
      </c>
      <c r="AP575" s="1">
        <v>-0.008405351615325629</v>
      </c>
      <c r="AQ575" s="1">
        <v>-0.1140519487718246</v>
      </c>
      <c r="AR575" s="1">
        <v>0.003291225368991402</v>
      </c>
      <c r="AS575" s="1">
        <v>0.03912637195233559</v>
      </c>
      <c r="AT575" s="1">
        <v>0.02508535855481631</v>
      </c>
      <c r="AU575" s="1">
        <v>0.01956095063656682</v>
      </c>
      <c r="AV575" s="1">
        <v>0.02668751290672167</v>
      </c>
      <c r="AW575" s="1">
        <v>-0.01516803134627076</v>
      </c>
      <c r="AX575" s="1">
        <v>0.002292407689869602</v>
      </c>
      <c r="AY575" s="1">
        <v>0.02058800002527672</v>
      </c>
      <c r="AZ575" s="1">
        <v>0.0005763099432056773</v>
      </c>
      <c r="BA575" s="1">
        <v>0.005266441093729313</v>
      </c>
      <c r="BB575" s="1">
        <v>0.01658259234453419</v>
      </c>
      <c r="BC575" s="1">
        <v>9.862621233169833E-05</v>
      </c>
      <c r="BD575" s="1">
        <v>0.07531975872176022</v>
      </c>
      <c r="BE575" s="1">
        <v>0.02939777173475688</v>
      </c>
      <c r="BF575" s="1">
        <v>0.01523202635790977</v>
      </c>
      <c r="BG575" s="1">
        <v>0.0158362552827791</v>
      </c>
      <c r="BH575" s="1">
        <v>0.009682290790623993</v>
      </c>
      <c r="BI575" s="1">
        <v>0.01125017162994024</v>
      </c>
      <c r="BJ575" s="1">
        <v>0.02499506405395646</v>
      </c>
      <c r="BK575" s="1">
        <v>0</v>
      </c>
      <c r="BL575" s="1">
        <v>0.001703555543912216</v>
      </c>
    </row>
    <row r="576" spans="1:64">
      <c r="A576" s="11">
        <v>44412</v>
      </c>
      <c r="B576" s="1">
        <v>-0.01311341739475491</v>
      </c>
      <c r="C576" s="1">
        <v>-0.02312015351776253</v>
      </c>
      <c r="D576" s="1">
        <v>-0.07105520037956725</v>
      </c>
      <c r="E576" s="1">
        <v>-0.009517798208727446</v>
      </c>
      <c r="F576" s="1">
        <v>-0.01446295288291666</v>
      </c>
      <c r="G576" s="1">
        <v>-0.004503755084794725</v>
      </c>
      <c r="H576" s="1">
        <v>-0.01187044516999936</v>
      </c>
      <c r="I576" s="1">
        <v>-0.01361806950493505</v>
      </c>
      <c r="J576" s="1">
        <v>0.05517056875592075</v>
      </c>
      <c r="K576" s="1">
        <v>-0.003422239890412904</v>
      </c>
      <c r="L576" s="1">
        <v>0.01210420687766733</v>
      </c>
      <c r="M576" s="1">
        <v>-0.0007699237148451887</v>
      </c>
      <c r="N576" s="1">
        <v>0.01687101909350819</v>
      </c>
      <c r="O576" s="1">
        <v>-0.01059912217263093</v>
      </c>
      <c r="P576" s="1">
        <v>-0.02190134023732604</v>
      </c>
      <c r="Q576" s="1">
        <v>0.01331895327907873</v>
      </c>
      <c r="R576" s="1">
        <v>-6.895941515627779E-05</v>
      </c>
      <c r="S576" s="1">
        <v>-0.01789078741527605</v>
      </c>
      <c r="T576" s="1">
        <v>-0.01857429877013472</v>
      </c>
      <c r="U576" s="1">
        <v>-0.02047834410617522</v>
      </c>
      <c r="V576" s="1">
        <v>-0.02852659260799462</v>
      </c>
      <c r="W576" s="1">
        <v>-0.005370782911542582</v>
      </c>
      <c r="X576" s="1">
        <v>0.04699519102725258</v>
      </c>
      <c r="Y576" s="1">
        <v>0.02102368946805422</v>
      </c>
      <c r="Z576" s="1">
        <v>-0.001845431197393999</v>
      </c>
      <c r="AA576" s="1">
        <v>0.008075381172889307</v>
      </c>
      <c r="AB576" s="1">
        <v>0.007423188217852372</v>
      </c>
      <c r="AC576" s="1">
        <v>0.005903914175831693</v>
      </c>
      <c r="AD576" s="1">
        <v>-0.002992557209086533</v>
      </c>
      <c r="AE576" s="1">
        <v>-0.02231952803779735</v>
      </c>
      <c r="AF576" s="1">
        <v>-0.01079187769205281</v>
      </c>
      <c r="AG576" s="1">
        <v>0.009711765854740095</v>
      </c>
      <c r="AH576" s="1">
        <v>-0.02113947965510077</v>
      </c>
      <c r="AI576" s="1">
        <v>0.007263604289819758</v>
      </c>
      <c r="AJ576" s="1">
        <v>-0.01605619556662319</v>
      </c>
      <c r="AK576" s="1">
        <v>-0.01990051827880146</v>
      </c>
      <c r="AL576" s="1">
        <v>0.02186545782624205</v>
      </c>
      <c r="AM576" s="1">
        <v>-0.03019590228642455</v>
      </c>
      <c r="AN576" s="1">
        <v>-0.002124548120277292</v>
      </c>
      <c r="AO576" s="1">
        <v>-0.02356133879674405</v>
      </c>
      <c r="AP576" s="1">
        <v>0.0127833056029345</v>
      </c>
      <c r="AQ576" s="1">
        <v>-0.000429912662143983</v>
      </c>
      <c r="AR576" s="1">
        <v>0.02316431264852126</v>
      </c>
      <c r="AS576" s="1">
        <v>-0.01072674065888479</v>
      </c>
      <c r="AT576" s="1">
        <v>-0.007083886094402247</v>
      </c>
      <c r="AU576" s="1">
        <v>-0.02212207699167101</v>
      </c>
      <c r="AV576" s="1">
        <v>-0.0173292019699125</v>
      </c>
      <c r="AW576" s="1">
        <v>0.006600808252923418</v>
      </c>
      <c r="AX576" s="1">
        <v>-0.01176274120572962</v>
      </c>
      <c r="AY576" s="1">
        <v>-0.003258113835321486</v>
      </c>
      <c r="AZ576" s="1">
        <v>-0.03024205641808897</v>
      </c>
      <c r="BA576" s="1">
        <v>0.04766306586930158</v>
      </c>
      <c r="BB576" s="1">
        <v>0.0008108766210992435</v>
      </c>
      <c r="BC576" s="1">
        <v>0.001662548831768751</v>
      </c>
      <c r="BD576" s="1">
        <v>0.04889861963419584</v>
      </c>
      <c r="BE576" s="1">
        <v>-0.01179829312491776</v>
      </c>
      <c r="BF576" s="1">
        <v>-0.0008533679971364228</v>
      </c>
      <c r="BG576" s="1">
        <v>0.008667425822106001</v>
      </c>
      <c r="BH576" s="1">
        <v>-0.03643202863102568</v>
      </c>
      <c r="BI576" s="1">
        <v>-0.006814138276677761</v>
      </c>
      <c r="BJ576" s="1">
        <v>-0.01373657240470583</v>
      </c>
      <c r="BK576" s="1">
        <v>0</v>
      </c>
      <c r="BL576" s="1">
        <v>0.006802734880060335</v>
      </c>
    </row>
    <row r="577" spans="1:64">
      <c r="A577" s="11">
        <v>44413</v>
      </c>
      <c r="B577" s="1">
        <v>-0.001285812222350802</v>
      </c>
      <c r="C577" s="1">
        <v>-0.03125804606985105</v>
      </c>
      <c r="D577" s="1">
        <v>0.01427779502560989</v>
      </c>
      <c r="E577" s="1">
        <v>-0.0192183867807505</v>
      </c>
      <c r="F577" s="1">
        <v>-0.01450113983383594</v>
      </c>
      <c r="G577" s="1">
        <v>0.005264433633955568</v>
      </c>
      <c r="H577" s="1">
        <v>0.01146708629223303</v>
      </c>
      <c r="I577" s="1">
        <v>-0.007756166172424694</v>
      </c>
      <c r="J577" s="1">
        <v>-0.05405404016503446</v>
      </c>
      <c r="K577" s="1">
        <v>0.006340362999381677</v>
      </c>
      <c r="L577" s="1">
        <v>-0.001686575118933997</v>
      </c>
      <c r="M577" s="1">
        <v>-0.01829723402608807</v>
      </c>
      <c r="N577" s="1">
        <v>-0.007124746583307862</v>
      </c>
      <c r="O577" s="1">
        <v>-0.01117834143674079</v>
      </c>
      <c r="P577" s="1">
        <v>0.01705288320967502</v>
      </c>
      <c r="Q577" s="1">
        <v>0.005960067997295759</v>
      </c>
      <c r="R577" s="1">
        <v>0.01873392250662342</v>
      </c>
      <c r="S577" s="1">
        <v>-0.002174962111683221</v>
      </c>
      <c r="T577" s="1">
        <v>-0.01963591610874738</v>
      </c>
      <c r="U577" s="1">
        <v>0.03766212900278343</v>
      </c>
      <c r="V577" s="1">
        <v>-0.03744007171876351</v>
      </c>
      <c r="W577" s="1">
        <v>-0.002076864368957376</v>
      </c>
      <c r="X577" s="1">
        <v>0.007008988424261009</v>
      </c>
      <c r="Y577" s="1">
        <v>-0.01315701641040024</v>
      </c>
      <c r="Z577" s="1">
        <v>0.006700794322766157</v>
      </c>
      <c r="AA577" s="1">
        <v>0.009921144025465622</v>
      </c>
      <c r="AB577" s="1">
        <v>0.004736691962841766</v>
      </c>
      <c r="AC577" s="1">
        <v>0.006243663099477104</v>
      </c>
      <c r="AD577" s="1">
        <v>0.003456313574247361</v>
      </c>
      <c r="AE577" s="1">
        <v>0.01032617785043932</v>
      </c>
      <c r="AF577" s="1">
        <v>0.01262883286847027</v>
      </c>
      <c r="AG577" s="1">
        <v>-0.01565337210685736</v>
      </c>
      <c r="AH577" s="1">
        <v>-0.002378184449663978</v>
      </c>
      <c r="AI577" s="1">
        <v>0.009550060701334129</v>
      </c>
      <c r="AJ577" s="1">
        <v>0.01743499156492012</v>
      </c>
      <c r="AK577" s="1">
        <v>0.02993183211174677</v>
      </c>
      <c r="AL577" s="1">
        <v>0.01128381712206794</v>
      </c>
      <c r="AM577" s="1">
        <v>0.02186146217381002</v>
      </c>
      <c r="AN577" s="1">
        <v>0.01050549825764491</v>
      </c>
      <c r="AO577" s="1">
        <v>0.0101480317679703</v>
      </c>
      <c r="AP577" s="1">
        <v>0.01457434892880838</v>
      </c>
      <c r="AQ577" s="1">
        <v>-0.05708433453099482</v>
      </c>
      <c r="AR577" s="1">
        <v>0.01790459678241585</v>
      </c>
      <c r="AS577" s="1">
        <v>-0.002876691998507486</v>
      </c>
      <c r="AT577" s="1">
        <v>0.008972001348613423</v>
      </c>
      <c r="AU577" s="1">
        <v>0.02182171580028647</v>
      </c>
      <c r="AV577" s="1">
        <v>0.01348551331525027</v>
      </c>
      <c r="AW577" s="1">
        <v>0.01010912448127277</v>
      </c>
      <c r="AX577" s="1">
        <v>0.01537439629974102</v>
      </c>
      <c r="AY577" s="1">
        <v>0.003574133304869553</v>
      </c>
      <c r="AZ577" s="1">
        <v>0.01306821676088643</v>
      </c>
      <c r="BA577" s="1">
        <v>0.02206098683329105</v>
      </c>
      <c r="BB577" s="1">
        <v>0.0116284285633752</v>
      </c>
      <c r="BC577" s="1">
        <v>0.005218642492307302</v>
      </c>
      <c r="BD577" s="1">
        <v>0.04199916095883971</v>
      </c>
      <c r="BE577" s="1">
        <v>0.02650549195239971</v>
      </c>
      <c r="BF577" s="1">
        <v>-0.02455281164329637</v>
      </c>
      <c r="BG577" s="1">
        <v>5.862224478803135E-05</v>
      </c>
      <c r="BH577" s="1">
        <v>0.02494266677406154</v>
      </c>
      <c r="BI577" s="1">
        <v>0.01855230921582884</v>
      </c>
      <c r="BJ577" s="1">
        <v>0.00888066910590668</v>
      </c>
      <c r="BK577" s="1">
        <v>0</v>
      </c>
      <c r="BL577" s="1">
        <v>0.02787161481868106</v>
      </c>
    </row>
    <row r="578" spans="1:64">
      <c r="A578" s="11">
        <v>44414</v>
      </c>
      <c r="B578" s="1">
        <v>0.006437676356365163</v>
      </c>
      <c r="C578" s="1">
        <v>-0.005150320319560531</v>
      </c>
      <c r="D578" s="1">
        <v>-0.004381162936453409</v>
      </c>
      <c r="E578" s="1">
        <v>-0.000653187363117147</v>
      </c>
      <c r="F578" s="1">
        <v>-0.01648029111087401</v>
      </c>
      <c r="G578" s="1">
        <v>-0.0003273358923774339</v>
      </c>
      <c r="H578" s="1">
        <v>0.01205689438322688</v>
      </c>
      <c r="I578" s="1">
        <v>0.02259043442914033</v>
      </c>
      <c r="J578" s="1">
        <v>-0.01993767596076557</v>
      </c>
      <c r="K578" s="1">
        <v>-0.009197334693852421</v>
      </c>
      <c r="L578" s="1">
        <v>0.03962528369536011</v>
      </c>
      <c r="M578" s="1">
        <v>0.01020212860440584</v>
      </c>
      <c r="N578" s="1">
        <v>-0.01450220497466537</v>
      </c>
      <c r="O578" s="1">
        <v>0.003297264700358848</v>
      </c>
      <c r="P578" s="1">
        <v>-0.003924203415502259</v>
      </c>
      <c r="Q578" s="1">
        <v>-0.03618291913585869</v>
      </c>
      <c r="R578" s="1">
        <v>-0.00803269846789112</v>
      </c>
      <c r="S578" s="1">
        <v>-0.005449522700822329</v>
      </c>
      <c r="T578" s="1">
        <v>0.08011589639070715</v>
      </c>
      <c r="U578" s="1">
        <v>0.008853230542317014</v>
      </c>
      <c r="V578" s="1">
        <v>-0.008436413410229271</v>
      </c>
      <c r="W578" s="1">
        <v>0.001942412703103802</v>
      </c>
      <c r="X578" s="1">
        <v>0.005180007909570072</v>
      </c>
      <c r="Y578" s="1">
        <v>0.01219916045383984</v>
      </c>
      <c r="Z578" s="1">
        <v>0.0007009861273608031</v>
      </c>
      <c r="AA578" s="1">
        <v>0.01122701011769434</v>
      </c>
      <c r="AB578" s="1">
        <v>0.001047756525270227</v>
      </c>
      <c r="AC578" s="1">
        <v>0.01724997378636473</v>
      </c>
      <c r="AD578" s="1">
        <v>-0.002719321981270895</v>
      </c>
      <c r="AE578" s="1">
        <v>0.00837332732806928</v>
      </c>
      <c r="AF578" s="1">
        <v>0.02840336706178448</v>
      </c>
      <c r="AG578" s="1">
        <v>0.01470428049403449</v>
      </c>
      <c r="AH578" s="1">
        <v>0.003520063249703886</v>
      </c>
      <c r="AI578" s="1">
        <v>-0.01416546110491024</v>
      </c>
      <c r="AJ578" s="1">
        <v>0.01494082822341936</v>
      </c>
      <c r="AK578" s="1">
        <v>0.03178103686840239</v>
      </c>
      <c r="AL578" s="1">
        <v>0.001487749795040294</v>
      </c>
      <c r="AM578" s="1">
        <v>0.01199349603839606</v>
      </c>
      <c r="AN578" s="1">
        <v>-0.0002070733877056474</v>
      </c>
      <c r="AO578" s="1">
        <v>0.02678959628617616</v>
      </c>
      <c r="AP578" s="1">
        <v>-0.008268450026384322</v>
      </c>
      <c r="AQ578" s="1">
        <v>-0.008094763764203927</v>
      </c>
      <c r="AR578" s="1">
        <v>-0.01313163348038704</v>
      </c>
      <c r="AS578" s="1">
        <v>0.0002218477928392915</v>
      </c>
      <c r="AT578" s="1">
        <v>0.0192308885649437</v>
      </c>
      <c r="AU578" s="1">
        <v>0.02625398652375122</v>
      </c>
      <c r="AV578" s="1">
        <v>0.02149422396691958</v>
      </c>
      <c r="AW578" s="1">
        <v>0.00865572523926339</v>
      </c>
      <c r="AX578" s="1">
        <v>0.004884426751891047</v>
      </c>
      <c r="AY578" s="1">
        <v>0.007610142921920193</v>
      </c>
      <c r="AZ578" s="1">
        <v>0.006449645612129018</v>
      </c>
      <c r="BA578" s="1">
        <v>0.009881032237193388</v>
      </c>
      <c r="BB578" s="1">
        <v>0.008149950521019855</v>
      </c>
      <c r="BC578" s="1">
        <v>-0.02173152308409831</v>
      </c>
      <c r="BD578" s="1">
        <v>0.00765822402851879</v>
      </c>
      <c r="BE578" s="1">
        <v>0.003810596789844078</v>
      </c>
      <c r="BF578" s="1">
        <v>0.009557685186677656</v>
      </c>
      <c r="BG578" s="1">
        <v>-0.006392940398185498</v>
      </c>
      <c r="BH578" s="1">
        <v>-0.007841022389102448</v>
      </c>
      <c r="BI578" s="1">
        <v>-0.001787184037070233</v>
      </c>
      <c r="BJ578" s="1">
        <v>-0.02064463533681682</v>
      </c>
      <c r="BK578" s="1">
        <v>0</v>
      </c>
      <c r="BL578" s="1">
        <v>0.0599835281561174</v>
      </c>
    </row>
    <row r="579" spans="1:64">
      <c r="A579" s="11">
        <v>44417</v>
      </c>
      <c r="B579" s="1">
        <v>0.03013506951865552</v>
      </c>
      <c r="C579" s="1">
        <v>0.0177433504768294</v>
      </c>
      <c r="D579" s="1">
        <v>0.005077463987028352</v>
      </c>
      <c r="E579" s="1">
        <v>0.02614379084967311</v>
      </c>
      <c r="F579" s="1">
        <v>0.01364450087840874</v>
      </c>
      <c r="G579" s="1">
        <v>0.008103530909778556</v>
      </c>
      <c r="H579" s="1">
        <v>-0.002311534928887249</v>
      </c>
      <c r="I579" s="1">
        <v>0.01421808482428966</v>
      </c>
      <c r="J579" s="1">
        <v>-0.02297701176344402</v>
      </c>
      <c r="K579" s="1">
        <v>-0.0009177334401756498</v>
      </c>
      <c r="L579" s="1">
        <v>-0.0181711128262525</v>
      </c>
      <c r="M579" s="1">
        <v>-0.004855366454507126</v>
      </c>
      <c r="N579" s="1">
        <v>-0.005804773120787199</v>
      </c>
      <c r="O579" s="1">
        <v>0.01830990395264376</v>
      </c>
      <c r="P579" s="1">
        <v>0.00752115420622923</v>
      </c>
      <c r="Q579" s="1">
        <v>0.01374174442677312</v>
      </c>
      <c r="R579" s="1">
        <v>0.001910696062277895</v>
      </c>
      <c r="S579" s="1">
        <v>-0.006438368129522476</v>
      </c>
      <c r="T579" s="1">
        <v>0.009383463460023611</v>
      </c>
      <c r="U579" s="1">
        <v>0.01192418757402525</v>
      </c>
      <c r="V579" s="1">
        <v>0.00225617584914195</v>
      </c>
      <c r="W579" s="1">
        <v>-0.006646759702004013</v>
      </c>
      <c r="X579" s="1">
        <v>0.003860580690049131</v>
      </c>
      <c r="Y579" s="1">
        <v>-0.008462854624083138</v>
      </c>
      <c r="Z579" s="1">
        <v>0.007049267709269724</v>
      </c>
      <c r="AA579" s="1">
        <v>-0.001629025288158337</v>
      </c>
      <c r="AB579" s="1">
        <v>0.009419071227645182</v>
      </c>
      <c r="AC579" s="1">
        <v>0.0021959462518788</v>
      </c>
      <c r="AD579" s="1">
        <v>0.007665083191889854</v>
      </c>
      <c r="AE579" s="1">
        <v>-0.00781541113441464</v>
      </c>
      <c r="AF579" s="1">
        <v>-0.001079210360660721</v>
      </c>
      <c r="AG579" s="1">
        <v>0.001288003422080353</v>
      </c>
      <c r="AH579" s="1">
        <v>-0.002789445858553119</v>
      </c>
      <c r="AI579" s="1">
        <v>-0.002154054609075473</v>
      </c>
      <c r="AJ579" s="1">
        <v>-0.03881506783253119</v>
      </c>
      <c r="AK579" s="1">
        <v>0.003818703936193879</v>
      </c>
      <c r="AL579" s="1">
        <v>-0.005226883340262223</v>
      </c>
      <c r="AM579" s="1">
        <v>-0.02754629601303205</v>
      </c>
      <c r="AN579" s="1">
        <v>-0.00390391214766328</v>
      </c>
      <c r="AO579" s="1">
        <v>0.003696213245806934</v>
      </c>
      <c r="AP579" s="1">
        <v>-0.001114238984622595</v>
      </c>
      <c r="AQ579" s="1">
        <v>0.06264352627103786</v>
      </c>
      <c r="AR579" s="1">
        <v>-0.003486337084349533</v>
      </c>
      <c r="AS579" s="1">
        <v>0.02019090017520853</v>
      </c>
      <c r="AT579" s="1">
        <v>-0.001366613448307019</v>
      </c>
      <c r="AU579" s="1">
        <v>0.0004772823195795528</v>
      </c>
      <c r="AV579" s="1">
        <v>-0.003506874473485966</v>
      </c>
      <c r="AW579" s="1">
        <v>-0.0008045358959306581</v>
      </c>
      <c r="AX579" s="1">
        <v>0.001458224326297275</v>
      </c>
      <c r="AY579" s="1">
        <v>0.003700593606768887</v>
      </c>
      <c r="AZ579" s="1">
        <v>0.004660634365926342</v>
      </c>
      <c r="BA579" s="1">
        <v>-0.007219478779056265</v>
      </c>
      <c r="BB579" s="1">
        <v>0.007336513883610785</v>
      </c>
      <c r="BC579" s="1">
        <v>0.02096977928274701</v>
      </c>
      <c r="BD579" s="1">
        <v>0.0008000183105467684</v>
      </c>
      <c r="BE579" s="1">
        <v>-0.0009631897427597735</v>
      </c>
      <c r="BF579" s="1">
        <v>-0.01023795586305809</v>
      </c>
      <c r="BG579" s="1">
        <v>-0.01912523123266263</v>
      </c>
      <c r="BH579" s="1">
        <v>0.002538831207296477</v>
      </c>
      <c r="BI579" s="1">
        <v>0.002410070204343251</v>
      </c>
      <c r="BJ579" s="1">
        <v>-0.01170393054662144</v>
      </c>
      <c r="BK579" s="1">
        <v>0.03508767649227051</v>
      </c>
      <c r="BL579" s="1">
        <v>0.02093028714469169</v>
      </c>
    </row>
    <row r="580" spans="1:64">
      <c r="A580" s="11">
        <v>44418</v>
      </c>
      <c r="B580" s="1">
        <v>0.005243513182089599</v>
      </c>
      <c r="C580" s="1">
        <v>0.08212684985470187</v>
      </c>
      <c r="D580" s="1">
        <v>0.04507772737740612</v>
      </c>
      <c r="E580" s="1">
        <v>0.003184681664071487</v>
      </c>
      <c r="F580" s="1">
        <v>0.06210889054089042</v>
      </c>
      <c r="G580" s="1">
        <v>-0.003735041513142301</v>
      </c>
      <c r="H580" s="1">
        <v>0.01051502073241251</v>
      </c>
      <c r="I580" s="1">
        <v>0.01243570385248605</v>
      </c>
      <c r="J580" s="1">
        <v>-0.01022493451755602</v>
      </c>
      <c r="K580" s="1">
        <v>-0.006340816609805455</v>
      </c>
      <c r="L580" s="1">
        <v>0.003163587224371378</v>
      </c>
      <c r="M580" s="1">
        <v>0.006830497878036468</v>
      </c>
      <c r="N580" s="1">
        <v>0.002458364801736446</v>
      </c>
      <c r="O580" s="1">
        <v>-0.008759912702547612</v>
      </c>
      <c r="P580" s="1">
        <v>0.004214933707695323</v>
      </c>
      <c r="Q580" s="1">
        <v>-0.006587118368265976</v>
      </c>
      <c r="R580" s="1">
        <v>0.00581190560056366</v>
      </c>
      <c r="S580" s="1">
        <v>0.007445181578130011</v>
      </c>
      <c r="T580" s="1">
        <v>0.009960065358826542</v>
      </c>
      <c r="U580" s="1">
        <v>-0.01466477395371413</v>
      </c>
      <c r="V580" s="1">
        <v>-0.0238022069897369</v>
      </c>
      <c r="W580" s="1">
        <v>-0.005227573664310925</v>
      </c>
      <c r="X580" s="1">
        <v>-0.009826072519061757</v>
      </c>
      <c r="Y580" s="1">
        <v>-0.002357913897376274</v>
      </c>
      <c r="Z580" s="1">
        <v>0.0006847558833666945</v>
      </c>
      <c r="AA580" s="1">
        <v>0.00120873534554633</v>
      </c>
      <c r="AB580" s="1">
        <v>0.009072118024891163</v>
      </c>
      <c r="AC580" s="1">
        <v>-0.001947640312917276</v>
      </c>
      <c r="AD580" s="1">
        <v>0.008027652037179367</v>
      </c>
      <c r="AE580" s="1">
        <v>-0.005046202279058942</v>
      </c>
      <c r="AF580" s="1">
        <v>0.01226701177513556</v>
      </c>
      <c r="AG580" s="1">
        <v>0</v>
      </c>
      <c r="AH580" s="1">
        <v>0.003323626831245541</v>
      </c>
      <c r="AI580" s="1">
        <v>-0.004342114286244758</v>
      </c>
      <c r="AJ580" s="1">
        <v>-0.007688914910003009</v>
      </c>
      <c r="AK580" s="1">
        <v>0.02100570096397036</v>
      </c>
      <c r="AL580" s="1">
        <v>-0.001327342961183309</v>
      </c>
      <c r="AM580" s="1">
        <v>0.04973640898024834</v>
      </c>
      <c r="AN580" s="1">
        <v>-0.006554933153665288</v>
      </c>
      <c r="AO580" s="1">
        <v>0.01097557426926787</v>
      </c>
      <c r="AP580" s="1">
        <v>-0.007942658384813228</v>
      </c>
      <c r="AQ580" s="1">
        <v>-0.01189832570098459</v>
      </c>
      <c r="AR580" s="1">
        <v>-0.01768899518109379</v>
      </c>
      <c r="AS580" s="1">
        <v>0.04806430464621658</v>
      </c>
      <c r="AT580" s="1">
        <v>0.008894224967318287</v>
      </c>
      <c r="AU580" s="1">
        <v>0.0119262878976425</v>
      </c>
      <c r="AV580" s="1">
        <v>0.01508289628693049</v>
      </c>
      <c r="AW580" s="1">
        <v>0.002415449893480304</v>
      </c>
      <c r="AX580" s="1">
        <v>0.005662531588431552</v>
      </c>
      <c r="AY580" s="1">
        <v>0.003265835664313821</v>
      </c>
      <c r="AZ580" s="1">
        <v>0.02493475593338856</v>
      </c>
      <c r="BA580" s="1">
        <v>-0.007846136045001062</v>
      </c>
      <c r="BB580" s="1">
        <v>0.007978797942337135</v>
      </c>
      <c r="BC580" s="1">
        <v>-0.005281893495678203</v>
      </c>
      <c r="BD580" s="1">
        <v>0.02358114075912465</v>
      </c>
      <c r="BE580" s="1">
        <v>0.02577625548055118</v>
      </c>
      <c r="BF580" s="1">
        <v>0.002214776939024166</v>
      </c>
      <c r="BG580" s="1">
        <v>-0.03758196537282377</v>
      </c>
      <c r="BH580" s="1">
        <v>0.008863279410203706</v>
      </c>
      <c r="BI580" s="1">
        <v>0.02129400588783015</v>
      </c>
      <c r="BJ580" s="1">
        <v>0.03892969705320093</v>
      </c>
      <c r="BK580" s="1">
        <v>0.003389805083796826</v>
      </c>
      <c r="BL580" s="1">
        <v>0.01898251751005198</v>
      </c>
    </row>
    <row r="581" spans="1:64">
      <c r="A581" s="11">
        <v>44419</v>
      </c>
      <c r="B581" s="1">
        <v>-0.0126285917605482</v>
      </c>
      <c r="C581" s="1">
        <v>-0.01084767104081363</v>
      </c>
      <c r="D581" s="1">
        <v>-0.04566181002232839</v>
      </c>
      <c r="E581" s="1">
        <v>-0.0146031055204785</v>
      </c>
      <c r="F581" s="1">
        <v>-0.026959437456053</v>
      </c>
      <c r="G581" s="1">
        <v>-0.01010593742863952</v>
      </c>
      <c r="H581" s="1">
        <v>0.004409179758077419</v>
      </c>
      <c r="I581" s="1">
        <v>0.009528840920654424</v>
      </c>
      <c r="J581" s="1">
        <v>0.0112696929978453</v>
      </c>
      <c r="K581" s="1">
        <v>-0.008603643493863333</v>
      </c>
      <c r="L581" s="1">
        <v>0.03979568735291306</v>
      </c>
      <c r="M581" s="1">
        <v>-0.001744472324776147</v>
      </c>
      <c r="N581" s="1">
        <v>-0.004444873735135357</v>
      </c>
      <c r="O581" s="1">
        <v>0.009302351525333652</v>
      </c>
      <c r="P581" s="1">
        <v>-0.002174491032462811</v>
      </c>
      <c r="Q581" s="1">
        <v>-0.002356469205714751</v>
      </c>
      <c r="R581" s="1">
        <v>0.002866691981368019</v>
      </c>
      <c r="S581" s="1">
        <v>0.02709736181212752</v>
      </c>
      <c r="T581" s="1">
        <v>0.002410898733672839</v>
      </c>
      <c r="U581" s="1">
        <v>0.001812851219846534</v>
      </c>
      <c r="V581" s="1">
        <v>-0.01508588703200453</v>
      </c>
      <c r="W581" s="1">
        <v>0.01275218644803155</v>
      </c>
      <c r="X581" s="1">
        <v>0.003402936546988311</v>
      </c>
      <c r="Y581" s="1">
        <v>-0.005758999015340827</v>
      </c>
      <c r="Z581" s="1">
        <v>-0.002947197725775008</v>
      </c>
      <c r="AA581" s="1">
        <v>0.009477150383907951</v>
      </c>
      <c r="AB581" s="1">
        <v>0.002568714688558682</v>
      </c>
      <c r="AC581" s="1">
        <v>0.006708098181069211</v>
      </c>
      <c r="AD581" s="1">
        <v>0.000656194425086909</v>
      </c>
      <c r="AE581" s="1">
        <v>0.000247557672251375</v>
      </c>
      <c r="AF581" s="1">
        <v>0.01193033322545145</v>
      </c>
      <c r="AG581" s="1">
        <v>-0.003323247888802339</v>
      </c>
      <c r="AH581" s="1">
        <v>0.002926275197712602</v>
      </c>
      <c r="AI581" s="1">
        <v>0.007268367315941937</v>
      </c>
      <c r="AJ581" s="1">
        <v>-0.007559607946989289</v>
      </c>
      <c r="AK581" s="1">
        <v>0.01409351484085741</v>
      </c>
      <c r="AL581" s="1">
        <v>-0.003239867670685626</v>
      </c>
      <c r="AM581" s="1">
        <v>0.01976785129672831</v>
      </c>
      <c r="AN581" s="1">
        <v>0.001780506844831775</v>
      </c>
      <c r="AO581" s="1">
        <v>0.0188556697899378</v>
      </c>
      <c r="AP581" s="1">
        <v>-0.006668738877004809</v>
      </c>
      <c r="AQ581" s="1">
        <v>0.01806240088009003</v>
      </c>
      <c r="AR581" s="1">
        <v>-0.01188812882247059</v>
      </c>
      <c r="AS581" s="1">
        <v>-0.03901221009828182</v>
      </c>
      <c r="AT581" s="1">
        <v>0.01147633736978326</v>
      </c>
      <c r="AU581" s="1">
        <v>0.01395440832182437</v>
      </c>
      <c r="AV581" s="1">
        <v>0.02129768054807846</v>
      </c>
      <c r="AW581" s="1">
        <v>0.00240962955403079</v>
      </c>
      <c r="AX581" s="1">
        <v>0.0004825718516261457</v>
      </c>
      <c r="AY581" s="1">
        <v>0.002190000246251378</v>
      </c>
      <c r="AZ581" s="1">
        <v>-0.01923627160174524</v>
      </c>
      <c r="BA581" s="1">
        <v>0.02169929546748195</v>
      </c>
      <c r="BB581" s="1">
        <v>-0.0004602371897112212</v>
      </c>
      <c r="BC581" s="1">
        <v>-0.003056357047287239</v>
      </c>
      <c r="BD581" s="1">
        <v>0.006247553440019704</v>
      </c>
      <c r="BE581" s="1">
        <v>0.01407086989357409</v>
      </c>
      <c r="BF581" s="1">
        <v>-0.009811128836386462</v>
      </c>
      <c r="BG581" s="1">
        <v>-0.002376144289892634</v>
      </c>
      <c r="BH581" s="1">
        <v>-0.02291502794012346</v>
      </c>
      <c r="BI581" s="1">
        <v>0.008945442824431549</v>
      </c>
      <c r="BJ581" s="1">
        <v>0.03029160199784364</v>
      </c>
      <c r="BK581" s="1">
        <v>-0.01182428933063184</v>
      </c>
      <c r="BL581" s="1">
        <v>-0.009687042749765618</v>
      </c>
    </row>
    <row r="582" spans="1:64">
      <c r="A582" s="11">
        <v>44420</v>
      </c>
      <c r="B582" s="1">
        <v>-0.01404146477375423</v>
      </c>
      <c r="C582" s="1">
        <v>-0.03363121069388197</v>
      </c>
      <c r="D582" s="1">
        <v>-0.0254039466277074</v>
      </c>
      <c r="E582" s="1">
        <v>-0.007731996960658516</v>
      </c>
      <c r="F582" s="1">
        <v>-0.03456154381530896</v>
      </c>
      <c r="G582" s="1">
        <v>0.0111146659143877</v>
      </c>
      <c r="H582" s="1">
        <v>0.00719930062029972</v>
      </c>
      <c r="I582" s="1">
        <v>-0.002654598924345941</v>
      </c>
      <c r="J582" s="1">
        <v>-0.01095839804821275</v>
      </c>
      <c r="K582" s="1">
        <v>0.003459810192938395</v>
      </c>
      <c r="L582" s="1">
        <v>0.009532204281221812</v>
      </c>
      <c r="M582" s="1">
        <v>0</v>
      </c>
      <c r="N582" s="1">
        <v>-0.01642203088483518</v>
      </c>
      <c r="O582" s="1">
        <v>-0.01317923926346587</v>
      </c>
      <c r="P582" s="1">
        <v>0.004206389364297625</v>
      </c>
      <c r="Q582" s="1">
        <v>-0.005712721368374196</v>
      </c>
      <c r="R582" s="1">
        <v>0.002385809695939489</v>
      </c>
      <c r="S582" s="1">
        <v>0.01958683640456949</v>
      </c>
      <c r="T582" s="1">
        <v>0.01008753924316164</v>
      </c>
      <c r="U582" s="1">
        <v>-0.007938828029498968</v>
      </c>
      <c r="V582" s="1">
        <v>0.03407314912578374</v>
      </c>
      <c r="W582" s="1">
        <v>0.0001383995668335913</v>
      </c>
      <c r="X582" s="1">
        <v>-0.007688240404817415</v>
      </c>
      <c r="Y582" s="1">
        <v>0.02340373627538561</v>
      </c>
      <c r="Z582" s="1">
        <v>0.005083880425359233</v>
      </c>
      <c r="AA582" s="1">
        <v>-0.007654066099106349</v>
      </c>
      <c r="AB582" s="1">
        <v>0.01204190967351626</v>
      </c>
      <c r="AC582" s="1">
        <v>-0.006663399443383344</v>
      </c>
      <c r="AD582" s="1">
        <v>0.007779614053978312</v>
      </c>
      <c r="AE582" s="1">
        <v>0.003586333837235278</v>
      </c>
      <c r="AF582" s="1">
        <v>0.003909094875139685</v>
      </c>
      <c r="AG582" s="1">
        <v>0.001505856395049188</v>
      </c>
      <c r="AH582" s="1">
        <v>-0.009771665863552825</v>
      </c>
      <c r="AI582" s="1">
        <v>0.000220136823732453</v>
      </c>
      <c r="AJ582" s="1">
        <v>-0.01148913060638723</v>
      </c>
      <c r="AK582" s="1">
        <v>0.001118219011505772</v>
      </c>
      <c r="AL582" s="1">
        <v>0.007473059521232894</v>
      </c>
      <c r="AM582" s="1">
        <v>0.03538460034574742</v>
      </c>
      <c r="AN582" s="1">
        <v>0.009966908785329132</v>
      </c>
      <c r="AO582" s="1">
        <v>-0.007150417489200311</v>
      </c>
      <c r="AP582" s="1">
        <v>-0.003278733632537389</v>
      </c>
      <c r="AQ582" s="1">
        <v>-0.01075265207606957</v>
      </c>
      <c r="AR582" s="1">
        <v>0.01045755932477865</v>
      </c>
      <c r="AS582" s="1">
        <v>0.02008198549724938</v>
      </c>
      <c r="AT582" s="1">
        <v>-0.00257869462515381</v>
      </c>
      <c r="AU582" s="1">
        <v>0.00390544000615467</v>
      </c>
      <c r="AV582" s="1">
        <v>0.008244493319689017</v>
      </c>
      <c r="AW582" s="1">
        <v>0.0002671713482746974</v>
      </c>
      <c r="AX582" s="1">
        <v>-0.002411882009261901</v>
      </c>
      <c r="AY582" s="1">
        <v>0.004011361304753658</v>
      </c>
      <c r="AZ582" s="1">
        <v>-0.01009518607077031</v>
      </c>
      <c r="BA582" s="1">
        <v>0.01887861009920377</v>
      </c>
      <c r="BB582" s="1">
        <v>-0.007366819671439928</v>
      </c>
      <c r="BC582" s="1">
        <v>0.02038652839205701</v>
      </c>
      <c r="BD582" s="1">
        <v>0</v>
      </c>
      <c r="BE582" s="1">
        <v>0.01384842372705797</v>
      </c>
      <c r="BF582" s="1">
        <v>-0.00436548848618723</v>
      </c>
      <c r="BG582" s="1">
        <v>0.004418827535465297</v>
      </c>
      <c r="BH582" s="1">
        <v>0.005220902955904494</v>
      </c>
      <c r="BI582" s="1">
        <v>-0.002676186329200858</v>
      </c>
      <c r="BJ582" s="1">
        <v>-0.000611321642337681</v>
      </c>
      <c r="BK582" s="1">
        <v>-0.01709399677454637</v>
      </c>
      <c r="BL582" s="1">
        <v>0.02859291776622053</v>
      </c>
    </row>
    <row r="583" spans="1:64">
      <c r="A583" s="11">
        <v>44421</v>
      </c>
      <c r="B583" s="1">
        <v>0.009729252359625518</v>
      </c>
      <c r="C583" s="1">
        <v>0.01210492103728034</v>
      </c>
      <c r="D583" s="1">
        <v>-0.02745202922725842</v>
      </c>
      <c r="E583" s="1">
        <v>-0.002597415529196789</v>
      </c>
      <c r="F583" s="1">
        <v>0.005940865282611174</v>
      </c>
      <c r="G583" s="1">
        <v>0.00203571169949579</v>
      </c>
      <c r="H583" s="1">
        <v>-0.001743337172673942</v>
      </c>
      <c r="I583" s="1">
        <v>-0.00140472502686606</v>
      </c>
      <c r="J583" s="1">
        <v>0.03802819766908749</v>
      </c>
      <c r="K583" s="1">
        <v>-0.002884827946359692</v>
      </c>
      <c r="L583" s="1">
        <v>-0.01244647555393474</v>
      </c>
      <c r="M583" s="1">
        <v>-0.003300897629720856</v>
      </c>
      <c r="N583" s="1">
        <v>-0.01586146554750834</v>
      </c>
      <c r="O583" s="1">
        <v>-0.01339720477927564</v>
      </c>
      <c r="P583" s="1">
        <v>0.004087762539153994</v>
      </c>
      <c r="Q583" s="1">
        <v>-0.01176730251771863</v>
      </c>
      <c r="R583" s="1">
        <v>0.005523537650955479</v>
      </c>
      <c r="S583" s="1">
        <v>0.01450612187436429</v>
      </c>
      <c r="T583" s="1">
        <v>-0.001519733631714537</v>
      </c>
      <c r="U583" s="1">
        <v>-0.05516328430917905</v>
      </c>
      <c r="V583" s="1">
        <v>0.02478941334565543</v>
      </c>
      <c r="W583" s="1">
        <v>-0.005534055515140412</v>
      </c>
      <c r="X583" s="1">
        <v>0.00422278056109926</v>
      </c>
      <c r="Y583" s="1">
        <v>0.01200682392256747</v>
      </c>
      <c r="Z583" s="1">
        <v>0.000119301032670549</v>
      </c>
      <c r="AA583" s="1">
        <v>0.009460684019393373</v>
      </c>
      <c r="AB583" s="1">
        <v>0</v>
      </c>
      <c r="AC583" s="1">
        <v>0.003780857928670001</v>
      </c>
      <c r="AD583" s="1">
        <v>0.01301388928169001</v>
      </c>
      <c r="AE583" s="1">
        <v>0.01047451892638707</v>
      </c>
      <c r="AF583" s="1">
        <v>-0.01118725161680312</v>
      </c>
      <c r="AG583" s="1">
        <v>-0.006981019028058588</v>
      </c>
      <c r="AH583" s="1">
        <v>-0.004919900758527773</v>
      </c>
      <c r="AI583" s="1">
        <v>-0.0004646558893268704</v>
      </c>
      <c r="AJ583" s="1">
        <v>0.009696332158557697</v>
      </c>
      <c r="AK583" s="1">
        <v>-0.00287210933500881</v>
      </c>
      <c r="AL583" s="1">
        <v>0.001461460880234133</v>
      </c>
      <c r="AM583" s="1">
        <v>-0.006537905546974865</v>
      </c>
      <c r="AN583" s="1">
        <v>0.0104896817109954</v>
      </c>
      <c r="AO583" s="1">
        <v>-0.01193237380539336</v>
      </c>
      <c r="AP583" s="1">
        <v>0.01018166838389778</v>
      </c>
      <c r="AQ583" s="1">
        <v>-0.02543473871562685</v>
      </c>
      <c r="AR583" s="1">
        <v>0.01421743510676521</v>
      </c>
      <c r="AS583" s="1">
        <v>0.02624890767624999</v>
      </c>
      <c r="AT583" s="1">
        <v>-0.01561530766367802</v>
      </c>
      <c r="AU583" s="1">
        <v>0.0004632110022475544</v>
      </c>
      <c r="AV583" s="1">
        <v>-0.01394919398157612</v>
      </c>
      <c r="AW583" s="1">
        <v>0.00133509722016667</v>
      </c>
      <c r="AX583" s="1">
        <v>-0.008381734249034212</v>
      </c>
      <c r="AY583" s="1">
        <v>0.03218589244751868</v>
      </c>
      <c r="AZ583" s="1">
        <v>0.01019813817320436</v>
      </c>
      <c r="BA583" s="1">
        <v>-0.003057270924501032</v>
      </c>
      <c r="BB583" s="1">
        <v>-0.003432389565706795</v>
      </c>
      <c r="BC583" s="1">
        <v>-0.007033557040173943</v>
      </c>
      <c r="BD583" s="1">
        <v>-0.01241752771206539</v>
      </c>
      <c r="BE583" s="1">
        <v>-0.00016132278777925</v>
      </c>
      <c r="BF583" s="1">
        <v>0.009138803293013753</v>
      </c>
      <c r="BG583" s="1">
        <v>0.004056124159028895</v>
      </c>
      <c r="BH583" s="1">
        <v>-0.004699161729023182</v>
      </c>
      <c r="BI583" s="1">
        <v>0.003152938636363345</v>
      </c>
      <c r="BJ583" s="1">
        <v>-0.02562691130912342</v>
      </c>
      <c r="BK583" s="1">
        <v>-0.008695641657722852</v>
      </c>
      <c r="BL583" s="1">
        <v>-0.05120697444988231</v>
      </c>
    </row>
    <row r="584" spans="1:64">
      <c r="A584" s="11">
        <v>44424</v>
      </c>
      <c r="B584" s="1">
        <v>0.04720006634481222</v>
      </c>
      <c r="C584" s="1">
        <v>-0.000415323006127899</v>
      </c>
      <c r="D584" s="1">
        <v>0.006960774176385076</v>
      </c>
      <c r="E584" s="1">
        <v>0.01757813171064404</v>
      </c>
      <c r="F584" s="1">
        <v>-0.0004941926377272088</v>
      </c>
      <c r="G584" s="1">
        <v>0.01300185856550629</v>
      </c>
      <c r="H584" s="1">
        <v>0.004540716892559304</v>
      </c>
      <c r="I584" s="1">
        <v>0.01095797435048085</v>
      </c>
      <c r="J584" s="1">
        <v>-0.0277702361834119</v>
      </c>
      <c r="K584" s="1">
        <v>0.001523947205777088</v>
      </c>
      <c r="L584" s="1">
        <v>-0.002317688702927145</v>
      </c>
      <c r="M584" s="1">
        <v>0.008961629065314725</v>
      </c>
      <c r="N584" s="1">
        <v>-0.03133277784069766</v>
      </c>
      <c r="O584" s="1">
        <v>-0.02570320550892946</v>
      </c>
      <c r="P584" s="1">
        <v>-0.00100518634367297</v>
      </c>
      <c r="Q584" s="1">
        <v>-0.006596581898369758</v>
      </c>
      <c r="R584" s="1">
        <v>0.01125458192913609</v>
      </c>
      <c r="S584" s="1">
        <v>-0.005796817679535771</v>
      </c>
      <c r="T584" s="1">
        <v>-0.01783003847846421</v>
      </c>
      <c r="U584" s="1">
        <v>0.007940272019338224</v>
      </c>
      <c r="V584" s="1">
        <v>0.04999086499497585</v>
      </c>
      <c r="W584" s="1">
        <v>0.004799683276097033</v>
      </c>
      <c r="X584" s="1">
        <v>0.01058390080381133</v>
      </c>
      <c r="Y584" s="1">
        <v>-0.02227398153424132</v>
      </c>
      <c r="Z584" s="1">
        <v>0.003684771507344253</v>
      </c>
      <c r="AA584" s="1">
        <v>0.007939353693622753</v>
      </c>
      <c r="AB584" s="1">
        <v>0.0007595047235799957</v>
      </c>
      <c r="AC584" s="1">
        <v>-0.01530983180650947</v>
      </c>
      <c r="AD584" s="1">
        <v>-0.00452549158709814</v>
      </c>
      <c r="AE584" s="1">
        <v>-0.000304950570414575</v>
      </c>
      <c r="AF584" s="1">
        <v>-0.006563345219506522</v>
      </c>
      <c r="AG584" s="1">
        <v>-0.0129784994794877</v>
      </c>
      <c r="AH584" s="1">
        <v>0.006341033858267009</v>
      </c>
      <c r="AI584" s="1">
        <v>-0.003180631701620085</v>
      </c>
      <c r="AJ584" s="1">
        <v>0.006614050176804609</v>
      </c>
      <c r="AK584" s="1">
        <v>-0.008161346484125365</v>
      </c>
      <c r="AL584" s="1">
        <v>0.009306693515548137</v>
      </c>
      <c r="AM584" s="1">
        <v>-0.005085300446060703</v>
      </c>
      <c r="AN584" s="1">
        <v>0.005975695803414283</v>
      </c>
      <c r="AO584" s="1">
        <v>-0.00614540350225401</v>
      </c>
      <c r="AP584" s="1">
        <v>0.003876570139265789</v>
      </c>
      <c r="AQ584" s="1">
        <v>-0.04818211644479364</v>
      </c>
      <c r="AR584" s="1">
        <v>-0.01178922603803711</v>
      </c>
      <c r="AS584" s="1">
        <v>0.008869695860082016</v>
      </c>
      <c r="AT584" s="1">
        <v>-0.003834493066813383</v>
      </c>
      <c r="AU584" s="1">
        <v>-0.006388355059194661</v>
      </c>
      <c r="AV584" s="1">
        <v>-0.008292657772001499</v>
      </c>
      <c r="AW584" s="1">
        <v>-0.007733259359587463</v>
      </c>
      <c r="AX584" s="1">
        <v>0.005364079046250803</v>
      </c>
      <c r="AY584" s="1">
        <v>0.002845417805010575</v>
      </c>
      <c r="AZ584" s="1">
        <v>-0.01326786366916033</v>
      </c>
      <c r="BA584" s="1">
        <v>0.0001858251366322339</v>
      </c>
      <c r="BB584" s="1">
        <v>0.005864476129541885</v>
      </c>
      <c r="BC584" s="1">
        <v>-0.0432254973537064</v>
      </c>
      <c r="BD584" s="1">
        <v>-0.01807469461812938</v>
      </c>
      <c r="BE584" s="1">
        <v>-0.005862559203977491</v>
      </c>
      <c r="BF584" s="1">
        <v>0.01840498113827826</v>
      </c>
      <c r="BG584" s="1">
        <v>-0.008017360690285247</v>
      </c>
      <c r="BH584" s="1">
        <v>-4.150465725438757E-05</v>
      </c>
      <c r="BI584" s="1">
        <v>0.008159060732428669</v>
      </c>
      <c r="BJ584" s="1">
        <v>0.03188744072543193</v>
      </c>
      <c r="BK584" s="1">
        <v>-0.008772030029457811</v>
      </c>
      <c r="BL584" s="1">
        <v>-0.03084046222320258</v>
      </c>
    </row>
    <row r="585" spans="1:64">
      <c r="A585" s="11">
        <v>44425</v>
      </c>
      <c r="B585" s="1">
        <v>-0.02120274356813423</v>
      </c>
      <c r="C585" s="1">
        <v>-0.0446613646728351</v>
      </c>
      <c r="D585" s="1">
        <v>-0.06218702062839354</v>
      </c>
      <c r="E585" s="1">
        <v>-0.02687137583982402</v>
      </c>
      <c r="F585" s="1">
        <v>-0.03778242143996113</v>
      </c>
      <c r="G585" s="1">
        <v>0.008262508205286734</v>
      </c>
      <c r="H585" s="1">
        <v>-0.001398871046432326</v>
      </c>
      <c r="I585" s="1">
        <v>-0.01325607454293476</v>
      </c>
      <c r="J585" s="1">
        <v>0.0007442705541653716</v>
      </c>
      <c r="K585" s="1">
        <v>-0.01728702615047184</v>
      </c>
      <c r="L585" s="1">
        <v>-0.007260006723012746</v>
      </c>
      <c r="M585" s="1">
        <v>0.004054715881754767</v>
      </c>
      <c r="N585" s="1">
        <v>-0.04914898284904157</v>
      </c>
      <c r="O585" s="1">
        <v>-0.01343948226230585</v>
      </c>
      <c r="P585" s="1">
        <v>0.007798303747323709</v>
      </c>
      <c r="Q585" s="1">
        <v>0.01795157235799816</v>
      </c>
      <c r="R585" s="1">
        <v>-0.001148272963216956</v>
      </c>
      <c r="S585" s="1">
        <v>-0.002202527048320913</v>
      </c>
      <c r="T585" s="1">
        <v>-0.002213849512646804</v>
      </c>
      <c r="U585" s="1">
        <v>-0.03107815007482795</v>
      </c>
      <c r="V585" s="1">
        <v>0.02308189207893041</v>
      </c>
      <c r="W585" s="1">
        <v>0.007199782394557763</v>
      </c>
      <c r="X585" s="1">
        <v>-0.00216862758222669</v>
      </c>
      <c r="Y585" s="1">
        <v>-0.01259749431245072</v>
      </c>
      <c r="Z585" s="1">
        <v>-0.0116292851086649</v>
      </c>
      <c r="AA585" s="1">
        <v>-0.01113403291699733</v>
      </c>
      <c r="AB585" s="1">
        <v>-0.001011764594845865</v>
      </c>
      <c r="AC585" s="1">
        <v>0.001604192421212236</v>
      </c>
      <c r="AD585" s="1">
        <v>0.02152806730215784</v>
      </c>
      <c r="AE585" s="1">
        <v>0.0004879745724035711</v>
      </c>
      <c r="AF585" s="1">
        <v>-0.0120808447833286</v>
      </c>
      <c r="AG585" s="1">
        <v>-0.01402581877692888</v>
      </c>
      <c r="AH585" s="1">
        <v>0.003747467733327126</v>
      </c>
      <c r="AI585" s="1">
        <v>-0.03666978044527558</v>
      </c>
      <c r="AJ585" s="1">
        <v>-0.008213312242758564</v>
      </c>
      <c r="AK585" s="1">
        <v>-0.008228438296895901</v>
      </c>
      <c r="AL585" s="1">
        <v>-0.02212457825615888</v>
      </c>
      <c r="AM585" s="1">
        <v>-0.05441969925306578</v>
      </c>
      <c r="AN585" s="1">
        <v>-0.005159563280609514</v>
      </c>
      <c r="AO585" s="1">
        <v>-0.007046262024651639</v>
      </c>
      <c r="AP585" s="1">
        <v>0.001911473329938573</v>
      </c>
      <c r="AQ585" s="1">
        <v>-0.01851416250481064</v>
      </c>
      <c r="AR585" s="1">
        <v>-0.02466152792301302</v>
      </c>
      <c r="AS585" s="1">
        <v>0.03087299537753974</v>
      </c>
      <c r="AT585" s="1">
        <v>-0.01001836643335574</v>
      </c>
      <c r="AU585" s="1">
        <v>-0.007268013283243335</v>
      </c>
      <c r="AV585" s="1">
        <v>-0.01918328178434181</v>
      </c>
      <c r="AW585" s="1">
        <v>-0.002956239448606346</v>
      </c>
      <c r="AX585" s="1">
        <v>-0.006790556040205731</v>
      </c>
      <c r="AY585" s="1">
        <v>0.02323018117847031</v>
      </c>
      <c r="AZ585" s="1">
        <v>0.008184719629556803</v>
      </c>
      <c r="BA585" s="1">
        <v>-0.03995164482108848</v>
      </c>
      <c r="BB585" s="1">
        <v>-0.01517747058391206</v>
      </c>
      <c r="BC585" s="1">
        <v>-0.02981764971635026</v>
      </c>
      <c r="BD585" s="1">
        <v>-0.05962384092696993</v>
      </c>
      <c r="BE585" s="1">
        <v>-0.02415674214566788</v>
      </c>
      <c r="BF585" s="1">
        <v>0.01095371373484277</v>
      </c>
      <c r="BG585" s="1">
        <v>-0.003414561536628224</v>
      </c>
      <c r="BH585" s="1">
        <v>-0.0303166724103161</v>
      </c>
      <c r="BI585" s="1">
        <v>-0.0003317506448621277</v>
      </c>
      <c r="BJ585" s="1">
        <v>-0.01983076194297795</v>
      </c>
      <c r="BK585" s="1">
        <v>-0.003539796670642081</v>
      </c>
      <c r="BL585" s="1">
        <v>0.0007955821434533217</v>
      </c>
    </row>
    <row r="586" spans="1:64">
      <c r="A586" s="11">
        <v>44426</v>
      </c>
      <c r="B586" s="1">
        <v>0.01498632923997434</v>
      </c>
      <c r="C586" s="1">
        <v>-0.004131366359963473</v>
      </c>
      <c r="D586" s="1">
        <v>0.007574260113842879</v>
      </c>
      <c r="E586" s="1">
        <v>0.00262986182537972</v>
      </c>
      <c r="F586" s="1">
        <v>-0.009174314003665751</v>
      </c>
      <c r="G586" s="1">
        <v>-0.01400270553631244</v>
      </c>
      <c r="H586" s="1">
        <v>-0.01295756268291426</v>
      </c>
      <c r="I586" s="1">
        <v>-0.003117358318391661</v>
      </c>
      <c r="J586" s="1">
        <v>-0.03830415777894669</v>
      </c>
      <c r="K586" s="1">
        <v>-0.0125664873901643</v>
      </c>
      <c r="L586" s="1">
        <v>-0.02310972344316797</v>
      </c>
      <c r="M586" s="1">
        <v>-0.003461509770250504</v>
      </c>
      <c r="N586" s="1">
        <v>-0.007943300857427449</v>
      </c>
      <c r="O586" s="1">
        <v>-0.007063612295148736</v>
      </c>
      <c r="P586" s="1">
        <v>-0.006489984407404892</v>
      </c>
      <c r="Q586" s="1">
        <v>0.004588363496796255</v>
      </c>
      <c r="R586" s="1">
        <v>-0.01355171450855219</v>
      </c>
      <c r="S586" s="1">
        <v>-0.004414980202531615</v>
      </c>
      <c r="T586" s="1">
        <v>-0.02507210803437587</v>
      </c>
      <c r="U586" s="1">
        <v>-0.03376490996322401</v>
      </c>
      <c r="V586" s="1">
        <v>-0.0007284779586196333</v>
      </c>
      <c r="W586" s="1">
        <v>-0.01354045739448184</v>
      </c>
      <c r="X586" s="1">
        <v>0.001378181889164942</v>
      </c>
      <c r="Y586" s="1">
        <v>-0.01979042605924974</v>
      </c>
      <c r="Z586" s="1">
        <v>-0.005320441167416368</v>
      </c>
      <c r="AA586" s="1">
        <v>-0.01395480785089886</v>
      </c>
      <c r="AB586" s="1">
        <v>0.002785380520832881</v>
      </c>
      <c r="AC586" s="1">
        <v>-0.000985577519480918</v>
      </c>
      <c r="AD586" s="1">
        <v>-0.004651325432678766</v>
      </c>
      <c r="AE586" s="1">
        <v>-0.01646032438524925</v>
      </c>
      <c r="AF586" s="1">
        <v>-0.00910771704666502</v>
      </c>
      <c r="AG586" s="1">
        <v>-0.007223856598364331</v>
      </c>
      <c r="AH586" s="1">
        <v>-0.01382745347777592</v>
      </c>
      <c r="AI586" s="1">
        <v>-0.002802706055656801</v>
      </c>
      <c r="AJ586" s="1">
        <v>-0.02184987112456349</v>
      </c>
      <c r="AK586" s="1">
        <v>-0.008134034279769775</v>
      </c>
      <c r="AL586" s="1">
        <v>-0.008369367827688268</v>
      </c>
      <c r="AM586" s="1">
        <v>-0.01653412226597606</v>
      </c>
      <c r="AN586" s="1">
        <v>-0.006119124111678365</v>
      </c>
      <c r="AO586" s="1">
        <v>-0.009558341639836376</v>
      </c>
      <c r="AP586" s="1">
        <v>0.005704307347802251</v>
      </c>
      <c r="AQ586" s="1">
        <v>0</v>
      </c>
      <c r="AR586" s="1">
        <v>-0.02148225890501598</v>
      </c>
      <c r="AS586" s="1">
        <v>-0.0220150083202254</v>
      </c>
      <c r="AT586" s="1">
        <v>-0.01166436587192121</v>
      </c>
      <c r="AU586" s="1">
        <v>-0.01389138638620091</v>
      </c>
      <c r="AV586" s="1">
        <v>-0.00651972504825471</v>
      </c>
      <c r="AW586" s="1">
        <v>0.001347590830772516</v>
      </c>
      <c r="AX586" s="1">
        <v>-0.01692986695348897</v>
      </c>
      <c r="AY586" s="1">
        <v>0.001717173275481265</v>
      </c>
      <c r="AZ586" s="1">
        <v>-0.03392293141325742</v>
      </c>
      <c r="BA586" s="1">
        <v>0.00164519661214424</v>
      </c>
      <c r="BB586" s="1">
        <v>-0.012310231060084</v>
      </c>
      <c r="BC586" s="1">
        <v>0.03497015710402862</v>
      </c>
      <c r="BD586" s="1">
        <v>-0.008085129108834743</v>
      </c>
      <c r="BE586" s="1">
        <v>0.002716668550363455</v>
      </c>
      <c r="BF586" s="1">
        <v>-0.01057415108322635</v>
      </c>
      <c r="BG586" s="1">
        <v>-0.004652220675862684</v>
      </c>
      <c r="BH586" s="1">
        <v>-0.01281343419936443</v>
      </c>
      <c r="BI586" s="1">
        <v>-0.01061707478028118</v>
      </c>
      <c r="BJ586" s="1">
        <v>0.01042633510932034</v>
      </c>
      <c r="BK586" s="1">
        <v>-0.03197156665673317</v>
      </c>
      <c r="BL586" s="1">
        <v>0.01192367686929496</v>
      </c>
    </row>
    <row r="587" spans="1:64">
      <c r="A587" s="11">
        <v>44427</v>
      </c>
      <c r="B587" s="1">
        <v>-0.03436232003569151</v>
      </c>
      <c r="C587" s="1">
        <v>-0.02772923034288954</v>
      </c>
      <c r="D587" s="1">
        <v>-0.03436068258574676</v>
      </c>
      <c r="E587" s="1">
        <v>-0.004590170314064834</v>
      </c>
      <c r="F587" s="1">
        <v>-1.858432955625933E-05</v>
      </c>
      <c r="G587" s="1">
        <v>0.01444355055547453</v>
      </c>
      <c r="H587" s="1">
        <v>-0.00798298304414824</v>
      </c>
      <c r="I587" s="1">
        <v>-0.002084658950339491</v>
      </c>
      <c r="J587" s="1">
        <v>0.00251348125192874</v>
      </c>
      <c r="K587" s="1">
        <v>-0.004207818712309686</v>
      </c>
      <c r="L587" s="1">
        <v>-0.06602774263890998</v>
      </c>
      <c r="M587" s="1">
        <v>0.009648745339422282</v>
      </c>
      <c r="N587" s="1">
        <v>-0.06846534745505362</v>
      </c>
      <c r="O587" s="1">
        <v>0.003556930928614754</v>
      </c>
      <c r="P587" s="1">
        <v>0.004974693305639821</v>
      </c>
      <c r="Q587" s="1">
        <v>0</v>
      </c>
      <c r="R587" s="1">
        <v>0.01804082885225089</v>
      </c>
      <c r="S587" s="1">
        <v>-0.008373688786660449</v>
      </c>
      <c r="T587" s="1">
        <v>-0.03163405471363934</v>
      </c>
      <c r="U587" s="1">
        <v>0.03108402510205588</v>
      </c>
      <c r="V587" s="1">
        <v>0</v>
      </c>
      <c r="W587" s="1">
        <v>0.009476035185796983</v>
      </c>
      <c r="X587" s="1">
        <v>-0.001782094831095704</v>
      </c>
      <c r="Y587" s="1">
        <v>0.01045366775617684</v>
      </c>
      <c r="Z587" s="1">
        <v>0.002515124713806882</v>
      </c>
      <c r="AA587" s="1">
        <v>0.01311972469233491</v>
      </c>
      <c r="AB587" s="1">
        <v>-0.001009976131358004</v>
      </c>
      <c r="AC587" s="1">
        <v>-0.01556144269660986</v>
      </c>
      <c r="AD587" s="1">
        <v>0</v>
      </c>
      <c r="AE587" s="1">
        <v>-0.0002480947004069867</v>
      </c>
      <c r="AF587" s="1">
        <v>-0.008355697399050732</v>
      </c>
      <c r="AG587" s="1">
        <v>-0.01869473846361902</v>
      </c>
      <c r="AH587" s="1">
        <v>-0.007207026248535087</v>
      </c>
      <c r="AI587" s="1">
        <v>0.01305632706783921</v>
      </c>
      <c r="AJ587" s="1">
        <v>0.007294009084519271</v>
      </c>
      <c r="AK587" s="1">
        <v>-0.01131706706679092</v>
      </c>
      <c r="AL587" s="1">
        <v>-0.000928448666507653</v>
      </c>
      <c r="AM587" s="1">
        <v>-0.006466205582379425</v>
      </c>
      <c r="AN587" s="1">
        <v>0.02077514752199572</v>
      </c>
      <c r="AO587" s="1">
        <v>-0.01549939653273003</v>
      </c>
      <c r="AP587" s="1">
        <v>0.04184955460136108</v>
      </c>
      <c r="AQ587" s="1">
        <v>-0.05778404451970998</v>
      </c>
      <c r="AR587" s="1">
        <v>0.03981096190199329</v>
      </c>
      <c r="AS587" s="1">
        <v>-0.01034277681181706</v>
      </c>
      <c r="AT587" s="1">
        <v>-0.006574812674451813</v>
      </c>
      <c r="AU587" s="1">
        <v>-0.01208833804010512</v>
      </c>
      <c r="AV587" s="1">
        <v>-0.007067157303556781</v>
      </c>
      <c r="AW587" s="1">
        <v>-0.01604134032921001</v>
      </c>
      <c r="AX587" s="1">
        <v>0.002152605871839075</v>
      </c>
      <c r="AY587" s="1">
        <v>0</v>
      </c>
      <c r="AZ587" s="1">
        <v>-0.02460972094852865</v>
      </c>
      <c r="BA587" s="1">
        <v>0.01420291034495769</v>
      </c>
      <c r="BB587" s="1">
        <v>0.0107511551590449</v>
      </c>
      <c r="BC587" s="1">
        <v>-0.02252568828990298</v>
      </c>
      <c r="BD587" s="1">
        <v>-0.03002998162284687</v>
      </c>
      <c r="BE587" s="1">
        <v>-0.002377573444206305</v>
      </c>
      <c r="BF587" s="1">
        <v>0.02532827683472383</v>
      </c>
      <c r="BG587" s="1">
        <v>0.003916061190130549</v>
      </c>
      <c r="BH587" s="1">
        <v>0.00895592068174822</v>
      </c>
      <c r="BI587" s="1">
        <v>0.006774046743012407</v>
      </c>
      <c r="BJ587" s="1">
        <v>-0.0255513193669995</v>
      </c>
      <c r="BK587" s="1">
        <v>-0.00550448797590386</v>
      </c>
      <c r="BL587" s="1">
        <v>-0.0243519387850466</v>
      </c>
    </row>
    <row r="588" spans="1:64">
      <c r="A588" s="11">
        <v>44428</v>
      </c>
      <c r="B588" s="1">
        <v>0.0008339361314626537</v>
      </c>
      <c r="C588" s="1">
        <v>-0.0730742766577327</v>
      </c>
      <c r="D588" s="1">
        <v>-0.1705490351338391</v>
      </c>
      <c r="E588" s="1">
        <v>-0.0085638930839389</v>
      </c>
      <c r="F588" s="1">
        <v>-0.04442674161063775</v>
      </c>
      <c r="G588" s="1">
        <v>0.004772458823783632</v>
      </c>
      <c r="H588" s="1">
        <v>0.007868490558599728</v>
      </c>
      <c r="I588" s="1">
        <v>0.003954153987894893</v>
      </c>
      <c r="J588" s="1">
        <v>0.009161085878439001</v>
      </c>
      <c r="K588" s="1">
        <v>0.003827154714335368</v>
      </c>
      <c r="L588" s="1">
        <v>0.03366470723374926</v>
      </c>
      <c r="M588" s="1">
        <v>-0.0003822025108773941</v>
      </c>
      <c r="N588" s="1">
        <v>-0.01613202297514538</v>
      </c>
      <c r="O588" s="1">
        <v>0.005569711433239144</v>
      </c>
      <c r="P588" s="1">
        <v>0.003350056287165559</v>
      </c>
      <c r="Q588" s="1">
        <v>-0.01997572113979418</v>
      </c>
      <c r="R588" s="1">
        <v>0.01041248020898533</v>
      </c>
      <c r="S588" s="1">
        <v>0.01200678931242072</v>
      </c>
      <c r="T588" s="1">
        <v>-0.01433614246462667</v>
      </c>
      <c r="U588" s="1">
        <v>0.008128807677533878</v>
      </c>
      <c r="V588" s="1">
        <v>-0.03252621120720378</v>
      </c>
      <c r="W588" s="1">
        <v>-0.01242409574194703</v>
      </c>
      <c r="X588" s="1">
        <v>0.007494988721589158</v>
      </c>
      <c r="Y588" s="1">
        <v>0.007302776289240143</v>
      </c>
      <c r="Z588" s="1">
        <v>0.01112745316019148</v>
      </c>
      <c r="AA588" s="1">
        <v>0.02176245609794547</v>
      </c>
      <c r="AB588" s="1">
        <v>-0.001516810186425688</v>
      </c>
      <c r="AC588" s="1">
        <v>0.005201708093065971</v>
      </c>
      <c r="AD588" s="1">
        <v>-0.0006922489314672431</v>
      </c>
      <c r="AE588" s="1">
        <v>0.001922074288408293</v>
      </c>
      <c r="AF588" s="1">
        <v>0.002851946649116588</v>
      </c>
      <c r="AG588" s="1">
        <v>0.003536305288823982</v>
      </c>
      <c r="AH588" s="1">
        <v>0.008869477610552456</v>
      </c>
      <c r="AI588" s="1">
        <v>0.003379647332580893</v>
      </c>
      <c r="AJ588" s="1">
        <v>0.02443912086407352</v>
      </c>
      <c r="AK588" s="1">
        <v>0.003815536369924599</v>
      </c>
      <c r="AL588" s="1">
        <v>0.01196778570183721</v>
      </c>
      <c r="AM588" s="1">
        <v>0.04132763191136068</v>
      </c>
      <c r="AN588" s="1">
        <v>0.02557543187936795</v>
      </c>
      <c r="AO588" s="1">
        <v>0.007723253627002657</v>
      </c>
      <c r="AP588" s="1">
        <v>0.005830282286604094</v>
      </c>
      <c r="AQ588" s="1">
        <v>0.02166746112903328</v>
      </c>
      <c r="AR588" s="1">
        <v>0.05141932632158608</v>
      </c>
      <c r="AS588" s="1">
        <v>-0.001639171417696428</v>
      </c>
      <c r="AT588" s="1">
        <v>0.008028730780299309</v>
      </c>
      <c r="AU588" s="1">
        <v>0.00529909332023526</v>
      </c>
      <c r="AV588" s="1">
        <v>0.01830213458061003</v>
      </c>
      <c r="AW588" s="1">
        <v>0.01022394462457199</v>
      </c>
      <c r="AX588" s="1">
        <v>0.01040984012512647</v>
      </c>
      <c r="AY588" s="1">
        <v>-0.0002949849218314426</v>
      </c>
      <c r="AZ588" s="1">
        <v>-0.01784622826609217</v>
      </c>
      <c r="BA588" s="1">
        <v>0.03400971375924988</v>
      </c>
      <c r="BB588" s="1">
        <v>0.01411958945810166</v>
      </c>
      <c r="BC588" s="1">
        <v>0.01008205651685667</v>
      </c>
      <c r="BD588" s="1">
        <v>0.03715170853216665</v>
      </c>
      <c r="BE588" s="1">
        <v>0.01637755335037117</v>
      </c>
      <c r="BF588" s="1">
        <v>0.004253434502730302</v>
      </c>
      <c r="BG588" s="1">
        <v>0.008902407882787289</v>
      </c>
      <c r="BH588" s="1">
        <v>0.001672412316967797</v>
      </c>
      <c r="BI588" s="1">
        <v>0.008926675595132272</v>
      </c>
      <c r="BJ588" s="1">
        <v>0.03069669112037254</v>
      </c>
      <c r="BK588" s="1">
        <v>0.001844829508687695</v>
      </c>
      <c r="BL588" s="1">
        <v>0.01449275918734583</v>
      </c>
    </row>
    <row r="589" spans="1:64">
      <c r="A589" s="11">
        <v>44431</v>
      </c>
      <c r="B589" s="1">
        <v>-0.01930555570748937</v>
      </c>
      <c r="C589" s="1">
        <v>-0.001647532413695085</v>
      </c>
      <c r="D589" s="1">
        <v>0.08130459706495863</v>
      </c>
      <c r="E589" s="1">
        <v>0.01196009279710863</v>
      </c>
      <c r="F589" s="1">
        <v>0.01433458203668581</v>
      </c>
      <c r="G589" s="1">
        <v>-0.00379979552603471</v>
      </c>
      <c r="H589" s="1">
        <v>0.006209971491823563</v>
      </c>
      <c r="I589" s="1">
        <v>0.02058581278140204</v>
      </c>
      <c r="J589" s="1">
        <v>0.03936927909330867</v>
      </c>
      <c r="K589" s="1">
        <v>0.02060035500127988</v>
      </c>
      <c r="L589" s="1">
        <v>0.03024170819616989</v>
      </c>
      <c r="M589" s="1">
        <v>-0.003824149998632342</v>
      </c>
      <c r="N589" s="1">
        <v>0.0196251627815005</v>
      </c>
      <c r="O589" s="1">
        <v>-0.01812690133735451</v>
      </c>
      <c r="P589" s="1">
        <v>0.007175898629182553</v>
      </c>
      <c r="Q589" s="1">
        <v>0.008478846070796298</v>
      </c>
      <c r="R589" s="1">
        <v>-0.008845546293821949</v>
      </c>
      <c r="S589" s="1">
        <v>0.008604984826770634</v>
      </c>
      <c r="T589" s="1">
        <v>0.0002385638841186921</v>
      </c>
      <c r="U589" s="1">
        <v>0.01901523776603709</v>
      </c>
      <c r="V589" s="1">
        <v>-0.04186445253377502</v>
      </c>
      <c r="W589" s="1">
        <v>-0.0102739810028718</v>
      </c>
      <c r="X589" s="1">
        <v>0.002684390260462077</v>
      </c>
      <c r="Y589" s="1">
        <v>0.03215413046215732</v>
      </c>
      <c r="Z589" s="1">
        <v>0.01923261968693235</v>
      </c>
      <c r="AA589" s="1">
        <v>0.0053981872956681</v>
      </c>
      <c r="AB589" s="1">
        <v>0.002531647429448558</v>
      </c>
      <c r="AC589" s="1">
        <v>-0.002271833670532852</v>
      </c>
      <c r="AD589" s="1">
        <v>0.004070079396111037</v>
      </c>
      <c r="AE589" s="1">
        <v>0.0008044537246467698</v>
      </c>
      <c r="AF589" s="1">
        <v>0.0127972628102353</v>
      </c>
      <c r="AG589" s="1">
        <v>-0.0006819961652153594</v>
      </c>
      <c r="AH589" s="1">
        <v>0.0005038523151692509</v>
      </c>
      <c r="AI589" s="1">
        <v>0.01641404368624855</v>
      </c>
      <c r="AJ589" s="1">
        <v>0.01060276407022642</v>
      </c>
      <c r="AK589" s="1">
        <v>0.01090733879204908</v>
      </c>
      <c r="AL589" s="1">
        <v>0.01107496741632619</v>
      </c>
      <c r="AM589" s="1">
        <v>0.03250007226078222</v>
      </c>
      <c r="AN589" s="1">
        <v>0.0009527873923425023</v>
      </c>
      <c r="AO589" s="1">
        <v>0.008990471217979357</v>
      </c>
      <c r="AP589" s="1">
        <v>0.01179420009772225</v>
      </c>
      <c r="AQ589" s="1">
        <v>0.05444617111200212</v>
      </c>
      <c r="AR589" s="1">
        <v>0.05486160233884996</v>
      </c>
      <c r="AS589" s="1">
        <v>0.02483556907631956</v>
      </c>
      <c r="AT589" s="1">
        <v>0.007803209568876479</v>
      </c>
      <c r="AU589" s="1">
        <v>0.01288883971039767</v>
      </c>
      <c r="AV589" s="1">
        <v>0.01597587953497559</v>
      </c>
      <c r="AW589" s="1">
        <v>0.001641088871093599</v>
      </c>
      <c r="AX589" s="1">
        <v>0.00343417618162456</v>
      </c>
      <c r="AY589" s="1">
        <v>0.0220383136271316</v>
      </c>
      <c r="AZ589" s="1">
        <v>0.005012518196576332</v>
      </c>
      <c r="BA589" s="1">
        <v>0.006909894911311998</v>
      </c>
      <c r="BB589" s="1">
        <v>0.0008818368829770495</v>
      </c>
      <c r="BC589" s="1">
        <v>0.03827951753459802</v>
      </c>
      <c r="BD589" s="1">
        <v>0.00895518454756461</v>
      </c>
      <c r="BE589" s="1">
        <v>0.008806639264609339</v>
      </c>
      <c r="BF589" s="1">
        <v>-0.01012316440657424</v>
      </c>
      <c r="BG589" s="1">
        <v>0.005362937185571681</v>
      </c>
      <c r="BH589" s="1">
        <v>-0.006378691965764682</v>
      </c>
      <c r="BI589" s="1">
        <v>-0.00660281100309501</v>
      </c>
      <c r="BJ589" s="1">
        <v>-0.008622960429972348</v>
      </c>
      <c r="BK589" s="1">
        <v>0</v>
      </c>
      <c r="BL589" s="1">
        <v>-0.003968250213867153</v>
      </c>
    </row>
    <row r="590" spans="1:64">
      <c r="A590" s="11">
        <v>44432</v>
      </c>
      <c r="B590" s="1">
        <v>-0.001557848192902833</v>
      </c>
      <c r="C590" s="1">
        <v>0.01921956936608504</v>
      </c>
      <c r="D590" s="1">
        <v>0.01606251267478376</v>
      </c>
      <c r="E590" s="1">
        <v>0.007879225097404241</v>
      </c>
      <c r="F590" s="1">
        <v>0.03502138554304435</v>
      </c>
      <c r="G590" s="1">
        <v>-0.002701816436264548</v>
      </c>
      <c r="H590" s="1">
        <v>0</v>
      </c>
      <c r="I590" s="1">
        <v>-0.002767244527562052</v>
      </c>
      <c r="J590" s="1">
        <v>-0.01029691230811391</v>
      </c>
      <c r="K590" s="1">
        <v>0.0122203187690666</v>
      </c>
      <c r="L590" s="1">
        <v>0.01008586376399867</v>
      </c>
      <c r="M590" s="1">
        <v>-0.009596964638266758</v>
      </c>
      <c r="N590" s="1">
        <v>0.06606233422906649</v>
      </c>
      <c r="O590" s="1">
        <v>0.02358951526552611</v>
      </c>
      <c r="P590" s="1">
        <v>-0.001880164033304599</v>
      </c>
      <c r="Q590" s="1">
        <v>0.02160356472170188</v>
      </c>
      <c r="R590" s="1">
        <v>-0.006902052488228394</v>
      </c>
      <c r="S590" s="1">
        <v>0.008402196510088666</v>
      </c>
      <c r="T590" s="1">
        <v>0.01430268074849739</v>
      </c>
      <c r="U590" s="1">
        <v>0.00436135170244345</v>
      </c>
      <c r="V590" s="1">
        <v>0.0436473094432519</v>
      </c>
      <c r="W590" s="1">
        <v>0.005013817603326087</v>
      </c>
      <c r="X590" s="1">
        <v>-0.007226858374679956</v>
      </c>
      <c r="Y590" s="1">
        <v>-0.02497403538630294</v>
      </c>
      <c r="Z590" s="1">
        <v>0.009206240618001571</v>
      </c>
      <c r="AA590" s="1">
        <v>0.01213868107687133</v>
      </c>
      <c r="AB590" s="1">
        <v>-0.003535439871927282</v>
      </c>
      <c r="AC590" s="1">
        <v>-0.01227074635397163</v>
      </c>
      <c r="AD590" s="1">
        <v>-0.01060829540892927</v>
      </c>
      <c r="AE590" s="1">
        <v>0.008161763308285108</v>
      </c>
      <c r="AF590" s="1">
        <v>0.00619019968588197</v>
      </c>
      <c r="AG590" s="1">
        <v>-0.004436409940732577</v>
      </c>
      <c r="AH590" s="1">
        <v>0.004617299349834569</v>
      </c>
      <c r="AI590" s="1">
        <v>0.003561189270877785</v>
      </c>
      <c r="AJ590" s="1">
        <v>0.01729837587714456</v>
      </c>
      <c r="AK590" s="1">
        <v>0.008500802992698731</v>
      </c>
      <c r="AL590" s="1">
        <v>0.005944691415510794</v>
      </c>
      <c r="AM590" s="1">
        <v>0.04721544589897464</v>
      </c>
      <c r="AN590" s="1">
        <v>-0.006663365760950279</v>
      </c>
      <c r="AO590" s="1">
        <v>0.0136575462020323</v>
      </c>
      <c r="AP590" s="1">
        <v>0.0001444997600310582</v>
      </c>
      <c r="AQ590" s="1">
        <v>0.08974367918992576</v>
      </c>
      <c r="AR590" s="1">
        <v>-0.007514407914584464</v>
      </c>
      <c r="AS590" s="1">
        <v>-0.03104338221093572</v>
      </c>
      <c r="AT590" s="1">
        <v>0.006461223212510081</v>
      </c>
      <c r="AU590" s="1">
        <v>0.009567576072521122</v>
      </c>
      <c r="AV590" s="1">
        <v>0.01277644833191416</v>
      </c>
      <c r="AW590" s="1">
        <v>0.01174219025542844</v>
      </c>
      <c r="AX590" s="1">
        <v>0.007333772528944849</v>
      </c>
      <c r="AY590" s="1">
        <v>-0.006504791667220844</v>
      </c>
      <c r="AZ590" s="1">
        <v>-0.001870319314120628</v>
      </c>
      <c r="BA590" s="1">
        <v>0.006770956698421982</v>
      </c>
      <c r="BB590" s="1">
        <v>0.00621349620740963</v>
      </c>
      <c r="BC590" s="1">
        <v>0.003100647278995838</v>
      </c>
      <c r="BD590" s="1">
        <v>0.02113271357669477</v>
      </c>
      <c r="BE590" s="1">
        <v>0.0104054219013936</v>
      </c>
      <c r="BF590" s="1">
        <v>-0.004584310558509053</v>
      </c>
      <c r="BG590" s="1">
        <v>-0.001891874037097785</v>
      </c>
      <c r="BH590" s="1">
        <v>0.01365799582469895</v>
      </c>
      <c r="BI590" s="1">
        <v>-0.01030240749466838</v>
      </c>
      <c r="BJ590" s="1">
        <v>0.04595641536963857</v>
      </c>
      <c r="BK590" s="1">
        <v>0.03499094069288478</v>
      </c>
      <c r="BL590" s="1">
        <v>0.02788841972460654</v>
      </c>
    </row>
    <row r="591" spans="1:64">
      <c r="A591" s="11">
        <v>44433</v>
      </c>
      <c r="B591" s="1">
        <v>-0.01914888720365759</v>
      </c>
      <c r="C591" s="1">
        <v>0.03571431206357545</v>
      </c>
      <c r="D591" s="1">
        <v>0.04343263513673978</v>
      </c>
      <c r="E591" s="1">
        <v>-0.003257361319369489</v>
      </c>
      <c r="F591" s="1">
        <v>0.0245141661167978</v>
      </c>
      <c r="G591" s="1">
        <v>-0.006055843571035946</v>
      </c>
      <c r="H591" s="1">
        <v>0.007053557334943061</v>
      </c>
      <c r="I591" s="1">
        <v>0.006717802448916066</v>
      </c>
      <c r="J591" s="1">
        <v>0.00603810047993969</v>
      </c>
      <c r="K591" s="1">
        <v>-0.001996514154784079</v>
      </c>
      <c r="L591" s="1">
        <v>-0.00864386368729575</v>
      </c>
      <c r="M591" s="1">
        <v>0.00290703995823649</v>
      </c>
      <c r="N591" s="1">
        <v>-0.01514263768746782</v>
      </c>
      <c r="O591" s="1">
        <v>0.01152314288894707</v>
      </c>
      <c r="P591" s="1">
        <v>0.01070740392047687</v>
      </c>
      <c r="Q591" s="1">
        <v>-0.004796157137674117</v>
      </c>
      <c r="R591" s="1">
        <v>-0.001239467455363408</v>
      </c>
      <c r="S591" s="1">
        <v>-0.006665730342674703</v>
      </c>
      <c r="T591" s="1">
        <v>0.02890715625500673</v>
      </c>
      <c r="U591" s="1">
        <v>-0.005396992144279245</v>
      </c>
      <c r="V591" s="1">
        <v>-0.01205671699804811</v>
      </c>
      <c r="W591" s="1">
        <v>0.005621049408368162</v>
      </c>
      <c r="X591" s="1">
        <v>-0.00109279129966855</v>
      </c>
      <c r="Y591" s="1">
        <v>0.0206443904744269</v>
      </c>
      <c r="Z591" s="1">
        <v>0.003872922950446611</v>
      </c>
      <c r="AA591" s="1">
        <v>-0.004727989094756024</v>
      </c>
      <c r="AB591" s="1">
        <v>-0.0005068848088776168</v>
      </c>
      <c r="AC591" s="1">
        <v>0.02151637972718801</v>
      </c>
      <c r="AD591" s="1">
        <v>0.009559695397081125</v>
      </c>
      <c r="AE591" s="1">
        <v>-0.007053102305584869</v>
      </c>
      <c r="AF591" s="1">
        <v>0.02061264462084478</v>
      </c>
      <c r="AG591" s="1">
        <v>0.01725320620406068</v>
      </c>
      <c r="AH591" s="1">
        <v>-0.0006963754367297348</v>
      </c>
      <c r="AI591" s="1">
        <v>0.006210003960216204</v>
      </c>
      <c r="AJ591" s="1">
        <v>-0.001473236607531736</v>
      </c>
      <c r="AK591" s="1">
        <v>0.01264394719865791</v>
      </c>
      <c r="AL591" s="1">
        <v>0.007879414532748985</v>
      </c>
      <c r="AM591" s="1">
        <v>-0.008092451957386393</v>
      </c>
      <c r="AN591" s="1">
        <v>-0.002015651843511712</v>
      </c>
      <c r="AO591" s="1">
        <v>0.02039036720243415</v>
      </c>
      <c r="AP591" s="1">
        <v>-0.01053460605626799</v>
      </c>
      <c r="AQ591" s="1">
        <v>-0.007555416128723014</v>
      </c>
      <c r="AR591" s="1">
        <v>0.01927232164201098</v>
      </c>
      <c r="AS591" s="1">
        <v>-0.01798259892075993</v>
      </c>
      <c r="AT591" s="1">
        <v>0.01936548346648648</v>
      </c>
      <c r="AU591" s="1">
        <v>0.01231999187558386</v>
      </c>
      <c r="AV591" s="1">
        <v>0.01552658255136885</v>
      </c>
      <c r="AW591" s="1">
        <v>0.01214584076588365</v>
      </c>
      <c r="AX591" s="1">
        <v>0.01148681046302835</v>
      </c>
      <c r="AY591" s="1">
        <v>0.01309448742949115</v>
      </c>
      <c r="AZ591" s="1">
        <v>-0.001249153794529279</v>
      </c>
      <c r="BA591" s="1">
        <v>0.00454421526444726</v>
      </c>
      <c r="BB591" s="1">
        <v>0.01069133259274602</v>
      </c>
      <c r="BC591" s="1">
        <v>0.003825045873930621</v>
      </c>
      <c r="BD591" s="1">
        <v>-0.001241750282904963</v>
      </c>
      <c r="BE591" s="1">
        <v>0.04293162372859416</v>
      </c>
      <c r="BF591" s="1">
        <v>-0.008667726400053755</v>
      </c>
      <c r="BG591" s="1">
        <v>0.01301930403078022</v>
      </c>
      <c r="BH591" s="1">
        <v>-0.0113487660200442</v>
      </c>
      <c r="BI591" s="1">
        <v>0.0004030261422474091</v>
      </c>
      <c r="BJ591" s="1">
        <v>0.006959171168350764</v>
      </c>
      <c r="BK591" s="1">
        <v>0</v>
      </c>
      <c r="BL591" s="1">
        <v>0.04031011419695818</v>
      </c>
    </row>
    <row r="592" spans="1:64">
      <c r="A592" s="11">
        <v>44434</v>
      </c>
      <c r="B592" s="1">
        <v>-0.01764279156035442</v>
      </c>
      <c r="C592" s="1">
        <v>-0.04749423218788207</v>
      </c>
      <c r="D592" s="1">
        <v>0.008312516610118115</v>
      </c>
      <c r="E592" s="1">
        <v>-0.01830061454582399</v>
      </c>
      <c r="F592" s="1">
        <v>-0.04205360122310264</v>
      </c>
      <c r="G592" s="1">
        <v>0.005852139597823491</v>
      </c>
      <c r="H592" s="1">
        <v>-0.01243219088517844</v>
      </c>
      <c r="I592" s="1">
        <v>-0.01196768865700237</v>
      </c>
      <c r="J592" s="1">
        <v>-0.009510677559253167</v>
      </c>
      <c r="K592" s="1">
        <v>0.005098257262930783</v>
      </c>
      <c r="L592" s="1">
        <v>-0.01608547687887951</v>
      </c>
      <c r="M592" s="1">
        <v>-0.0104348449384799</v>
      </c>
      <c r="N592" s="1">
        <v>-0.0228267325312137</v>
      </c>
      <c r="O592" s="1">
        <v>-0.02823166976618119</v>
      </c>
      <c r="P592" s="1">
        <v>-0.01255580791159594</v>
      </c>
      <c r="Q592" s="1">
        <v>-0.001971480308439855</v>
      </c>
      <c r="R592" s="1">
        <v>-0.004255139521412876</v>
      </c>
      <c r="S592" s="1">
        <v>-0.006581403503951533</v>
      </c>
      <c r="T592" s="1">
        <v>0.004796814423015716</v>
      </c>
      <c r="U592" s="1">
        <v>0.004178869589556378</v>
      </c>
      <c r="V592" s="1">
        <v>0.007762132334114602</v>
      </c>
      <c r="W592" s="1">
        <v>-0.01634989112439966</v>
      </c>
      <c r="X592" s="1">
        <v>-0.000176407794510558</v>
      </c>
      <c r="Y592" s="1">
        <v>0.01339737407529151</v>
      </c>
      <c r="Z592" s="1">
        <v>-0.005785210683906472</v>
      </c>
      <c r="AA592" s="1">
        <v>0.001795937092332389</v>
      </c>
      <c r="AB592" s="1">
        <v>0.003296369610461536</v>
      </c>
      <c r="AC592" s="1">
        <v>-0.00840018061570913</v>
      </c>
      <c r="AD592" s="1">
        <v>-0.005900226515625384</v>
      </c>
      <c r="AE592" s="1">
        <v>-0.007720917743171518</v>
      </c>
      <c r="AF592" s="1">
        <v>0.005157872321330803</v>
      </c>
      <c r="AG592" s="1">
        <v>-0.006514736134180743</v>
      </c>
      <c r="AH592" s="1">
        <v>0.007999978721810352</v>
      </c>
      <c r="AI592" s="1">
        <v>-0.009502362885029147</v>
      </c>
      <c r="AJ592" s="1">
        <v>0.001413966078697593</v>
      </c>
      <c r="AK592" s="1">
        <v>-0.01088525787251593</v>
      </c>
      <c r="AL592" s="1">
        <v>-0.01088522925750812</v>
      </c>
      <c r="AM592" s="1">
        <v>0.07109552466231728</v>
      </c>
      <c r="AN592" s="1">
        <v>-0.009668531856821816</v>
      </c>
      <c r="AO592" s="1">
        <v>-0.01313365646529741</v>
      </c>
      <c r="AP592" s="1">
        <v>0.004638551349705367</v>
      </c>
      <c r="AQ592" s="1">
        <v>-0.00750403208248307</v>
      </c>
      <c r="AR592" s="1">
        <v>-0.00652777348871536</v>
      </c>
      <c r="AS592" s="1">
        <v>-0.002736301411963349</v>
      </c>
      <c r="AT592" s="1">
        <v>-0.005881345781554193</v>
      </c>
      <c r="AU592" s="1">
        <v>-0.01198271366040238</v>
      </c>
      <c r="AV592" s="1">
        <v>-0.01815580468803035</v>
      </c>
      <c r="AW592" s="1">
        <v>-0.002400077643422538</v>
      </c>
      <c r="AX592" s="1">
        <v>-0.006397963539185758</v>
      </c>
      <c r="AY592" s="1">
        <v>0.003156227394470745</v>
      </c>
      <c r="AZ592" s="1">
        <v>-0.01250784615961231</v>
      </c>
      <c r="BA592" s="1">
        <v>-0.01682801620278274</v>
      </c>
      <c r="BB592" s="1">
        <v>-0.003556550022516092</v>
      </c>
      <c r="BC592" s="1">
        <v>-0.01411697599720807</v>
      </c>
      <c r="BD592" s="1">
        <v>-0.01947780065068017</v>
      </c>
      <c r="BE592" s="1">
        <v>-0.003129010617597072</v>
      </c>
      <c r="BF592" s="1">
        <v>-0.006885132655068182</v>
      </c>
      <c r="BG592" s="1">
        <v>-0.004478226809022101</v>
      </c>
      <c r="BH592" s="1">
        <v>0.006534897376949012</v>
      </c>
      <c r="BI592" s="1">
        <v>-0.01080832207704951</v>
      </c>
      <c r="BJ592" s="1">
        <v>0.09335825517497898</v>
      </c>
      <c r="BK592" s="1">
        <v>0</v>
      </c>
      <c r="BL592" s="1">
        <v>0</v>
      </c>
    </row>
    <row r="593" spans="1:64">
      <c r="A593" s="11">
        <v>44435</v>
      </c>
      <c r="B593" s="1">
        <v>-0.001913697073753662</v>
      </c>
      <c r="C593" s="1">
        <v>-0.007192228614915419</v>
      </c>
      <c r="D593" s="1">
        <v>0.005599633997540376</v>
      </c>
      <c r="E593" s="1">
        <v>0.09986684023533066</v>
      </c>
      <c r="F593" s="1">
        <v>0.0006457937883270759</v>
      </c>
      <c r="G593" s="1">
        <v>-0.007013598883067518</v>
      </c>
      <c r="H593" s="1">
        <v>0.0122340621926138</v>
      </c>
      <c r="I593" s="1">
        <v>0.009469938010797874</v>
      </c>
      <c r="J593" s="1">
        <v>0.03850102556220647</v>
      </c>
      <c r="K593" s="1">
        <v>0.01014175672465778</v>
      </c>
      <c r="L593" s="1">
        <v>0.03544687525031898</v>
      </c>
      <c r="M593" s="1">
        <v>0.003319741335911175</v>
      </c>
      <c r="N593" s="1">
        <v>-0.03491893052920314</v>
      </c>
      <c r="O593" s="1">
        <v>0.005606510619066807</v>
      </c>
      <c r="P593" s="1">
        <v>0.01142410117370951</v>
      </c>
      <c r="Q593" s="1">
        <v>0.01316941160379859</v>
      </c>
      <c r="R593" s="1">
        <v>0.002292433039662978</v>
      </c>
      <c r="S593" s="1">
        <v>0.003377307236944072</v>
      </c>
      <c r="T593" s="1">
        <v>0.004319197715942469</v>
      </c>
      <c r="U593" s="1">
        <v>0.02453414253566577</v>
      </c>
      <c r="V593" s="1">
        <v>0.007078654607332924</v>
      </c>
      <c r="W593" s="1">
        <v>-0.009021198206230596</v>
      </c>
      <c r="X593" s="1">
        <v>-0.005294460184155692</v>
      </c>
      <c r="Y593" s="1">
        <v>0.01912102675171279</v>
      </c>
      <c r="Z593" s="1">
        <v>0.01708031405472066</v>
      </c>
      <c r="AA593" s="1">
        <v>0.0170021038653132</v>
      </c>
      <c r="AB593" s="1">
        <v>-0.0053070227589751</v>
      </c>
      <c r="AC593" s="1">
        <v>-0.001264319180237727</v>
      </c>
      <c r="AD593" s="1">
        <v>-0.01071261344098917</v>
      </c>
      <c r="AE593" s="1">
        <v>0.01979473180450642</v>
      </c>
      <c r="AF593" s="1">
        <v>0.008037063988421966</v>
      </c>
      <c r="AG593" s="1">
        <v>-0.003052463901066393</v>
      </c>
      <c r="AH593" s="1">
        <v>0.001023186120484132</v>
      </c>
      <c r="AI593" s="1">
        <v>0.003783005563398723</v>
      </c>
      <c r="AJ593" s="1">
        <v>0.01694391624518188</v>
      </c>
      <c r="AK593" s="1">
        <v>0.01586022199149117</v>
      </c>
      <c r="AL593" s="1">
        <v>0.02264119844515955</v>
      </c>
      <c r="AM593" s="1">
        <v>0.02720322872808345</v>
      </c>
      <c r="AN593" s="1">
        <v>0.002106301467105887</v>
      </c>
      <c r="AO593" s="1">
        <v>0.01731533891459081</v>
      </c>
      <c r="AP593" s="1">
        <v>0.01599648780461838</v>
      </c>
      <c r="AQ593" s="1">
        <v>0.01643662765751741</v>
      </c>
      <c r="AR593" s="1">
        <v>0.02573872302670277</v>
      </c>
      <c r="AS593" s="1">
        <v>-0.01646277195011803</v>
      </c>
      <c r="AT593" s="1">
        <v>0.01837685819266421</v>
      </c>
      <c r="AU593" s="1">
        <v>0.01724451935269</v>
      </c>
      <c r="AV593" s="1">
        <v>0.01800486570951176</v>
      </c>
      <c r="AW593" s="1">
        <v>0.002940485624658429</v>
      </c>
      <c r="AX593" s="1">
        <v>0.01658087863340985</v>
      </c>
      <c r="AY593" s="1">
        <v>0.01337492008782637</v>
      </c>
      <c r="AZ593" s="1">
        <v>-0.001583307888477048</v>
      </c>
      <c r="BA593" s="1">
        <v>0.02024482023287111</v>
      </c>
      <c r="BB593" s="1">
        <v>0.01880653628350881</v>
      </c>
      <c r="BC593" s="1">
        <v>0.01534601190801843</v>
      </c>
      <c r="BD593" s="1">
        <v>0.01944213841030962</v>
      </c>
      <c r="BE593" s="1">
        <v>-0.00373052824116582</v>
      </c>
      <c r="BF593" s="1">
        <v>0.004581898239726323</v>
      </c>
      <c r="BG593" s="1">
        <v>0.0180552622418686</v>
      </c>
      <c r="BH593" s="1">
        <v>-0.00474121714947362</v>
      </c>
      <c r="BI593" s="1">
        <v>-0.005632911945087415</v>
      </c>
      <c r="BJ593" s="1">
        <v>-0.01510584820324712</v>
      </c>
      <c r="BK593" s="1">
        <v>-0.003558692040912192</v>
      </c>
      <c r="BL593" s="1">
        <v>-0.02235467303965566</v>
      </c>
    </row>
    <row r="594" spans="1:64">
      <c r="A594" s="11">
        <v>44438</v>
      </c>
      <c r="B594" s="1">
        <v>-0.02684370949338544</v>
      </c>
      <c r="C594" s="1">
        <v>0.006417761647625753</v>
      </c>
      <c r="D594" s="1">
        <v>-0.01314776472907653</v>
      </c>
      <c r="E594" s="1">
        <v>0.0260291089965059</v>
      </c>
      <c r="F594" s="1">
        <v>-0.006284308363113444</v>
      </c>
      <c r="G594" s="1">
        <v>0.01083562691676265</v>
      </c>
      <c r="H594" s="1">
        <v>-0.01156071197580599</v>
      </c>
      <c r="I594" s="1">
        <v>-0.01594731510560921</v>
      </c>
      <c r="J594" s="1">
        <v>-0.0007181492814980484</v>
      </c>
      <c r="K594" s="1">
        <v>0.02147699886698962</v>
      </c>
      <c r="L594" s="1">
        <v>0.01519867625053783</v>
      </c>
      <c r="M594" s="1">
        <v>0.01751647267834477</v>
      </c>
      <c r="N594" s="1">
        <v>0.01768352695706632</v>
      </c>
      <c r="O594" s="1">
        <v>-0.02230111569586479</v>
      </c>
      <c r="P594" s="1">
        <v>0.002946476291530109</v>
      </c>
      <c r="Q594" s="1">
        <v>0.01283573552316764</v>
      </c>
      <c r="R594" s="1">
        <v>0.01241292272833805</v>
      </c>
      <c r="S594" s="1">
        <v>-0.005049110341908691</v>
      </c>
      <c r="T594" s="1">
        <v>-0.009506680594741135</v>
      </c>
      <c r="U594" s="1">
        <v>0.0003031406649465218</v>
      </c>
      <c r="V594" s="1">
        <v>-0.004177514717460529</v>
      </c>
      <c r="W594" s="1">
        <v>0.01032185863454882</v>
      </c>
      <c r="X594" s="1">
        <v>-0.01749371975612357</v>
      </c>
      <c r="Y594" s="1">
        <v>0.01053591932771236</v>
      </c>
      <c r="Z594" s="1">
        <v>0.006357577780494283</v>
      </c>
      <c r="AA594" s="1">
        <v>0.01432971361243607</v>
      </c>
      <c r="AB594" s="1">
        <v>-0.004319203118083426</v>
      </c>
      <c r="AC594" s="1">
        <v>0</v>
      </c>
      <c r="AD594" s="1">
        <v>-0.006204392570606454</v>
      </c>
      <c r="AE594" s="1">
        <v>-0.01104809455753186</v>
      </c>
      <c r="AF594" s="1">
        <v>-0.01600744553129241</v>
      </c>
      <c r="AG594" s="1">
        <v>0</v>
      </c>
      <c r="AH594" s="1">
        <v>0.0001656266164520304</v>
      </c>
      <c r="AI594" s="1">
        <v>0.02106063937547109</v>
      </c>
      <c r="AJ594" s="1">
        <v>-0.00488981339232597</v>
      </c>
      <c r="AK594" s="1">
        <v>-0.01433817137267768</v>
      </c>
      <c r="AL594" s="1">
        <v>0.02154952278151145</v>
      </c>
      <c r="AM594" s="1">
        <v>-0.03813527732810773</v>
      </c>
      <c r="AN594" s="1">
        <v>0.01291210182898284</v>
      </c>
      <c r="AO594" s="1">
        <v>-0.02257682705293662</v>
      </c>
      <c r="AP594" s="1">
        <v>0.01298935444716776</v>
      </c>
      <c r="AQ594" s="1">
        <v>-0.03385089133149954</v>
      </c>
      <c r="AR594" s="1">
        <v>0.002297245027028438</v>
      </c>
      <c r="AS594" s="1">
        <v>0.003433541017476172</v>
      </c>
      <c r="AT594" s="1">
        <v>-0.02005031567427806</v>
      </c>
      <c r="AU594" s="1">
        <v>-0.01425095201641835</v>
      </c>
      <c r="AV594" s="1">
        <v>-0.02772473912804774</v>
      </c>
      <c r="AW594" s="1">
        <v>0</v>
      </c>
      <c r="AX594" s="1">
        <v>-0.006492573122748757</v>
      </c>
      <c r="AY594" s="1">
        <v>-0.005040144980409278</v>
      </c>
      <c r="AZ594" s="1">
        <v>0.003488826460041894</v>
      </c>
      <c r="BA594" s="1">
        <v>0.006494034215497324</v>
      </c>
      <c r="BB594" s="1">
        <v>-0.002425237032411931</v>
      </c>
      <c r="BC594" s="1">
        <v>0.02667435264494311</v>
      </c>
      <c r="BD594" s="1">
        <v>0</v>
      </c>
      <c r="BE594" s="1">
        <v>-0.0104847182382698</v>
      </c>
      <c r="BF594" s="1">
        <v>-0.001098450665877215</v>
      </c>
      <c r="BG594" s="1">
        <v>0.006748926754213347</v>
      </c>
      <c r="BH594" s="1">
        <v>0.01068626684912433</v>
      </c>
      <c r="BI594" s="1">
        <v>0.008053484209019413</v>
      </c>
      <c r="BJ594" s="1">
        <v>0.01066015586717639</v>
      </c>
      <c r="BK594" s="1">
        <v>0</v>
      </c>
      <c r="BL594" s="1">
        <v>-0.02057932078691938</v>
      </c>
    </row>
    <row r="595" spans="1:64">
      <c r="A595" s="11">
        <v>44439</v>
      </c>
      <c r="B595" s="1">
        <v>0.0003030886512220832</v>
      </c>
      <c r="C595" s="1">
        <v>-0.02565217596320746</v>
      </c>
      <c r="D595" s="1">
        <v>0.02821320407181527</v>
      </c>
      <c r="E595" s="1">
        <v>0.06253673840399965</v>
      </c>
      <c r="F595" s="1">
        <v>-0.01765448579473117</v>
      </c>
      <c r="G595" s="1">
        <v>0.003414409824774367</v>
      </c>
      <c r="H595" s="1">
        <v>0.004430321202298249</v>
      </c>
      <c r="I595" s="1">
        <v>0.005649551800815944</v>
      </c>
      <c r="J595" s="1">
        <v>-0.005389853357581242</v>
      </c>
      <c r="K595" s="1">
        <v>0.01438520002272603</v>
      </c>
      <c r="L595" s="1">
        <v>-0.03008719801567505</v>
      </c>
      <c r="M595" s="1">
        <v>-0.01644986421281824</v>
      </c>
      <c r="N595" s="1">
        <v>0.02896057921910611</v>
      </c>
      <c r="O595" s="1">
        <v>-0.01192337453843728</v>
      </c>
      <c r="P595" s="1">
        <v>0.001615721886868871</v>
      </c>
      <c r="Q595" s="1">
        <v>0.0129940083154727</v>
      </c>
      <c r="R595" s="1">
        <v>-0.0009651977406773815</v>
      </c>
      <c r="S595" s="1">
        <v>-0.007026810373086723</v>
      </c>
      <c r="T595" s="1">
        <v>0.004799006657461469</v>
      </c>
      <c r="U595" s="1">
        <v>0.03030303030303028</v>
      </c>
      <c r="V595" s="1">
        <v>-0.001376285446266889</v>
      </c>
      <c r="W595" s="1">
        <v>-0.008797376808956869</v>
      </c>
      <c r="X595" s="1">
        <v>0.008487189638495263</v>
      </c>
      <c r="Y595" s="1">
        <v>-0.01330659219214259</v>
      </c>
      <c r="Z595" s="1">
        <v>-5.150265553355293E-05</v>
      </c>
      <c r="AA595" s="1">
        <v>-0.02214381823590506</v>
      </c>
      <c r="AB595" s="1">
        <v>-0.00408259242291753</v>
      </c>
      <c r="AC595" s="1">
        <v>-0.02215472443413025</v>
      </c>
      <c r="AD595" s="1">
        <v>0.003710573626834801</v>
      </c>
      <c r="AE595" s="1">
        <v>0.01073946661522363</v>
      </c>
      <c r="AF595" s="1">
        <v>-0.003054040719029483</v>
      </c>
      <c r="AG595" s="1">
        <v>-0.007144495437815146</v>
      </c>
      <c r="AH595" s="1">
        <v>0.0009739165025171026</v>
      </c>
      <c r="AI595" s="1">
        <v>-0.03461829577888997</v>
      </c>
      <c r="AJ595" s="1">
        <v>-0.01122294883417996</v>
      </c>
      <c r="AK595" s="1">
        <v>0.00210120433104044</v>
      </c>
      <c r="AL595" s="1">
        <v>-0.003362577541592859</v>
      </c>
      <c r="AM595" s="1">
        <v>-0.004956084382205628</v>
      </c>
      <c r="AN595" s="1">
        <v>-0.005632521455748218</v>
      </c>
      <c r="AO595" s="1">
        <v>0.0155216330776673</v>
      </c>
      <c r="AP595" s="1">
        <v>0.005316347812644562</v>
      </c>
      <c r="AQ595" s="1">
        <v>0.08703420070069501</v>
      </c>
      <c r="AR595" s="1">
        <v>-0.01318105542716463</v>
      </c>
      <c r="AS595" s="1">
        <v>-0.01475625030854422</v>
      </c>
      <c r="AT595" s="1">
        <v>0.002570754654149132</v>
      </c>
      <c r="AU595" s="1">
        <v>0.0004723580564041097</v>
      </c>
      <c r="AV595" s="1">
        <v>0.004424839711541839</v>
      </c>
      <c r="AW595" s="1">
        <v>0.00746262939766007</v>
      </c>
      <c r="AX595" s="1">
        <v>0.00111581776632641</v>
      </c>
      <c r="AY595" s="1">
        <v>0.02300474201635527</v>
      </c>
      <c r="AZ595" s="1">
        <v>0.0003160233066874518</v>
      </c>
      <c r="BA595" s="1">
        <v>-0.0163992675124659</v>
      </c>
      <c r="BB595" s="1">
        <v>0.007923963507878273</v>
      </c>
      <c r="BC595" s="1">
        <v>0.00658083407543808</v>
      </c>
      <c r="BD595" s="1">
        <v>-0.040630241106414</v>
      </c>
      <c r="BE595" s="1">
        <v>0.01080456190666967</v>
      </c>
      <c r="BF595" s="1">
        <v>-0.00485301904711033</v>
      </c>
      <c r="BG595" s="1">
        <v>-0.002014077626481869</v>
      </c>
      <c r="BH595" s="1">
        <v>0.01753710797068653</v>
      </c>
      <c r="BI595" s="1">
        <v>0.002708180769439572</v>
      </c>
      <c r="BJ595" s="1">
        <v>0.00473572107957887</v>
      </c>
      <c r="BK595" s="1">
        <v>-0.04821431615342087</v>
      </c>
      <c r="BL595" s="1">
        <v>0.01478603416287849</v>
      </c>
    </row>
    <row r="596" spans="1:64">
      <c r="A596" s="11">
        <v>44440</v>
      </c>
      <c r="B596" s="1">
        <v>0.04772730907083433</v>
      </c>
      <c r="C596" s="1">
        <v>0.02984786388131466</v>
      </c>
      <c r="D596" s="1">
        <v>0.009146290664732604</v>
      </c>
      <c r="E596" s="1">
        <v>0.09994447915955984</v>
      </c>
      <c r="F596" s="1">
        <v>0.04108471939975566</v>
      </c>
      <c r="G596" s="1">
        <v>0.008150516775165206</v>
      </c>
      <c r="H596" s="1">
        <v>-0.005998713623774354</v>
      </c>
      <c r="I596" s="1">
        <v>-0.007465685055236593</v>
      </c>
      <c r="J596" s="1">
        <v>-0.006593238338919893</v>
      </c>
      <c r="K596" s="1">
        <v>0.002365409209550418</v>
      </c>
      <c r="L596" s="1">
        <v>0.03266890016823165</v>
      </c>
      <c r="M596" s="1">
        <v>-0.01594705367311877</v>
      </c>
      <c r="N596" s="1">
        <v>0.03766688471897983</v>
      </c>
      <c r="O596" s="1">
        <v>0.01469053622030159</v>
      </c>
      <c r="P596" s="1">
        <v>0.002542088858559444</v>
      </c>
      <c r="Q596" s="1">
        <v>-0.02465161002078486</v>
      </c>
      <c r="R596" s="1">
        <v>0.002261329821098723</v>
      </c>
      <c r="S596" s="1">
        <v>0.00681443061405429</v>
      </c>
      <c r="T596" s="1">
        <v>0.009324534621417246</v>
      </c>
      <c r="U596" s="1">
        <v>0.001058780445772012</v>
      </c>
      <c r="V596" s="1">
        <v>-0.01560382579472552</v>
      </c>
      <c r="W596" s="1">
        <v>0.0062986871500601</v>
      </c>
      <c r="X596" s="1">
        <v>0.008004068209170434</v>
      </c>
      <c r="Y596" s="1">
        <v>-0.0211651906513407</v>
      </c>
      <c r="Z596" s="1">
        <v>0.002612294684211536</v>
      </c>
      <c r="AA596" s="1">
        <v>0.006134261420724707</v>
      </c>
      <c r="AB596" s="1">
        <v>-0.01067592715227217</v>
      </c>
      <c r="AC596" s="1">
        <v>0.001424061364593943</v>
      </c>
      <c r="AD596" s="1">
        <v>-0.01572631230162058</v>
      </c>
      <c r="AE596" s="1">
        <v>-0.01288482111471712</v>
      </c>
      <c r="AF596" s="1">
        <v>-0.001437894520081473</v>
      </c>
      <c r="AG596" s="1">
        <v>0.005596826366336849</v>
      </c>
      <c r="AH596" s="1">
        <v>-0.008727143217232336</v>
      </c>
      <c r="AI596" s="1">
        <v>-0.01159510831082156</v>
      </c>
      <c r="AJ596" s="1">
        <v>0.003742564511890478</v>
      </c>
      <c r="AK596" s="1">
        <v>-0.01112893067551213</v>
      </c>
      <c r="AL596" s="1">
        <v>0.007037753376013978</v>
      </c>
      <c r="AM596" s="1">
        <v>0.01272827460474102</v>
      </c>
      <c r="AN596" s="1">
        <v>-0.0001657078069435824</v>
      </c>
      <c r="AO596" s="1">
        <v>-0.005642355624499995</v>
      </c>
      <c r="AP596" s="1">
        <v>0.02262865620894039</v>
      </c>
      <c r="AQ596" s="1">
        <v>-0.005337694820853778</v>
      </c>
      <c r="AR596" s="1">
        <v>0.002501648784505539</v>
      </c>
      <c r="AS596" s="1">
        <v>-0.0006510389154652518</v>
      </c>
      <c r="AT596" s="1">
        <v>-0.008477373561213475</v>
      </c>
      <c r="AU596" s="1">
        <v>-0.01067246205124117</v>
      </c>
      <c r="AV596" s="1">
        <v>-0.01468432708870515</v>
      </c>
      <c r="AW596" s="1">
        <v>0.0005291176671580189</v>
      </c>
      <c r="AX596" s="1">
        <v>-0.003502709681677985</v>
      </c>
      <c r="AY596" s="1">
        <v>-0.01914664987328996</v>
      </c>
      <c r="AZ596" s="1">
        <v>0.002527513555865779</v>
      </c>
      <c r="BA596" s="1">
        <v>0.01175292356432567</v>
      </c>
      <c r="BB596" s="1">
        <v>-0.01282000567158215</v>
      </c>
      <c r="BC596" s="1">
        <v>-0.002215523359840432</v>
      </c>
      <c r="BD596" s="1">
        <v>0.0004321620201213072</v>
      </c>
      <c r="BE596" s="1">
        <v>0.0003872709132990426</v>
      </c>
      <c r="BF596" s="1">
        <v>0.002594430280124627</v>
      </c>
      <c r="BG596" s="1">
        <v>0.005542491345861267</v>
      </c>
      <c r="BH596" s="1">
        <v>-0.002462085519497892</v>
      </c>
      <c r="BI596" s="1">
        <v>-0.002160630262159513</v>
      </c>
      <c r="BJ596" s="1">
        <v>-0.0184787962472398</v>
      </c>
      <c r="BK596" s="1">
        <v>0.003752198349867619</v>
      </c>
      <c r="BL596" s="1">
        <v>-0.001533722561409046</v>
      </c>
    </row>
    <row r="597" spans="1:64">
      <c r="A597" s="11">
        <v>44441</v>
      </c>
      <c r="B597" s="1">
        <v>0.0005785025974527347</v>
      </c>
      <c r="C597" s="1">
        <v>-0.03119740839615792</v>
      </c>
      <c r="D597" s="1">
        <v>-0.01915401231101488</v>
      </c>
      <c r="E597" s="1">
        <v>0.04240288866499764</v>
      </c>
      <c r="F597" s="1">
        <v>-0.001978984500629943</v>
      </c>
      <c r="G597" s="1">
        <v>0.008555838287492401</v>
      </c>
      <c r="H597" s="1">
        <v>-0.006212176536767866</v>
      </c>
      <c r="I597" s="1">
        <v>-0.002234501072701622</v>
      </c>
      <c r="J597" s="1">
        <v>-0.007182479596970381</v>
      </c>
      <c r="K597" s="1">
        <v>-0.004564478889317991</v>
      </c>
      <c r="L597" s="1">
        <v>0.01422152436936486</v>
      </c>
      <c r="M597" s="1">
        <v>0.02015803659274185</v>
      </c>
      <c r="N597" s="1">
        <v>-0.007386881280667446</v>
      </c>
      <c r="O597" s="1">
        <v>-0.03360910997265942</v>
      </c>
      <c r="P597" s="1">
        <v>0.01423836831190939</v>
      </c>
      <c r="Q597" s="1">
        <v>0.0335010867225074</v>
      </c>
      <c r="R597" s="1">
        <v>0.009747755854494056</v>
      </c>
      <c r="S597" s="1">
        <v>0.006247443717279033</v>
      </c>
      <c r="T597" s="1">
        <v>0.01216764320019692</v>
      </c>
      <c r="U597" s="1">
        <v>0.004789061443661868</v>
      </c>
      <c r="V597" s="1">
        <v>-0.004606351524794383</v>
      </c>
      <c r="W597" s="1">
        <v>-0.01280320861117124</v>
      </c>
      <c r="X597" s="1">
        <v>0.01964684959432228</v>
      </c>
      <c r="Y597" s="1">
        <v>0.01760298458291976</v>
      </c>
      <c r="Z597" s="1">
        <v>-0.01112848940368816</v>
      </c>
      <c r="AA597" s="1">
        <v>0.001025528826129607</v>
      </c>
      <c r="AB597" s="1">
        <v>0.01231023915462526</v>
      </c>
      <c r="AC597" s="1">
        <v>0.001292842664483596</v>
      </c>
      <c r="AD597" s="1">
        <v>0.006617589312965411</v>
      </c>
      <c r="AE597" s="1">
        <v>0.01076414533454439</v>
      </c>
      <c r="AF597" s="1">
        <v>0.004633189627651468</v>
      </c>
      <c r="AG597" s="1">
        <v>-0.008973218289789697</v>
      </c>
      <c r="AH597" s="1">
        <v>0.003897364703611572</v>
      </c>
      <c r="AI597" s="1">
        <v>-0.01810230244028754</v>
      </c>
      <c r="AJ597" s="1">
        <v>0.007946135357392414</v>
      </c>
      <c r="AK597" s="1">
        <v>0.005708605286165458</v>
      </c>
      <c r="AL597" s="1">
        <v>-0.01772016550185185</v>
      </c>
      <c r="AM597" s="1">
        <v>-0.03825121001192155</v>
      </c>
      <c r="AN597" s="1">
        <v>-0.002252915908111719</v>
      </c>
      <c r="AO597" s="1">
        <v>0.0004309894220870802</v>
      </c>
      <c r="AP597" s="1">
        <v>0.01113264794133362</v>
      </c>
      <c r="AQ597" s="1">
        <v>-0.02053666608808202</v>
      </c>
      <c r="AR597" s="1">
        <v>-0.002005187253818486</v>
      </c>
      <c r="AS597" s="1">
        <v>0.01737617369494227</v>
      </c>
      <c r="AT597" s="1">
        <v>0.01176908250769371</v>
      </c>
      <c r="AU597" s="1">
        <v>0.002672940349936592</v>
      </c>
      <c r="AV597" s="1">
        <v>0.004008135911778288</v>
      </c>
      <c r="AW597" s="1">
        <v>0.0066101770195377</v>
      </c>
      <c r="AX597" s="1">
        <v>-0.002556261512182911</v>
      </c>
      <c r="AY597" s="1">
        <v>0.03335974689981103</v>
      </c>
      <c r="AZ597" s="1">
        <v>0.004727406691321656</v>
      </c>
      <c r="BA597" s="1">
        <v>0.02863575162347054</v>
      </c>
      <c r="BB597" s="1">
        <v>0.001855367385763529</v>
      </c>
      <c r="BC597" s="1">
        <v>-0.002315788147756681</v>
      </c>
      <c r="BD597" s="1">
        <v>-0.00345572030342578</v>
      </c>
      <c r="BE597" s="1">
        <v>-0.01613069771804976</v>
      </c>
      <c r="BF597" s="1">
        <v>0.01523909052191552</v>
      </c>
      <c r="BG597" s="1">
        <v>-0.05356181322423481</v>
      </c>
      <c r="BH597" s="1">
        <v>-0.001045907637358678</v>
      </c>
      <c r="BI597" s="1">
        <v>0.005277998948869156</v>
      </c>
      <c r="BJ597" s="1">
        <v>-0.006712116378578048</v>
      </c>
      <c r="BK597" s="1">
        <v>-0.01869139166438216</v>
      </c>
      <c r="BL597" s="1">
        <v>-0.00614440547710815</v>
      </c>
    </row>
    <row r="598" spans="1:64">
      <c r="A598" s="11">
        <v>44442</v>
      </c>
      <c r="B598" s="1">
        <v>0.01228496277935975</v>
      </c>
      <c r="C598" s="1">
        <v>0.02315761334622102</v>
      </c>
      <c r="D598" s="1">
        <v>0.02014413558308448</v>
      </c>
      <c r="E598" s="1">
        <v>-0.09927362946480922</v>
      </c>
      <c r="F598" s="1">
        <v>0.02435132247773097</v>
      </c>
      <c r="G598" s="1">
        <v>0.003502225330678455</v>
      </c>
      <c r="H598" s="1">
        <v>-0.005000877433260276</v>
      </c>
      <c r="I598" s="1">
        <v>0</v>
      </c>
      <c r="J598" s="1">
        <v>0.006593417956269665</v>
      </c>
      <c r="K598" s="1">
        <v>0.004311086264728647</v>
      </c>
      <c r="L598" s="1">
        <v>-0.004006457954651488</v>
      </c>
      <c r="M598" s="1">
        <v>-0.01724141537159718</v>
      </c>
      <c r="N598" s="1">
        <v>-0.009883703187454573</v>
      </c>
      <c r="O598" s="1">
        <v>0.02621715851008677</v>
      </c>
      <c r="P598" s="1">
        <v>-0.007211541486329964</v>
      </c>
      <c r="Q598" s="1">
        <v>-0.01461039878683046</v>
      </c>
      <c r="R598" s="1">
        <v>0.00342740243761841</v>
      </c>
      <c r="S598" s="1">
        <v>-0.00983046332987414</v>
      </c>
      <c r="T598" s="1">
        <v>0</v>
      </c>
      <c r="U598" s="1">
        <v>-0.04090760149087191</v>
      </c>
      <c r="V598" s="1">
        <v>0.01730829510853837</v>
      </c>
      <c r="W598" s="1">
        <v>0.001513125758528133</v>
      </c>
      <c r="X598" s="1">
        <v>-0.01216024471907662</v>
      </c>
      <c r="Y598" s="1">
        <v>0.02003828065186486</v>
      </c>
      <c r="Z598" s="1">
        <v>0.003855246385349398</v>
      </c>
      <c r="AA598" s="1">
        <v>0.002447747760336849</v>
      </c>
      <c r="AB598" s="1">
        <v>0.00129362031384761</v>
      </c>
      <c r="AC598" s="1">
        <v>-0.007230439270498157</v>
      </c>
      <c r="AD598" s="1">
        <v>0.007018273591880009</v>
      </c>
      <c r="AE598" s="1">
        <v>-0.01591290758077124</v>
      </c>
      <c r="AF598" s="1">
        <v>-0.006045146356174924</v>
      </c>
      <c r="AG598" s="1">
        <v>-0.004928354686755565</v>
      </c>
      <c r="AH598" s="1">
        <v>-0.005725587714998426</v>
      </c>
      <c r="AI598" s="1">
        <v>-0.0001030165703449493</v>
      </c>
      <c r="AJ598" s="1">
        <v>0.001516070401778924</v>
      </c>
      <c r="AK598" s="1">
        <v>-0.007135811580484153</v>
      </c>
      <c r="AL598" s="1">
        <v>0.002611412783830369</v>
      </c>
      <c r="AM598" s="1">
        <v>-0.03835247720215418</v>
      </c>
      <c r="AN598" s="1">
        <v>-3.309893209313408E-05</v>
      </c>
      <c r="AO598" s="1">
        <v>-0.002297544361894222</v>
      </c>
      <c r="AP598" s="1">
        <v>0.003364270741609054</v>
      </c>
      <c r="AQ598" s="1">
        <v>-0.02022978713256196</v>
      </c>
      <c r="AR598" s="1">
        <v>0.01995882263032511</v>
      </c>
      <c r="AS598" s="1">
        <v>0</v>
      </c>
      <c r="AT598" s="1">
        <v>-0.0009910631318720275</v>
      </c>
      <c r="AU598" s="1">
        <v>-0.001332907393014726</v>
      </c>
      <c r="AV598" s="1">
        <v>-0.01646711399735656</v>
      </c>
      <c r="AW598" s="1">
        <v>-0.003677359549162595</v>
      </c>
      <c r="AX598" s="1">
        <v>-0.006246983805630379</v>
      </c>
      <c r="AY598" s="1">
        <v>0.0008860366745395698</v>
      </c>
      <c r="AZ598" s="1">
        <v>-0.009096557776151037</v>
      </c>
      <c r="BA598" s="1">
        <v>-0.004289639138265189</v>
      </c>
      <c r="BB598" s="1">
        <v>-0.01282686875960526</v>
      </c>
      <c r="BC598" s="1">
        <v>0.001611132584267372</v>
      </c>
      <c r="BD598" s="1">
        <v>0.003467703717568771</v>
      </c>
      <c r="BE598" s="1">
        <v>0.002360887481068108</v>
      </c>
      <c r="BF598" s="1">
        <v>-0.002006138566625904</v>
      </c>
      <c r="BG598" s="1">
        <v>0.005380807095950235</v>
      </c>
      <c r="BH598" s="1">
        <v>-0.003350069779543552</v>
      </c>
      <c r="BI598" s="1">
        <v>0.004644625955203763</v>
      </c>
      <c r="BJ598" s="1">
        <v>-0.01543774612814619</v>
      </c>
      <c r="BK598" s="1">
        <v>-0.01904771537773653</v>
      </c>
      <c r="BL598" s="1">
        <v>0.02163832805198118</v>
      </c>
    </row>
    <row r="599" spans="1:64">
      <c r="A599" s="11">
        <v>44445</v>
      </c>
      <c r="B599" s="1">
        <v>0.02969729417655942</v>
      </c>
      <c r="C599" s="1">
        <v>0.02705333022296807</v>
      </c>
      <c r="D599" s="1">
        <v>0.0768417194061064</v>
      </c>
      <c r="E599" s="1">
        <v>0.01021509123783382</v>
      </c>
      <c r="F599" s="1">
        <v>0.007508094294437662</v>
      </c>
      <c r="G599" s="1">
        <v>0</v>
      </c>
      <c r="H599" s="1">
        <v>0</v>
      </c>
      <c r="I599" s="1">
        <v>0</v>
      </c>
      <c r="J599" s="1">
        <v>0</v>
      </c>
      <c r="K599" s="1">
        <v>0</v>
      </c>
      <c r="L599" s="1">
        <v>0</v>
      </c>
      <c r="M599" s="1">
        <v>0</v>
      </c>
      <c r="N599" s="1">
        <v>0</v>
      </c>
      <c r="O599" s="1">
        <v>0.004692552684422813</v>
      </c>
      <c r="P599" s="1">
        <v>0</v>
      </c>
      <c r="Q599" s="1">
        <v>0.01004415540596049</v>
      </c>
      <c r="R599" s="1">
        <v>0</v>
      </c>
      <c r="S599" s="1">
        <v>0</v>
      </c>
      <c r="T599" s="1">
        <v>0</v>
      </c>
      <c r="U599" s="1">
        <v>0</v>
      </c>
      <c r="V599" s="1">
        <v>-0.01384745790606701</v>
      </c>
      <c r="W599" s="1">
        <v>0</v>
      </c>
      <c r="X599" s="1">
        <v>0</v>
      </c>
      <c r="Y599" s="1">
        <v>0</v>
      </c>
      <c r="Z599" s="1">
        <v>0</v>
      </c>
      <c r="AA599" s="1">
        <v>0</v>
      </c>
      <c r="AB599" s="1">
        <v>0</v>
      </c>
      <c r="AC599" s="1">
        <v>0.00728309927752524</v>
      </c>
      <c r="AD599" s="1">
        <v>0.0174674666971335</v>
      </c>
      <c r="AE599" s="1">
        <v>0</v>
      </c>
      <c r="AF599" s="1">
        <v>0</v>
      </c>
      <c r="AG599" s="1">
        <v>0.008408188743725731</v>
      </c>
      <c r="AH599" s="1">
        <v>0</v>
      </c>
      <c r="AI599" s="1">
        <v>0</v>
      </c>
      <c r="AJ599" s="1">
        <v>0</v>
      </c>
      <c r="AK599" s="1">
        <v>0</v>
      </c>
      <c r="AL599" s="1">
        <v>0</v>
      </c>
      <c r="AM599" s="1">
        <v>0</v>
      </c>
      <c r="AN599" s="1">
        <v>0</v>
      </c>
      <c r="AO599" s="1">
        <v>0</v>
      </c>
      <c r="AP599" s="1">
        <v>0</v>
      </c>
      <c r="AQ599" s="1">
        <v>0</v>
      </c>
      <c r="AR599" s="1">
        <v>0</v>
      </c>
      <c r="AS599" s="1">
        <v>0</v>
      </c>
      <c r="AT599" s="1">
        <v>0</v>
      </c>
      <c r="AU599" s="1">
        <v>0</v>
      </c>
      <c r="AV599" s="1">
        <v>0</v>
      </c>
      <c r="AW599" s="1">
        <v>0.01080944045724097</v>
      </c>
      <c r="AX599" s="1">
        <v>0</v>
      </c>
      <c r="AY599" s="1">
        <v>0.002525096189606391</v>
      </c>
      <c r="AZ599" s="1">
        <v>0</v>
      </c>
      <c r="BA599" s="1">
        <v>0</v>
      </c>
      <c r="BB599" s="1">
        <v>0</v>
      </c>
      <c r="BC599" s="1">
        <v>0</v>
      </c>
      <c r="BD599" s="1">
        <v>0</v>
      </c>
      <c r="BE599" s="1">
        <v>0</v>
      </c>
      <c r="BF599" s="1">
        <v>0</v>
      </c>
      <c r="BG599" s="1">
        <v>0</v>
      </c>
      <c r="BH599" s="1">
        <v>0</v>
      </c>
      <c r="BI599" s="1">
        <v>0</v>
      </c>
      <c r="BJ599" s="1">
        <v>0</v>
      </c>
      <c r="BK599" s="1">
        <v>-0.009708726542404844</v>
      </c>
      <c r="BL599" s="1">
        <v>0</v>
      </c>
    </row>
    <row r="600" spans="1:64">
      <c r="A600" s="11">
        <v>44446</v>
      </c>
      <c r="B600" s="1">
        <v>0.01247913264310974</v>
      </c>
      <c r="C600" s="1">
        <v>0.002411782941147189</v>
      </c>
      <c r="D600" s="1">
        <v>-0.02991718298343671</v>
      </c>
      <c r="E600" s="1">
        <v>-0.01064395915811112</v>
      </c>
      <c r="F600" s="1">
        <v>-0.0009996308714373958</v>
      </c>
      <c r="G600" s="1">
        <v>-0.004265598942260973</v>
      </c>
      <c r="H600" s="1">
        <v>-0.008257105356597183</v>
      </c>
      <c r="I600" s="1">
        <v>-0.01866087481837153</v>
      </c>
      <c r="J600" s="1">
        <v>-0.007005064191166865</v>
      </c>
      <c r="K600" s="1">
        <v>0.008982024369138308</v>
      </c>
      <c r="L600" s="1">
        <v>-0.001867438651580233</v>
      </c>
      <c r="M600" s="1">
        <v>-0.004927955051431399</v>
      </c>
      <c r="N600" s="1">
        <v>0.02853787741198399</v>
      </c>
      <c r="O600" s="1">
        <v>0</v>
      </c>
      <c r="P600" s="1">
        <v>-0.01859548249721166</v>
      </c>
      <c r="Q600" s="1">
        <v>0.0002104625238270597</v>
      </c>
      <c r="R600" s="1">
        <v>-0.006377619158336789</v>
      </c>
      <c r="S600" s="1">
        <v>-0.004441514225940191</v>
      </c>
      <c r="T600" s="1">
        <v>-0.01313437057821154</v>
      </c>
      <c r="U600" s="1">
        <v>0</v>
      </c>
      <c r="V600" s="1">
        <v>-0.01413220027568984</v>
      </c>
      <c r="W600" s="1">
        <v>-0.01589932887674239</v>
      </c>
      <c r="X600" s="1">
        <v>-0.007636444817985977</v>
      </c>
      <c r="Y600" s="1">
        <v>-0.01908242111926139</v>
      </c>
      <c r="Z600" s="1">
        <v>0.005139031789083814</v>
      </c>
      <c r="AA600" s="1">
        <v>-0.009142031075167312</v>
      </c>
      <c r="AB600" s="1">
        <v>-0.006718389111786682</v>
      </c>
      <c r="AC600" s="1">
        <v>-0.01226594139549086</v>
      </c>
      <c r="AD600" s="1">
        <v>-0.01358379253844122</v>
      </c>
      <c r="AE600" s="1">
        <v>0.01138129577811431</v>
      </c>
      <c r="AF600" s="1">
        <v>-0.001755589251290157</v>
      </c>
      <c r="AG600" s="1">
        <v>-0.01199314713858857</v>
      </c>
      <c r="AH600" s="1">
        <v>-0.01910108293194024</v>
      </c>
      <c r="AI600" s="1">
        <v>-0.004815479571108283</v>
      </c>
      <c r="AJ600" s="1">
        <v>-0.01852859625602987</v>
      </c>
      <c r="AK600" s="1">
        <v>-0.005553789533980114</v>
      </c>
      <c r="AL600" s="1">
        <v>0.01573375526632192</v>
      </c>
      <c r="AM600" s="1">
        <v>-0.01991067228048837</v>
      </c>
      <c r="AN600" s="1">
        <v>-0.00318815777338266</v>
      </c>
      <c r="AO600" s="1">
        <v>-0.003886162382521263</v>
      </c>
      <c r="AP600" s="1">
        <v>0.0273991022862059</v>
      </c>
      <c r="AQ600" s="1">
        <v>0.02946573062155222</v>
      </c>
      <c r="AR600" s="1">
        <v>-0.007923730615627123</v>
      </c>
      <c r="AS600" s="1">
        <v>-0.001921433457897415</v>
      </c>
      <c r="AT600" s="1">
        <v>0.003602786081655651</v>
      </c>
      <c r="AU600" s="1">
        <v>-0.0005720634110288891</v>
      </c>
      <c r="AV600" s="1">
        <v>-0.00152206545061373</v>
      </c>
      <c r="AW600" s="1">
        <v>-0.003390726898397145</v>
      </c>
      <c r="AX600" s="1">
        <v>-0.04174733659115459</v>
      </c>
      <c r="AY600" s="1">
        <v>-0.009426055277355849</v>
      </c>
      <c r="AZ600" s="1">
        <v>-0.02247543964595244</v>
      </c>
      <c r="BA600" s="1">
        <v>-0.02013364654947647</v>
      </c>
      <c r="BB600" s="1">
        <v>-0.01615050145936947</v>
      </c>
      <c r="BC600" s="1">
        <v>0.02637783858939624</v>
      </c>
      <c r="BD600" s="1">
        <v>-0.02246222316770319</v>
      </c>
      <c r="BE600" s="1">
        <v>-0.007275388987123987</v>
      </c>
      <c r="BF600" s="1">
        <v>-0.003830996669927145</v>
      </c>
      <c r="BG600" s="1">
        <v>-0.02493392854329202</v>
      </c>
      <c r="BH600" s="1">
        <v>-0.02168171274977115</v>
      </c>
      <c r="BI600" s="1">
        <v>-0.01326618202274921</v>
      </c>
      <c r="BJ600" s="1">
        <v>-0.03431740831121832</v>
      </c>
      <c r="BK600" s="1">
        <v>0</v>
      </c>
      <c r="BL600" s="1">
        <v>0.036308605972728</v>
      </c>
    </row>
    <row r="601" spans="1:64">
      <c r="A601" s="11">
        <v>44447</v>
      </c>
      <c r="B601" s="1">
        <v>-0.004108333235356643</v>
      </c>
      <c r="C601" s="1">
        <v>-0.0200500302382971</v>
      </c>
      <c r="D601" s="1">
        <v>-0.037516653924204</v>
      </c>
      <c r="E601" s="1">
        <v>-0.02743411939764473</v>
      </c>
      <c r="F601" s="1">
        <v>-0.02150990987074741</v>
      </c>
      <c r="G601" s="1">
        <v>0.005218429384738377</v>
      </c>
      <c r="H601" s="1">
        <v>-0.001448061137762524</v>
      </c>
      <c r="I601" s="1">
        <v>0.01026850944219682</v>
      </c>
      <c r="J601" s="1">
        <v>-0.02730190852289682</v>
      </c>
      <c r="K601" s="1">
        <v>0.004619174430729789</v>
      </c>
      <c r="L601" s="1">
        <v>-0.0402993447814296</v>
      </c>
      <c r="M601" s="1">
        <v>0.009112605274125274</v>
      </c>
      <c r="N601" s="1">
        <v>-0.02540532573193144</v>
      </c>
      <c r="O601" s="1">
        <v>-0.0451479844444288</v>
      </c>
      <c r="P601" s="1">
        <v>-0.04751823706267055</v>
      </c>
      <c r="Q601" s="1">
        <v>0.001630692955460589</v>
      </c>
      <c r="R601" s="1">
        <v>0.01327243494507679</v>
      </c>
      <c r="S601" s="1">
        <v>0.005904901446478039</v>
      </c>
      <c r="T601" s="1">
        <v>-0.004286157270744995</v>
      </c>
      <c r="U601" s="1">
        <v>0.00301826290967977</v>
      </c>
      <c r="V601" s="1">
        <v>0.01057333972198604</v>
      </c>
      <c r="W601" s="1">
        <v>0.003947719653675907</v>
      </c>
      <c r="X601" s="1">
        <v>0.006326747486444795</v>
      </c>
      <c r="Y601" s="1">
        <v>-0.01553746991377458</v>
      </c>
      <c r="Z601" s="1">
        <v>-0.004367113979179216</v>
      </c>
      <c r="AA601" s="1">
        <v>-0.00796555138907018</v>
      </c>
      <c r="AB601" s="1">
        <v>0.002861555256774784</v>
      </c>
      <c r="AC601" s="1">
        <v>-0.005098117624516285</v>
      </c>
      <c r="AD601" s="1">
        <v>-0.007910904542582475</v>
      </c>
      <c r="AE601" s="1">
        <v>0.002582747027240595</v>
      </c>
      <c r="AF601" s="1">
        <v>-0.004459650989889763</v>
      </c>
      <c r="AG601" s="1">
        <v>-0.01953759752081108</v>
      </c>
      <c r="AH601" s="1">
        <v>0.006471962500615991</v>
      </c>
      <c r="AI601" s="1">
        <v>-0.0145163418610037</v>
      </c>
      <c r="AJ601" s="1">
        <v>0.01641065903021155</v>
      </c>
      <c r="AK601" s="1">
        <v>0.001642559522552212</v>
      </c>
      <c r="AL601" s="1">
        <v>-0.01206234088625702</v>
      </c>
      <c r="AM601" s="1">
        <v>-0.03426326124426804</v>
      </c>
      <c r="AN601" s="1">
        <v>9.992609375641948E-05</v>
      </c>
      <c r="AO601" s="1">
        <v>-0.008380202378376889</v>
      </c>
      <c r="AP601" s="1">
        <v>-0.001087890682177073</v>
      </c>
      <c r="AQ601" s="1">
        <v>-0.05170801329816788</v>
      </c>
      <c r="AR601" s="1">
        <v>-0.01425289274603336</v>
      </c>
      <c r="AS601" s="1">
        <v>-0.00513374324977689</v>
      </c>
      <c r="AT601" s="1">
        <v>-0.002549355107028139</v>
      </c>
      <c r="AU601" s="1">
        <v>-0.001812391430671578</v>
      </c>
      <c r="AV601" s="1">
        <v>-0.009654509292184921</v>
      </c>
      <c r="AW601" s="1">
        <v>-0.009160006596244163</v>
      </c>
      <c r="AX601" s="1">
        <v>0.007569391017696825</v>
      </c>
      <c r="AY601" s="1">
        <v>-0.01065595387600948</v>
      </c>
      <c r="AZ601" s="1">
        <v>0.02169686607342669</v>
      </c>
      <c r="BA601" s="1">
        <v>0.002871240050126067</v>
      </c>
      <c r="BB601" s="1">
        <v>0.009579642608825933</v>
      </c>
      <c r="BC601" s="1">
        <v>0.001261750212247392</v>
      </c>
      <c r="BD601" s="1">
        <v>-0.01900125557992205</v>
      </c>
      <c r="BE601" s="1">
        <v>-0.007987764971276845</v>
      </c>
      <c r="BF601" s="1">
        <v>-0.01388751711718683</v>
      </c>
      <c r="BG601" s="1">
        <v>-0.007974949021593902</v>
      </c>
      <c r="BH601" s="1">
        <v>-0.001331327063528565</v>
      </c>
      <c r="BI601" s="1">
        <v>0.001290146955275295</v>
      </c>
      <c r="BJ601" s="1">
        <v>0.01236560858062541</v>
      </c>
      <c r="BK601" s="1">
        <v>0</v>
      </c>
      <c r="BL601" s="1">
        <v>-0.02627738191689055</v>
      </c>
    </row>
    <row r="602" spans="1:64">
      <c r="A602" s="11">
        <v>44448</v>
      </c>
      <c r="B602" s="1">
        <v>-0.009626089522979164</v>
      </c>
      <c r="C602" s="1">
        <v>-0.001877524564565691</v>
      </c>
      <c r="D602" s="1">
        <v>0.003453429604695746</v>
      </c>
      <c r="E602" s="1">
        <v>-0.01769909262451341</v>
      </c>
      <c r="F602" s="1">
        <v>0.0006000524347002933</v>
      </c>
      <c r="G602" s="1">
        <v>-0.008368134438513142</v>
      </c>
      <c r="H602" s="1">
        <v>-0.0005437033691414461</v>
      </c>
      <c r="I602" s="1">
        <v>-0.005496150787280385</v>
      </c>
      <c r="J602" s="1">
        <v>-0.0001883455157886127</v>
      </c>
      <c r="K602" s="1">
        <v>-0.01172600433608451</v>
      </c>
      <c r="L602" s="1">
        <v>-0.008398315571067627</v>
      </c>
      <c r="M602" s="1">
        <v>-0.007263583813103658</v>
      </c>
      <c r="N602" s="1">
        <v>-0.01985823476259674</v>
      </c>
      <c r="O602" s="1">
        <v>0.02282599403648411</v>
      </c>
      <c r="P602" s="1">
        <v>0.01139728821794761</v>
      </c>
      <c r="Q602" s="1">
        <v>-0.002625913661669865</v>
      </c>
      <c r="R602" s="1">
        <v>0.0005153244773377086</v>
      </c>
      <c r="S602" s="1">
        <v>-0.0023481763976545</v>
      </c>
      <c r="T602" s="1">
        <v>-0.01268697389139894</v>
      </c>
      <c r="U602" s="1">
        <v>-0.01516760504117498</v>
      </c>
      <c r="V602" s="1">
        <v>0.00401706356214615</v>
      </c>
      <c r="W602" s="1">
        <v>7.277730068211419E-05</v>
      </c>
      <c r="X602" s="1">
        <v>-0.008211963645143538</v>
      </c>
      <c r="Y602" s="1">
        <v>0.004980573358127183</v>
      </c>
      <c r="Z602" s="1">
        <v>0.0002070544918766348</v>
      </c>
      <c r="AA602" s="1">
        <v>0</v>
      </c>
      <c r="AB602" s="1">
        <v>0.01063545984759307</v>
      </c>
      <c r="AC602" s="1">
        <v>-0.01077376090194027</v>
      </c>
      <c r="AD602" s="1">
        <v>-0.0007088218745789909</v>
      </c>
      <c r="AE602" s="1">
        <v>-0.009445485222682404</v>
      </c>
      <c r="AF602" s="1">
        <v>0.004353446071018618</v>
      </c>
      <c r="AG602" s="1">
        <v>0.002358244052930836</v>
      </c>
      <c r="AH602" s="1">
        <v>-0.007198547621879992</v>
      </c>
      <c r="AI602" s="1">
        <v>0.1046605874038729</v>
      </c>
      <c r="AJ602" s="1">
        <v>-0.01814874350934181</v>
      </c>
      <c r="AK602" s="1">
        <v>0.0008198356357385084</v>
      </c>
      <c r="AL602" s="1">
        <v>0.001138842247636607</v>
      </c>
      <c r="AM602" s="1">
        <v>0.01004705247090421</v>
      </c>
      <c r="AN602" s="1">
        <v>-0.009859520211476736</v>
      </c>
      <c r="AO602" s="1">
        <v>0.005026865286733795</v>
      </c>
      <c r="AP602" s="1">
        <v>-0.01404176212694208</v>
      </c>
      <c r="AQ602" s="1">
        <v>-0.02059920247451108</v>
      </c>
      <c r="AR602" s="1">
        <v>-0.007251881228495627</v>
      </c>
      <c r="AS602" s="1">
        <v>-0.01032038371246613</v>
      </c>
      <c r="AT602" s="1">
        <v>0.002920888928912957</v>
      </c>
      <c r="AU602" s="1">
        <v>-0.0009556140707231986</v>
      </c>
      <c r="AV602" s="1">
        <v>0.008722328493728337</v>
      </c>
      <c r="AW602" s="1">
        <v>0.001320697884566346</v>
      </c>
      <c r="AX602" s="1">
        <v>0.004173654125516402</v>
      </c>
      <c r="AY602" s="1">
        <v>0.004676625244722121</v>
      </c>
      <c r="AZ602" s="1">
        <v>-0.0196513587094912</v>
      </c>
      <c r="BA602" s="1">
        <v>-0.001610452810073992</v>
      </c>
      <c r="BB602" s="1">
        <v>0.0005067039592188127</v>
      </c>
      <c r="BC602" s="1">
        <v>0.001313231087076927</v>
      </c>
      <c r="BD602" s="1">
        <v>0.04324320051714925</v>
      </c>
      <c r="BE602" s="1">
        <v>0.01536008229284591</v>
      </c>
      <c r="BF602" s="1">
        <v>-0.002022348009265262</v>
      </c>
      <c r="BG602" s="1">
        <v>-0.003645224140561454</v>
      </c>
      <c r="BH602" s="1">
        <v>0.002967438289410707</v>
      </c>
      <c r="BI602" s="1">
        <v>-0.007053023518103441</v>
      </c>
      <c r="BJ602" s="1">
        <v>0.03281967023107857</v>
      </c>
      <c r="BK602" s="1">
        <v>-0.0137254492425809</v>
      </c>
      <c r="BL602" s="1">
        <v>-0.02623685670659048</v>
      </c>
    </row>
    <row r="603" spans="1:64">
      <c r="A603" s="11">
        <v>44449</v>
      </c>
      <c r="B603" s="1">
        <v>0.005276385509149328</v>
      </c>
      <c r="C603" s="1">
        <v>0.03072394437746739</v>
      </c>
      <c r="D603" s="1">
        <v>-0.007331982033927376</v>
      </c>
      <c r="E603" s="1">
        <v>-0.02815320795728327</v>
      </c>
      <c r="F603" s="1">
        <v>0.01744099650151631</v>
      </c>
      <c r="G603" s="1">
        <v>0.006407146904426231</v>
      </c>
      <c r="H603" s="1">
        <v>-0.008705057157390339</v>
      </c>
      <c r="I603" s="1">
        <v>-0.004088124503135782</v>
      </c>
      <c r="J603" s="1">
        <v>-0.008949642618753195</v>
      </c>
      <c r="K603" s="1">
        <v>-0.004308001431212238</v>
      </c>
      <c r="L603" s="1">
        <v>0.02268599169761076</v>
      </c>
      <c r="M603" s="1">
        <v>-0.01008496001029668</v>
      </c>
      <c r="N603" s="1">
        <v>0.004661718534266335</v>
      </c>
      <c r="O603" s="1">
        <v>0.01275240266849442</v>
      </c>
      <c r="P603" s="1">
        <v>-0.02484246931400658</v>
      </c>
      <c r="Q603" s="1">
        <v>0</v>
      </c>
      <c r="R603" s="1">
        <v>-0.001674024480197489</v>
      </c>
      <c r="S603" s="1">
        <v>-0.00287654528455672</v>
      </c>
      <c r="T603" s="1">
        <v>-0.003671340329639339</v>
      </c>
      <c r="U603" s="1">
        <v>0.002006154001495064</v>
      </c>
      <c r="V603" s="1">
        <v>0</v>
      </c>
      <c r="W603" s="1">
        <v>-0.01754771899207108</v>
      </c>
      <c r="X603" s="1">
        <v>-0.006463684189133345</v>
      </c>
      <c r="Y603" s="1">
        <v>-0.0008045188585003027</v>
      </c>
      <c r="Z603" s="1">
        <v>-0.02065019973042159</v>
      </c>
      <c r="AA603" s="1">
        <v>-0.003003975938739023</v>
      </c>
      <c r="AB603" s="1">
        <v>0.002053450091788811</v>
      </c>
      <c r="AC603" s="1">
        <v>-0.002789329443576571</v>
      </c>
      <c r="AD603" s="1">
        <v>0</v>
      </c>
      <c r="AE603" s="1">
        <v>-0.005387022294778387</v>
      </c>
      <c r="AF603" s="1">
        <v>-0.01149580215116319</v>
      </c>
      <c r="AG603" s="1">
        <v>0.001411579848561217</v>
      </c>
      <c r="AH603" s="1">
        <v>-0.008741000374216101</v>
      </c>
      <c r="AI603" s="1">
        <v>0.01157565833020513</v>
      </c>
      <c r="AJ603" s="1">
        <v>0.003585570293959117</v>
      </c>
      <c r="AK603" s="1">
        <v>-0.004260119924476613</v>
      </c>
      <c r="AL603" s="1">
        <v>0.001825403284143601</v>
      </c>
      <c r="AM603" s="1">
        <v>-0.009325399303364734</v>
      </c>
      <c r="AN603" s="1">
        <v>-0.005181034620585945</v>
      </c>
      <c r="AO603" s="1">
        <v>-0.01587519601429299</v>
      </c>
      <c r="AP603" s="1">
        <v>0.001974751011098563</v>
      </c>
      <c r="AQ603" s="1">
        <v>-0.005173885078636253</v>
      </c>
      <c r="AR603" s="1">
        <v>0.01357255535551283</v>
      </c>
      <c r="AS603" s="1">
        <v>-0.009558968363727494</v>
      </c>
      <c r="AT603" s="1">
        <v>-0.003224343550343178</v>
      </c>
      <c r="AU603" s="1">
        <v>-0.007556973709215709</v>
      </c>
      <c r="AV603" s="1">
        <v>-0.00813829519627618</v>
      </c>
      <c r="AW603" s="1">
        <v>0</v>
      </c>
      <c r="AX603" s="1">
        <v>-0.01263506824751348</v>
      </c>
      <c r="AY603" s="1">
        <v>0</v>
      </c>
      <c r="AZ603" s="1">
        <v>-0.01842869413136439</v>
      </c>
      <c r="BA603" s="1">
        <v>0.004928784566785138</v>
      </c>
      <c r="BB603" s="1">
        <v>-0.002808407508947397</v>
      </c>
      <c r="BC603" s="1">
        <v>-0.02462703836613434</v>
      </c>
      <c r="BD603" s="1">
        <v>-0.0125215462042032</v>
      </c>
      <c r="BE603" s="1">
        <v>-0.01900120263607097</v>
      </c>
      <c r="BF603" s="1">
        <v>-0.02224631965364554</v>
      </c>
      <c r="BG603" s="1">
        <v>-0.0108123918132782</v>
      </c>
      <c r="BH603" s="1">
        <v>-0.00737532699287069</v>
      </c>
      <c r="BI603" s="1">
        <v>-0.003619640352568454</v>
      </c>
      <c r="BJ603" s="1">
        <v>-0.008510622822143543</v>
      </c>
      <c r="BK603" s="1">
        <v>-0.01590457831137537</v>
      </c>
      <c r="BL603" s="1">
        <v>0.03233251370447943</v>
      </c>
    </row>
    <row r="604" spans="1:64">
      <c r="A604" s="11">
        <v>44452</v>
      </c>
      <c r="B604" s="1">
        <v>-0.01961326760221382</v>
      </c>
      <c r="C604" s="1">
        <v>-0.02765565048786389</v>
      </c>
      <c r="D604" s="1">
        <v>0.01398849539432256</v>
      </c>
      <c r="E604" s="1">
        <v>0.002317450976998536</v>
      </c>
      <c r="F604" s="1">
        <v>-0.005160588970324564</v>
      </c>
      <c r="G604" s="1">
        <v>-0.01692531760590843</v>
      </c>
      <c r="H604" s="1">
        <v>0.01042804549225673</v>
      </c>
      <c r="I604" s="1">
        <v>0.01307505199217496</v>
      </c>
      <c r="J604" s="1">
        <v>-0.003802223460911081</v>
      </c>
      <c r="K604" s="1">
        <v>-0.003453289760797063</v>
      </c>
      <c r="L604" s="1">
        <v>0.02218275392621072</v>
      </c>
      <c r="M604" s="1">
        <v>0.001997594783115009</v>
      </c>
      <c r="N604" s="1">
        <v>-0.0160023934784973</v>
      </c>
      <c r="O604" s="1">
        <v>0.02675757770989406</v>
      </c>
      <c r="P604" s="1">
        <v>0.02216610096133786</v>
      </c>
      <c r="Q604" s="1">
        <v>0.0006845273312294786</v>
      </c>
      <c r="R604" s="1">
        <v>-0.0118238189064277</v>
      </c>
      <c r="S604" s="1">
        <v>0.00183583739638582</v>
      </c>
      <c r="T604" s="1">
        <v>-0.006448720549242282</v>
      </c>
      <c r="U604" s="1">
        <v>-0.0001539744152426747</v>
      </c>
      <c r="V604" s="1">
        <v>-0.007165565420810149</v>
      </c>
      <c r="W604" s="1">
        <v>-0.003557368662224891</v>
      </c>
      <c r="X604" s="1">
        <v>-0.02199035636385915</v>
      </c>
      <c r="Y604" s="1">
        <v>-0.04370512287959583</v>
      </c>
      <c r="Z604" s="1">
        <v>0.0108792288087165</v>
      </c>
      <c r="AA604" s="1">
        <v>-0.007764026691525872</v>
      </c>
      <c r="AB604" s="1">
        <v>0.006403802741499209</v>
      </c>
      <c r="AC604" s="1">
        <v>0.01318604082630492</v>
      </c>
      <c r="AD604" s="1">
        <v>-0.0004729078957026456</v>
      </c>
      <c r="AE604" s="1">
        <v>-0.009276045484651441</v>
      </c>
      <c r="AF604" s="1">
        <v>0.01588717925082617</v>
      </c>
      <c r="AG604" s="1">
        <v>0.02497358721931553</v>
      </c>
      <c r="AH604" s="1">
        <v>0.001243292015952635</v>
      </c>
      <c r="AI604" s="1">
        <v>-0.001080857816606939</v>
      </c>
      <c r="AJ604" s="1">
        <v>-0.00511273777120913</v>
      </c>
      <c r="AK604" s="1">
        <v>0.01678461681114496</v>
      </c>
      <c r="AL604" s="1">
        <v>-0.00575666815000897</v>
      </c>
      <c r="AM604" s="1">
        <v>0.009727026845989473</v>
      </c>
      <c r="AN604" s="1">
        <v>0.004328691704876819</v>
      </c>
      <c r="AO604" s="1">
        <v>0.01244847956741757</v>
      </c>
      <c r="AP604" s="1">
        <v>-0.01575025577434286</v>
      </c>
      <c r="AQ604" s="1">
        <v>-0.0003399897676580332</v>
      </c>
      <c r="AR604" s="1">
        <v>-0.01450295967882287</v>
      </c>
      <c r="AS604" s="1">
        <v>-0.02215390069617829</v>
      </c>
      <c r="AT604" s="1">
        <v>0.01460918099762409</v>
      </c>
      <c r="AU604" s="1">
        <v>0.01600011324320127</v>
      </c>
      <c r="AV604" s="1">
        <v>0.0199999413959624</v>
      </c>
      <c r="AW604" s="1">
        <v>0.01107883604969007</v>
      </c>
      <c r="AX604" s="1">
        <v>0.005556459653786261</v>
      </c>
      <c r="AY604" s="1">
        <v>0.01375352237074523</v>
      </c>
      <c r="AZ604" s="1">
        <v>-0.005270143982791575</v>
      </c>
      <c r="BA604" s="1">
        <v>-0.002942766478070347</v>
      </c>
      <c r="BB604" s="1">
        <v>0.0006001409186076057</v>
      </c>
      <c r="BC604" s="1">
        <v>0.00914066245943812</v>
      </c>
      <c r="BD604" s="1">
        <v>-0.04153916607251407</v>
      </c>
      <c r="BE604" s="1">
        <v>-0.006749903233176258</v>
      </c>
      <c r="BF604" s="1">
        <v>0.02626820258935525</v>
      </c>
      <c r="BG604" s="1">
        <v>-0.0126807880754698</v>
      </c>
      <c r="BH604" s="1">
        <v>-0.000129607738281079</v>
      </c>
      <c r="BI604" s="1">
        <v>-0.005689178054621769</v>
      </c>
      <c r="BJ604" s="1">
        <v>-0.007468948520305996</v>
      </c>
      <c r="BK604" s="1">
        <v>-0.000599983410420335</v>
      </c>
      <c r="BL604" s="1">
        <v>-0.01267707713748001</v>
      </c>
    </row>
    <row r="605" spans="1:64">
      <c r="A605" s="11">
        <v>44453</v>
      </c>
      <c r="B605" s="1">
        <v>-0.03592558156669834</v>
      </c>
      <c r="C605" s="1">
        <v>-0.009913781661930909</v>
      </c>
      <c r="D605" s="1">
        <v>0.008206017311502833</v>
      </c>
      <c r="E605" s="1">
        <v>-0.03641612375365999</v>
      </c>
      <c r="F605" s="1">
        <v>0.001813740428403099</v>
      </c>
      <c r="G605" s="1">
        <v>0.003395949842256885</v>
      </c>
      <c r="H605" s="1">
        <v>-0.01701973979343763</v>
      </c>
      <c r="I605" s="1">
        <v>-0.008554106988629129</v>
      </c>
      <c r="J605" s="1">
        <v>0.008874048455098649</v>
      </c>
      <c r="K605" s="1">
        <v>-0.002073980962099431</v>
      </c>
      <c r="L605" s="1">
        <v>-0.01736108643273937</v>
      </c>
      <c r="M605" s="1">
        <v>0.0045852930384922</v>
      </c>
      <c r="N605" s="1">
        <v>-0.0317998286026876</v>
      </c>
      <c r="O605" s="1">
        <v>0.002555125754767351</v>
      </c>
      <c r="P605" s="1">
        <v>-0.01706057770137348</v>
      </c>
      <c r="Q605" s="1">
        <v>0.002683695808908482</v>
      </c>
      <c r="R605" s="1">
        <v>-0.002719464202022404</v>
      </c>
      <c r="S605" s="1">
        <v>-0.009424162793032265</v>
      </c>
      <c r="T605" s="1">
        <v>-0.02039872424438227</v>
      </c>
      <c r="U605" s="1">
        <v>-0.0003080902699790222</v>
      </c>
      <c r="V605" s="1">
        <v>0.02060517569392539</v>
      </c>
      <c r="W605" s="1">
        <v>-0.005132037613000962</v>
      </c>
      <c r="X605" s="1">
        <v>-0.002638816949228739</v>
      </c>
      <c r="Y605" s="1">
        <v>0.01232659086992038</v>
      </c>
      <c r="Z605" s="1">
        <v>-0.0004111837731950452</v>
      </c>
      <c r="AA605" s="1">
        <v>-0.006507217044308455</v>
      </c>
      <c r="AB605" s="1">
        <v>-0.001272548403889684</v>
      </c>
      <c r="AC605" s="1">
        <v>-0.01958724796790878</v>
      </c>
      <c r="AD605" s="1">
        <v>-0.003015944514061286</v>
      </c>
      <c r="AE605" s="1">
        <v>-0.01181346532467153</v>
      </c>
      <c r="AF605" s="1">
        <v>-0.01745275500814891</v>
      </c>
      <c r="AG605" s="1">
        <v>-0.001673234970455018</v>
      </c>
      <c r="AH605" s="1">
        <v>-0.005688625402658576</v>
      </c>
      <c r="AI605" s="1">
        <v>-0.01086750839822048</v>
      </c>
      <c r="AJ605" s="1">
        <v>0.005758206712903835</v>
      </c>
      <c r="AK605" s="1">
        <v>-0.01634571350570024</v>
      </c>
      <c r="AL605" s="1">
        <v>5.309025830224634E-05</v>
      </c>
      <c r="AM605" s="1">
        <v>-0.007458062722413672</v>
      </c>
      <c r="AN605" s="1">
        <v>0.009428064947183179</v>
      </c>
      <c r="AO605" s="1">
        <v>-0.02750095022346633</v>
      </c>
      <c r="AP605" s="1">
        <v>-0.01956586517950887</v>
      </c>
      <c r="AQ605" s="1">
        <v>-0.04150609934414295</v>
      </c>
      <c r="AR605" s="1">
        <v>0.004062832686661189</v>
      </c>
      <c r="AS605" s="1">
        <v>0.002916054457733575</v>
      </c>
      <c r="AT605" s="1">
        <v>-0.03142033103092368</v>
      </c>
      <c r="AU605" s="1">
        <v>-0.01603268528933854</v>
      </c>
      <c r="AV605" s="1">
        <v>-0.022121539590368</v>
      </c>
      <c r="AW605" s="1">
        <v>-0.008348530629393003</v>
      </c>
      <c r="AX605" s="1">
        <v>-0.008539875396711416</v>
      </c>
      <c r="AY605" s="1">
        <v>0.01073120122140936</v>
      </c>
      <c r="AZ605" s="1">
        <v>-0.001655525989635143</v>
      </c>
      <c r="BA605" s="1">
        <v>-0.03827921360121622</v>
      </c>
      <c r="BB605" s="1">
        <v>-0.01284481995310471</v>
      </c>
      <c r="BC605" s="1">
        <v>0.002005349858663186</v>
      </c>
      <c r="BD605" s="1">
        <v>-0.02326643371837356</v>
      </c>
      <c r="BE605" s="1">
        <v>0.003867958871725863</v>
      </c>
      <c r="BF605" s="1">
        <v>-0.004776535690149575</v>
      </c>
      <c r="BG605" s="1">
        <v>0.0001003370733645426</v>
      </c>
      <c r="BH605" s="1">
        <v>-0.01589910854219656</v>
      </c>
      <c r="BI605" s="1">
        <v>-0.005239103635888531</v>
      </c>
      <c r="BJ605" s="1">
        <v>0.001853175299419751</v>
      </c>
      <c r="BK605" s="1">
        <v>-0.0145602492665502</v>
      </c>
      <c r="BL605" s="1">
        <v>-0.03549852757619698</v>
      </c>
    </row>
    <row r="606" spans="1:64">
      <c r="A606" s="11">
        <v>44454</v>
      </c>
      <c r="B606" s="1">
        <v>-0.0279118141274971</v>
      </c>
      <c r="C606" s="1">
        <v>-0.03514315883190156</v>
      </c>
      <c r="D606" s="1">
        <v>-0.03125920499107082</v>
      </c>
      <c r="E606" s="1">
        <v>-0.02699463078500852</v>
      </c>
      <c r="F606" s="1">
        <v>-0.02490042599682718</v>
      </c>
      <c r="G606" s="1">
        <v>0.003463096265495125</v>
      </c>
      <c r="H606" s="1">
        <v>0.006815310967732469</v>
      </c>
      <c r="I606" s="1">
        <v>-0.003330188288224734</v>
      </c>
      <c r="J606" s="1">
        <v>-0.001229593102098137</v>
      </c>
      <c r="K606" s="1">
        <v>0.007475391332653958</v>
      </c>
      <c r="L606" s="1">
        <v>0.05432866763316868</v>
      </c>
      <c r="M606" s="1">
        <v>0.001190830103162677</v>
      </c>
      <c r="N606" s="1">
        <v>-0.01429905322140057</v>
      </c>
      <c r="O606" s="1">
        <v>-0.02038744454768726</v>
      </c>
      <c r="P606" s="1">
        <v>0.009514943528087683</v>
      </c>
      <c r="Q606" s="1">
        <v>0.001049542202874676</v>
      </c>
      <c r="R606" s="1">
        <v>0.00506093542390329</v>
      </c>
      <c r="S606" s="1">
        <v>0.0105708683731085</v>
      </c>
      <c r="T606" s="1">
        <v>0.01680090693915082</v>
      </c>
      <c r="U606" s="1">
        <v>0.0008937089211769056</v>
      </c>
      <c r="V606" s="1">
        <v>0.05028336658740784</v>
      </c>
      <c r="W606" s="1">
        <v>0.01278414162748631</v>
      </c>
      <c r="X606" s="1">
        <v>-0.000937070070322843</v>
      </c>
      <c r="Y606" s="1">
        <v>0.003160533354519046</v>
      </c>
      <c r="Z606" s="1">
        <v>0.01255169044129034</v>
      </c>
      <c r="AA606" s="1">
        <v>-0.002006213434470938</v>
      </c>
      <c r="AB606" s="1">
        <v>0.003567738245109364</v>
      </c>
      <c r="AC606" s="1">
        <v>-0.001206782971422404</v>
      </c>
      <c r="AD606" s="1">
        <v>0.01494749994011069</v>
      </c>
      <c r="AE606" s="1">
        <v>-0.0106830067331033</v>
      </c>
      <c r="AF606" s="1">
        <v>0.006939605250847691</v>
      </c>
      <c r="AG606" s="1">
        <v>0.01343127572689218</v>
      </c>
      <c r="AH606" s="1">
        <v>0.00212005948785321</v>
      </c>
      <c r="AI606" s="1">
        <v>-0.003686058960686633</v>
      </c>
      <c r="AJ606" s="1">
        <v>0.004432413259553014</v>
      </c>
      <c r="AK606" s="1">
        <v>0.02122408253250696</v>
      </c>
      <c r="AL606" s="1">
        <v>-0.006931679706860039</v>
      </c>
      <c r="AM606" s="1">
        <v>0.02316843847533345</v>
      </c>
      <c r="AN606" s="1">
        <v>0.01677833073963053</v>
      </c>
      <c r="AO606" s="1">
        <v>0.02685715339567829</v>
      </c>
      <c r="AP606" s="1">
        <v>0.008844477404442497</v>
      </c>
      <c r="AQ606" s="1">
        <v>0.005205999838837849</v>
      </c>
      <c r="AR606" s="1">
        <v>0.004451032156392865</v>
      </c>
      <c r="AS606" s="1">
        <v>0.001342040094669761</v>
      </c>
      <c r="AT606" s="1">
        <v>0.009715878789104293</v>
      </c>
      <c r="AU606" s="1">
        <v>0.005784775541295195</v>
      </c>
      <c r="AV606" s="1">
        <v>0.01799483829950566</v>
      </c>
      <c r="AW606" s="1">
        <v>0.00552484451584756</v>
      </c>
      <c r="AX606" s="1">
        <v>0.01114676880482834</v>
      </c>
      <c r="AY606" s="1">
        <v>0.01792728633074492</v>
      </c>
      <c r="AZ606" s="1">
        <v>0.007960111677582038</v>
      </c>
      <c r="BA606" s="1">
        <v>0.005114880107891295</v>
      </c>
      <c r="BB606" s="1">
        <v>0.01047542136924129</v>
      </c>
      <c r="BC606" s="1">
        <v>0.01523189900017408</v>
      </c>
      <c r="BD606" s="1">
        <v>0.002335321691587566</v>
      </c>
      <c r="BE606" s="1">
        <v>0.005886553460470179</v>
      </c>
      <c r="BF606" s="1">
        <v>0.01207137486491638</v>
      </c>
      <c r="BG606" s="1">
        <v>0.002441324520614518</v>
      </c>
      <c r="BH606" s="1">
        <v>-0.008955918489595871</v>
      </c>
      <c r="BI606" s="1">
        <v>0.001732467336018395</v>
      </c>
      <c r="BJ606" s="1">
        <v>0.03279158332878818</v>
      </c>
      <c r="BK606" s="1">
        <v>0.005128133973115956</v>
      </c>
      <c r="BL606" s="1">
        <v>0.02114335995829819</v>
      </c>
    </row>
    <row r="607" spans="1:64">
      <c r="A607" s="11">
        <v>44455</v>
      </c>
      <c r="B607" s="1">
        <v>-0.008568852096233703</v>
      </c>
      <c r="C607" s="1">
        <v>-0.007556711631556912</v>
      </c>
      <c r="D607" s="1">
        <v>0.01677317697805725</v>
      </c>
      <c r="E607" s="1">
        <v>-0.04377307770721794</v>
      </c>
      <c r="F607" s="1">
        <v>0.01382027924793139</v>
      </c>
      <c r="G607" s="1">
        <v>-0.0003921477602987222</v>
      </c>
      <c r="H607" s="1">
        <v>-0.001829542311946875</v>
      </c>
      <c r="I607" s="1">
        <v>-0.001594675179910299</v>
      </c>
      <c r="J607" s="1">
        <v>0.00587123821534874</v>
      </c>
      <c r="K607" s="1">
        <v>0.003581905354850257</v>
      </c>
      <c r="L607" s="1">
        <v>0.02276204651968472</v>
      </c>
      <c r="M607" s="1">
        <v>-0.005946609983661366</v>
      </c>
      <c r="N607" s="1">
        <v>-0.01013560178214457</v>
      </c>
      <c r="O607" s="1">
        <v>0.009365252208057173</v>
      </c>
      <c r="P607" s="1">
        <v>-0.00108759470708697</v>
      </c>
      <c r="Q607" s="1">
        <v>0.0002621104547346764</v>
      </c>
      <c r="R607" s="1">
        <v>0.005599880849335825</v>
      </c>
      <c r="S607" s="1">
        <v>0.003661113053960108</v>
      </c>
      <c r="T607" s="1">
        <v>-0.009076024612002964</v>
      </c>
      <c r="U607" s="1">
        <v>-0.01093019556374641</v>
      </c>
      <c r="V607" s="1">
        <v>-0.01234444341200036</v>
      </c>
      <c r="W607" s="1">
        <v>0.00819370045286405</v>
      </c>
      <c r="X607" s="1">
        <v>-0.004321794181034511</v>
      </c>
      <c r="Y607" s="1">
        <v>0.008390550208060565</v>
      </c>
      <c r="Z607" s="1">
        <v>-0.005733158754211209</v>
      </c>
      <c r="AA607" s="1">
        <v>-0.003015462307555228</v>
      </c>
      <c r="AB607" s="1">
        <v>-0.001015670448142991</v>
      </c>
      <c r="AC607" s="1">
        <v>-0.009531517834645897</v>
      </c>
      <c r="AD607" s="1">
        <v>-0.005113679854641062</v>
      </c>
      <c r="AE607" s="1">
        <v>-0.009384166281773743</v>
      </c>
      <c r="AF607" s="1">
        <v>-0.0004426381594743178</v>
      </c>
      <c r="AG607" s="1">
        <v>0.01427280531783715</v>
      </c>
      <c r="AH607" s="1">
        <v>-0.0103457057858185</v>
      </c>
      <c r="AI607" s="1">
        <v>0.01787800457366662</v>
      </c>
      <c r="AJ607" s="1">
        <v>-0.02132882390426349</v>
      </c>
      <c r="AK607" s="1">
        <v>0.002416698553130203</v>
      </c>
      <c r="AL607" s="1">
        <v>-0.002299999567439093</v>
      </c>
      <c r="AM607" s="1">
        <v>0.01162797525334924</v>
      </c>
      <c r="AN607" s="1">
        <v>0.001312167756613247</v>
      </c>
      <c r="AO607" s="1">
        <v>0.001821336345100733</v>
      </c>
      <c r="AP607" s="1">
        <v>0.006227812227806773</v>
      </c>
      <c r="AQ607" s="1">
        <v>-0.007297651751166145</v>
      </c>
      <c r="AR607" s="1">
        <v>-0.004431308260829159</v>
      </c>
      <c r="AS607" s="1">
        <v>-0.00670094094675433</v>
      </c>
      <c r="AT607" s="1">
        <v>-0.001472312268712583</v>
      </c>
      <c r="AU607" s="1">
        <v>-0.00680596618698659</v>
      </c>
      <c r="AV607" s="1">
        <v>0.002020162819092786</v>
      </c>
      <c r="AW607" s="1">
        <v>0.01282063553113511</v>
      </c>
      <c r="AX607" s="1">
        <v>-0.006681089475462421</v>
      </c>
      <c r="AY607" s="1">
        <v>-0.01322442348854957</v>
      </c>
      <c r="AZ607" s="1">
        <v>0.000658109517678751</v>
      </c>
      <c r="BA607" s="1">
        <v>0.00203554049755672</v>
      </c>
      <c r="BB607" s="1">
        <v>-0.000371906326967264</v>
      </c>
      <c r="BC607" s="1">
        <v>0.001534761707668197</v>
      </c>
      <c r="BD607" s="1">
        <v>-0.003727862400699666</v>
      </c>
      <c r="BE607" s="1">
        <v>0.01699788464058138</v>
      </c>
      <c r="BF607" s="1">
        <v>-0.001628518858125094</v>
      </c>
      <c r="BG607" s="1">
        <v>0.0175485752218516</v>
      </c>
      <c r="BH607" s="1">
        <v>0.01129609921524355</v>
      </c>
      <c r="BI607" s="1">
        <v>0.003320485813425256</v>
      </c>
      <c r="BJ607" s="1">
        <v>0.02192658709236306</v>
      </c>
      <c r="BK607" s="1">
        <v>0.04081634364465647</v>
      </c>
      <c r="BL607" s="1">
        <v>0.0207054831244351</v>
      </c>
    </row>
    <row r="608" spans="1:64">
      <c r="A608" s="11">
        <v>44456</v>
      </c>
      <c r="B608" s="1">
        <v>0.0350266069648355</v>
      </c>
      <c r="C608" s="1">
        <v>0.02512688451043976</v>
      </c>
      <c r="D608" s="1">
        <v>0.08679377631465335</v>
      </c>
      <c r="E608" s="1">
        <v>-0.008381682651281142</v>
      </c>
      <c r="F608" s="1">
        <v>0.02926010649913158</v>
      </c>
      <c r="G608" s="1">
        <v>-0.005100409655752314</v>
      </c>
      <c r="H608" s="1">
        <v>-0.01044723116159296</v>
      </c>
      <c r="I608" s="1">
        <v>-0.003422456157114007</v>
      </c>
      <c r="J608" s="1">
        <v>-0.02202978667288014</v>
      </c>
      <c r="K608" s="1">
        <v>-0.007373319866162298</v>
      </c>
      <c r="L608" s="1">
        <v>0.008601918613011295</v>
      </c>
      <c r="M608" s="1">
        <v>-0.02193418659901358</v>
      </c>
      <c r="N608" s="1">
        <v>0.02425450325198919</v>
      </c>
      <c r="O608" s="1">
        <v>-0.003608267992199821</v>
      </c>
      <c r="P608" s="1">
        <v>-0.003680984043455404</v>
      </c>
      <c r="Q608" s="1">
        <v>0.0001573150670417522</v>
      </c>
      <c r="R608" s="1">
        <v>-0.008201847908060889</v>
      </c>
      <c r="S608" s="1">
        <v>-0.01667527805121394</v>
      </c>
      <c r="T608" s="1">
        <v>-0.01667463994759866</v>
      </c>
      <c r="U608" s="1">
        <v>0.006070266051273698</v>
      </c>
      <c r="V608" s="1">
        <v>0.04285263476128143</v>
      </c>
      <c r="W608" s="1">
        <v>-0.006296680325245219</v>
      </c>
      <c r="X608" s="1">
        <v>-0.008681219052618094</v>
      </c>
      <c r="Y608" s="1">
        <v>-0.01502995232381188</v>
      </c>
      <c r="Z608" s="1">
        <v>-0.02015607828730304</v>
      </c>
      <c r="AA608" s="1">
        <v>-0.008065492220735049</v>
      </c>
      <c r="AB608" s="1">
        <v>-0.00838858187632463</v>
      </c>
      <c r="AC608" s="1">
        <v>0.01938192881193723</v>
      </c>
      <c r="AD608" s="1">
        <v>-0.006490917334943558</v>
      </c>
      <c r="AE608" s="1">
        <v>0.004254439368771568</v>
      </c>
      <c r="AF608" s="1">
        <v>-0.002593599929322843</v>
      </c>
      <c r="AG608" s="1">
        <v>0.006142476395658569</v>
      </c>
      <c r="AH608" s="1">
        <v>-0.001522773734020988</v>
      </c>
      <c r="AI608" s="1">
        <v>0.0002579151836901161</v>
      </c>
      <c r="AJ608" s="1">
        <v>-0.01872488960120355</v>
      </c>
      <c r="AK608" s="1">
        <v>-0.008036049878623275</v>
      </c>
      <c r="AL608" s="1">
        <v>-0.02235564357601949</v>
      </c>
      <c r="AM608" s="1">
        <v>0.001512260909869223</v>
      </c>
      <c r="AN608" s="1">
        <v>-0.01752831932107846</v>
      </c>
      <c r="AO608" s="1">
        <v>0.000290975953112893</v>
      </c>
      <c r="AP608" s="1">
        <v>0.00485929341165825</v>
      </c>
      <c r="AQ608" s="1">
        <v>-0.01731106086475009</v>
      </c>
      <c r="AR608" s="1">
        <v>-0.01537629290390286</v>
      </c>
      <c r="AS608" s="1">
        <v>-0.01304253198449123</v>
      </c>
      <c r="AT608" s="1">
        <v>-0.005160565743607015</v>
      </c>
      <c r="AU608" s="1">
        <v>-0.004536393681120687</v>
      </c>
      <c r="AV608" s="1">
        <v>-0.0005040969796785699</v>
      </c>
      <c r="AW608" s="1">
        <v>-0.008783447446951698</v>
      </c>
      <c r="AX608" s="1">
        <v>0.002690371644449296</v>
      </c>
      <c r="AY608" s="1">
        <v>-0.01846249964018121</v>
      </c>
      <c r="AZ608" s="1">
        <v>0.02104578516645406</v>
      </c>
      <c r="BA608" s="1">
        <v>-0.006463569325129037</v>
      </c>
      <c r="BB608" s="1">
        <v>-0.007068775591867027</v>
      </c>
      <c r="BC608" s="1">
        <v>0.0033025333532406</v>
      </c>
      <c r="BD608" s="1">
        <v>-0.01449950786299603</v>
      </c>
      <c r="BE608" s="1">
        <v>-0.008553095492271567</v>
      </c>
      <c r="BF608" s="1">
        <v>0.00796469097348651</v>
      </c>
      <c r="BG608" s="1">
        <v>-0.009377001152663933</v>
      </c>
      <c r="BH608" s="1">
        <v>-0.003898562926392568</v>
      </c>
      <c r="BI608" s="1">
        <v>-0.002068368615141147</v>
      </c>
      <c r="BJ608" s="1">
        <v>-0.015561018150832</v>
      </c>
      <c r="BK608" s="1">
        <v>0.02941185402582502</v>
      </c>
      <c r="BL608" s="1">
        <v>0.02930130368034289</v>
      </c>
    </row>
    <row r="609" spans="1:64">
      <c r="A609" s="11">
        <v>44459</v>
      </c>
      <c r="B609" s="1">
        <v>0</v>
      </c>
      <c r="C609" s="1">
        <v>0</v>
      </c>
      <c r="D609" s="1">
        <v>0</v>
      </c>
      <c r="E609" s="1">
        <v>0</v>
      </c>
      <c r="F609" s="1">
        <v>0</v>
      </c>
      <c r="G609" s="1">
        <v>-0.0151431453579316</v>
      </c>
      <c r="H609" s="1">
        <v>-0.03556212699787831</v>
      </c>
      <c r="I609" s="1">
        <v>-0.01099003679927546</v>
      </c>
      <c r="J609" s="1">
        <v>-0.02242967138299079</v>
      </c>
      <c r="K609" s="1">
        <v>-0.03084174438431353</v>
      </c>
      <c r="L609" s="1">
        <v>0.0002707940135611153</v>
      </c>
      <c r="M609" s="1">
        <v>-0.01488277590235365</v>
      </c>
      <c r="N609" s="1">
        <v>-0.05348327019916133</v>
      </c>
      <c r="O609" s="1">
        <v>-0.02172779596701713</v>
      </c>
      <c r="P609" s="1">
        <v>-0.02674563634474458</v>
      </c>
      <c r="Q609" s="1">
        <v>-0.01582564338780601</v>
      </c>
      <c r="R609" s="1">
        <v>-0.01821503443984507</v>
      </c>
      <c r="S609" s="1">
        <v>-0.005564528590684237</v>
      </c>
      <c r="T609" s="1">
        <v>-0.009075690626653588</v>
      </c>
      <c r="U609" s="1">
        <v>-0.0250008262285546</v>
      </c>
      <c r="V609" s="1">
        <v>-0.04773411722939391</v>
      </c>
      <c r="W609" s="1">
        <v>-0.01333626246915809</v>
      </c>
      <c r="X609" s="1">
        <v>-0.02558233872111393</v>
      </c>
      <c r="Y609" s="1">
        <v>-0.008080359187081831</v>
      </c>
      <c r="Z609" s="1">
        <v>-0.01729423256640739</v>
      </c>
      <c r="AA609" s="1">
        <v>-0.001674066560054199</v>
      </c>
      <c r="AB609" s="1">
        <v>-0.006408517314691387</v>
      </c>
      <c r="AC609" s="1">
        <v>-0.03815977882623545</v>
      </c>
      <c r="AD609" s="1">
        <v>-0.002039929716082134</v>
      </c>
      <c r="AE609" s="1">
        <v>-0.01135333220012735</v>
      </c>
      <c r="AF609" s="1">
        <v>-0.0299339354104754</v>
      </c>
      <c r="AG609" s="1">
        <v>-0.04218007327996809</v>
      </c>
      <c r="AH609" s="1">
        <v>-0.00739052980883137</v>
      </c>
      <c r="AI609" s="1">
        <v>-0.01645759984660722</v>
      </c>
      <c r="AJ609" s="1">
        <v>-0.004148376700144008</v>
      </c>
      <c r="AK609" s="1">
        <v>-0.03904730867868922</v>
      </c>
      <c r="AL609" s="1">
        <v>-0.02473127051843149</v>
      </c>
      <c r="AM609" s="1">
        <v>-0.02265165366435151</v>
      </c>
      <c r="AN609" s="1">
        <v>-0.01857490034367093</v>
      </c>
      <c r="AO609" s="1">
        <v>-0.02624501366109233</v>
      </c>
      <c r="AP609" s="1">
        <v>-0.02361921351793872</v>
      </c>
      <c r="AQ609" s="1">
        <v>-0.03402502985088363</v>
      </c>
      <c r="AR609" s="1">
        <v>-0.03593604367261971</v>
      </c>
      <c r="AS609" s="1">
        <v>0.007063238822475393</v>
      </c>
      <c r="AT609" s="1">
        <v>-0.02249623251250366</v>
      </c>
      <c r="AU609" s="1">
        <v>-0.04120605979429326</v>
      </c>
      <c r="AV609" s="1">
        <v>-0.03378716000880333</v>
      </c>
      <c r="AW609" s="1">
        <v>-0.06619746358323764</v>
      </c>
      <c r="AX609" s="1">
        <v>-0.02666438795295512</v>
      </c>
      <c r="AY609" s="1">
        <v>-0.001853489159354349</v>
      </c>
      <c r="AZ609" s="1">
        <v>0.006441206691621737</v>
      </c>
      <c r="BA609" s="1">
        <v>-0.01226765533032692</v>
      </c>
      <c r="BB609" s="1">
        <v>-0.03737530629529973</v>
      </c>
      <c r="BC609" s="1">
        <v>-0.03860484330594227</v>
      </c>
      <c r="BD609" s="1">
        <v>-0.02942567351043035</v>
      </c>
      <c r="BE609" s="1">
        <v>-0.02456139785889855</v>
      </c>
      <c r="BF609" s="1">
        <v>-0.01775509390738561</v>
      </c>
      <c r="BG609" s="1">
        <v>-0.01585360532432423</v>
      </c>
      <c r="BH609" s="1">
        <v>-0.01662272240371798</v>
      </c>
      <c r="BI609" s="1">
        <v>-0.01374979393946929</v>
      </c>
      <c r="BJ609" s="1">
        <v>-0.01316356048926792</v>
      </c>
      <c r="BK609" s="1">
        <v>0</v>
      </c>
      <c r="BL609" s="1">
        <v>-0.04452553963304251</v>
      </c>
    </row>
    <row r="610" spans="1:64">
      <c r="A610" s="11">
        <v>44460</v>
      </c>
      <c r="B610" s="1">
        <v>0</v>
      </c>
      <c r="C610" s="1">
        <v>0</v>
      </c>
      <c r="D610" s="1">
        <v>0</v>
      </c>
      <c r="E610" s="1">
        <v>0</v>
      </c>
      <c r="F610" s="1">
        <v>0</v>
      </c>
      <c r="G610" s="1">
        <v>0.002082078391442588</v>
      </c>
      <c r="H610" s="1">
        <v>-0.01382748689963498</v>
      </c>
      <c r="I610" s="1">
        <v>7.727476446106607E-05</v>
      </c>
      <c r="J610" s="1">
        <v>0.01250612117085925</v>
      </c>
      <c r="K610" s="1">
        <v>-0.003605747369784251</v>
      </c>
      <c r="L610" s="1">
        <v>0.04506699818006288</v>
      </c>
      <c r="M610" s="1">
        <v>0.02400665402690971</v>
      </c>
      <c r="N610" s="1">
        <v>-0.008647519769493517</v>
      </c>
      <c r="O610" s="1">
        <v>0.01639336429486082</v>
      </c>
      <c r="P610" s="1">
        <v>0.001015660716146671</v>
      </c>
      <c r="Q610" s="1">
        <v>0.01810337080178082</v>
      </c>
      <c r="R610" s="1">
        <v>0.002149991381890981</v>
      </c>
      <c r="S610" s="1">
        <v>-0.007327411153586927</v>
      </c>
      <c r="T610" s="1">
        <v>-0.002169057781121086</v>
      </c>
      <c r="U610" s="1">
        <v>0.02567366072656463</v>
      </c>
      <c r="V610" s="1">
        <v>-0.007408480041646404</v>
      </c>
      <c r="W610" s="1">
        <v>-0.002464355328429146</v>
      </c>
      <c r="X610" s="1">
        <v>-0.003078542634862735</v>
      </c>
      <c r="Y610" s="1">
        <v>0.008516455576569326</v>
      </c>
      <c r="Z610" s="1">
        <v>0.004528232881677141</v>
      </c>
      <c r="AA610" s="1">
        <v>-0.004072354056456451</v>
      </c>
      <c r="AB610" s="1">
        <v>-0.004902081568395333</v>
      </c>
      <c r="AC610" s="1">
        <v>-0.005391203178161552</v>
      </c>
      <c r="AD610" s="1">
        <v>0.01768524027748231</v>
      </c>
      <c r="AE610" s="1">
        <v>0.00984320963444274</v>
      </c>
      <c r="AF610" s="1">
        <v>0.000130752650769228</v>
      </c>
      <c r="AG610" s="1">
        <v>-0.01552902488986785</v>
      </c>
      <c r="AH610" s="1">
        <v>-0.007120408687835367</v>
      </c>
      <c r="AI610" s="1">
        <v>0.01110767686618019</v>
      </c>
      <c r="AJ610" s="1">
        <v>0.01429127840475442</v>
      </c>
      <c r="AK610" s="1">
        <v>-0.01416290864333802</v>
      </c>
      <c r="AL610" s="1">
        <v>0.005004213433259075</v>
      </c>
      <c r="AM610" s="1">
        <v>-0.0114339291208444</v>
      </c>
      <c r="AN610" s="1">
        <v>0.001699129149124623</v>
      </c>
      <c r="AO610" s="1">
        <v>-0.004106496608358934</v>
      </c>
      <c r="AP610" s="1">
        <v>-0.003979594488454197</v>
      </c>
      <c r="AQ610" s="1">
        <v>-0.001373955703248164</v>
      </c>
      <c r="AR610" s="1">
        <v>0.006299451063442429</v>
      </c>
      <c r="AS610" s="1">
        <v>-0.006335026778803154</v>
      </c>
      <c r="AT610" s="1">
        <v>-0.003790560857268921</v>
      </c>
      <c r="AU610" s="1">
        <v>-0.0100110118274126</v>
      </c>
      <c r="AV610" s="1">
        <v>-0.002609527180535198</v>
      </c>
      <c r="AW610" s="1">
        <v>-0.002511838772247366</v>
      </c>
      <c r="AX610" s="1">
        <v>-0.003962766031880394</v>
      </c>
      <c r="AY610" s="1">
        <v>0.01088039606916968</v>
      </c>
      <c r="AZ610" s="1">
        <v>-0.02815998925541918</v>
      </c>
      <c r="BA610" s="1">
        <v>-0.001881792910606861</v>
      </c>
      <c r="BB610" s="1">
        <v>-0.009390437455838008</v>
      </c>
      <c r="BC610" s="1">
        <v>0.01261353108968088</v>
      </c>
      <c r="BD610" s="1">
        <v>0.002444950376293331</v>
      </c>
      <c r="BE610" s="1">
        <v>0.0002704768382024714</v>
      </c>
      <c r="BF610" s="1">
        <v>-0.0008723454981074408</v>
      </c>
      <c r="BG610" s="1">
        <v>0.004338350490811216</v>
      </c>
      <c r="BH610" s="1">
        <v>0.002057074205820353</v>
      </c>
      <c r="BI610" s="1">
        <v>0.001961556703390155</v>
      </c>
      <c r="BJ610" s="1">
        <v>0.009894935532203997</v>
      </c>
      <c r="BK610" s="1">
        <v>0.01904741434611923</v>
      </c>
      <c r="BL610" s="1">
        <v>0.01145911804433375</v>
      </c>
    </row>
    <row r="611" spans="1:64">
      <c r="A611" s="11">
        <v>44461</v>
      </c>
      <c r="B611" s="1">
        <v>-0.03193675925813744</v>
      </c>
      <c r="C611" s="1">
        <v>-0.0397127736285211</v>
      </c>
      <c r="D611" s="1">
        <v>0.04669424165907232</v>
      </c>
      <c r="E611" s="1">
        <v>0.001300364186137992</v>
      </c>
      <c r="F611" s="1">
        <v>-0.02865369753458658</v>
      </c>
      <c r="G611" s="1">
        <v>-0.003835931872177123</v>
      </c>
      <c r="H611" s="1">
        <v>0.01032128949079358</v>
      </c>
      <c r="I611" s="1">
        <v>0.005864269113629472</v>
      </c>
      <c r="J611" s="1">
        <v>0.01517212179754823</v>
      </c>
      <c r="K611" s="1">
        <v>0.01089234819407503</v>
      </c>
      <c r="L611" s="1">
        <v>-0.02745403345275377</v>
      </c>
      <c r="M611" s="1">
        <v>-0.007477754195599373</v>
      </c>
      <c r="N611" s="1">
        <v>0.01138638165710182</v>
      </c>
      <c r="O611" s="1">
        <v>0.008324633016133287</v>
      </c>
      <c r="P611" s="1">
        <v>0.004646873086364689</v>
      </c>
      <c r="Q611" s="1">
        <v>0.008995395683028651</v>
      </c>
      <c r="R611" s="1">
        <v>0.0004867105756607426</v>
      </c>
      <c r="S611" s="1">
        <v>0.0118103974839916</v>
      </c>
      <c r="T611" s="1">
        <v>0.01304319700214074</v>
      </c>
      <c r="U611" s="1">
        <v>-0.0005570024336634116</v>
      </c>
      <c r="V611" s="1">
        <v>-0.004168320508196599</v>
      </c>
      <c r="W611" s="1">
        <v>-0.001871537629683395</v>
      </c>
      <c r="X611" s="1">
        <v>0.0110480472753216</v>
      </c>
      <c r="Y611" s="1">
        <v>0.00674237576195269</v>
      </c>
      <c r="Z611" s="1">
        <v>0.00925198590496179</v>
      </c>
      <c r="AA611" s="1">
        <v>0.01834043724397172</v>
      </c>
      <c r="AB611" s="1">
        <v>-0.002074000896084005</v>
      </c>
      <c r="AC611" s="1">
        <v>0.04350238482259527</v>
      </c>
      <c r="AD611" s="1">
        <v>-0.0006112456453783999</v>
      </c>
      <c r="AE611" s="1">
        <v>0.005718353879128557</v>
      </c>
      <c r="AF611" s="1">
        <v>0.0191528108196457</v>
      </c>
      <c r="AG611" s="1">
        <v>0.03543261591931501</v>
      </c>
      <c r="AH611" s="1">
        <v>0.01690217157915708</v>
      </c>
      <c r="AI611" s="1">
        <v>0.01647844172221036</v>
      </c>
      <c r="AJ611" s="1">
        <v>0.01371073551757584</v>
      </c>
      <c r="AK611" s="1">
        <v>0.01676071834125081</v>
      </c>
      <c r="AL611" s="1">
        <v>-0.03991837051777358</v>
      </c>
      <c r="AM611" s="1">
        <v>0.02438258888341949</v>
      </c>
      <c r="AN611" s="1">
        <v>0.01282213671432642</v>
      </c>
      <c r="AO611" s="1">
        <v>0.02331515862041522</v>
      </c>
      <c r="AP611" s="1">
        <v>0.03055101601371457</v>
      </c>
      <c r="AQ611" s="1">
        <v>0.01726096816647393</v>
      </c>
      <c r="AR611" s="1">
        <v>0.03271189466383406</v>
      </c>
      <c r="AS611" s="1">
        <v>0.0006831803565383598</v>
      </c>
      <c r="AT611" s="1">
        <v>0.02011184817051626</v>
      </c>
      <c r="AU611" s="1">
        <v>0.02196109235496602</v>
      </c>
      <c r="AV611" s="1">
        <v>0.02145470595858878</v>
      </c>
      <c r="AW611" s="1">
        <v>0.03021828126481818</v>
      </c>
      <c r="AX611" s="1">
        <v>0.01107070071309035</v>
      </c>
      <c r="AY611" s="1">
        <v>-0.0006338516429134078</v>
      </c>
      <c r="AZ611" s="1">
        <v>-0.003622018552880024</v>
      </c>
      <c r="BA611" s="1">
        <v>0.01508294161485102</v>
      </c>
      <c r="BB611" s="1">
        <v>0.01635555410514744</v>
      </c>
      <c r="BC611" s="1">
        <v>0.0169871810945057</v>
      </c>
      <c r="BD611" s="1">
        <v>0.01268293799423592</v>
      </c>
      <c r="BE611" s="1">
        <v>0.01625029695310243</v>
      </c>
      <c r="BF611" s="1">
        <v>-0.008827632179285172</v>
      </c>
      <c r="BG611" s="1">
        <v>-0.003984738759161721</v>
      </c>
      <c r="BH611" s="1">
        <v>0.005042889036857234</v>
      </c>
      <c r="BI611" s="1">
        <v>-0.002307289412960323</v>
      </c>
      <c r="BJ611" s="1">
        <v>0.02804101452153041</v>
      </c>
      <c r="BK611" s="1">
        <v>0.01869168706929969</v>
      </c>
      <c r="BL611" s="1">
        <v>0.00906341745121364</v>
      </c>
    </row>
    <row r="612" spans="1:64">
      <c r="A612" s="11">
        <v>44462</v>
      </c>
      <c r="B612" s="1">
        <v>0.01074461639830249</v>
      </c>
      <c r="C612" s="1">
        <v>0.002526732335982329</v>
      </c>
      <c r="D612" s="1">
        <v>-0.03097775150950688</v>
      </c>
      <c r="E612" s="1">
        <v>0.003246720917267742</v>
      </c>
      <c r="F612" s="1">
        <v>-0.001642468014630638</v>
      </c>
      <c r="G612" s="1">
        <v>0.005214632783496542</v>
      </c>
      <c r="H612" s="1">
        <v>0.009830393707431107</v>
      </c>
      <c r="I612" s="1">
        <v>0.003451920666601271</v>
      </c>
      <c r="J612" s="1">
        <v>0.01695731288595126</v>
      </c>
      <c r="K612" s="1">
        <v>0.01063594079605279</v>
      </c>
      <c r="L612" s="1">
        <v>0.01371513212872877</v>
      </c>
      <c r="M612" s="1">
        <v>-0.01140305234535877</v>
      </c>
      <c r="N612" s="1">
        <v>-0.004608578254362006</v>
      </c>
      <c r="O612" s="1">
        <v>0.006707969682113069</v>
      </c>
      <c r="P612" s="1">
        <v>0.001648033425899254</v>
      </c>
      <c r="Q612" s="1">
        <v>0.003524575483397241</v>
      </c>
      <c r="R612" s="1">
        <v>0.0009947848457185771</v>
      </c>
      <c r="S612" s="1">
        <v>0.02334538950227927</v>
      </c>
      <c r="T612" s="1">
        <v>0.01120669740691471</v>
      </c>
      <c r="U612" s="1">
        <v>0.005665336982493274</v>
      </c>
      <c r="V612" s="1">
        <v>0.002805076123323591</v>
      </c>
      <c r="W612" s="1">
        <v>0.009600230718655345</v>
      </c>
      <c r="X612" s="1">
        <v>-0.001005403450121345</v>
      </c>
      <c r="Y612" s="1">
        <v>0.02957364163384946</v>
      </c>
      <c r="Z612" s="1">
        <v>0.006300623631387836</v>
      </c>
      <c r="AA612" s="1">
        <v>0.01452605792596029</v>
      </c>
      <c r="AB612" s="1">
        <v>-0.001039262150496323</v>
      </c>
      <c r="AC612" s="1">
        <v>0.003862608483070629</v>
      </c>
      <c r="AD612" s="1">
        <v>0.01459238364058213</v>
      </c>
      <c r="AE612" s="1">
        <v>-0.005168936537922053</v>
      </c>
      <c r="AF612" s="1">
        <v>0.03380147765234409</v>
      </c>
      <c r="AG612" s="1">
        <v>0.02455665436617682</v>
      </c>
      <c r="AH612" s="1">
        <v>0.007228030787604034</v>
      </c>
      <c r="AI612" s="1">
        <v>0.001693053942039002</v>
      </c>
      <c r="AJ612" s="1">
        <v>-0.001869876883524579</v>
      </c>
      <c r="AK612" s="1">
        <v>0.03044578402669629</v>
      </c>
      <c r="AL612" s="1">
        <v>0.008012587245321834</v>
      </c>
      <c r="AM612" s="1">
        <v>0.01403718064759829</v>
      </c>
      <c r="AN612" s="1">
        <v>0.003282261236863704</v>
      </c>
      <c r="AO612" s="1">
        <v>0.03992689835741259</v>
      </c>
      <c r="AP612" s="1">
        <v>0.004418835594143244</v>
      </c>
      <c r="AQ612" s="1">
        <v>0.003196732560714732</v>
      </c>
      <c r="AR612" s="1">
        <v>0.02465709383996639</v>
      </c>
      <c r="AS612" s="1">
        <v>0.00546071709914564</v>
      </c>
      <c r="AT612" s="1">
        <v>0.03165145166605132</v>
      </c>
      <c r="AU612" s="1">
        <v>0.03158420935514594</v>
      </c>
      <c r="AV612" s="1">
        <v>0.04508180008640283</v>
      </c>
      <c r="AW612" s="1">
        <v>0.004345300812803821</v>
      </c>
      <c r="AX612" s="1">
        <v>0.01539778595207597</v>
      </c>
      <c r="AY612" s="1">
        <v>0.00160511953585396</v>
      </c>
      <c r="AZ612" s="1">
        <v>-0.002313245877369696</v>
      </c>
      <c r="BA612" s="1">
        <v>-0.001021550984767972</v>
      </c>
      <c r="BB612" s="1">
        <v>0.02479099510069815</v>
      </c>
      <c r="BC612" s="1">
        <v>0.00226081461648886</v>
      </c>
      <c r="BD612" s="1">
        <v>0.03227360640207633</v>
      </c>
      <c r="BE612" s="1">
        <v>0.01306373176100761</v>
      </c>
      <c r="BF612" s="1">
        <v>-0.001639383691277252</v>
      </c>
      <c r="BG612" s="1">
        <v>0.004202386783329404</v>
      </c>
      <c r="BH612" s="1">
        <v>0.001776107252997594</v>
      </c>
      <c r="BI612" s="1">
        <v>0.0005607187456067031</v>
      </c>
      <c r="BJ612" s="1">
        <v>-0.00737198952549134</v>
      </c>
      <c r="BK612" s="1">
        <v>0.009174301284968323</v>
      </c>
      <c r="BL612" s="1">
        <v>0.05538922369409605</v>
      </c>
    </row>
    <row r="613" spans="1:64">
      <c r="A613" s="11">
        <v>44463</v>
      </c>
      <c r="B613" s="1">
        <v>0.006138613441057483</v>
      </c>
      <c r="C613" s="1">
        <v>0.03137533286624206</v>
      </c>
      <c r="D613" s="1">
        <v>0.01852350055919372</v>
      </c>
      <c r="E613" s="1">
        <v>-0.02006468045087217</v>
      </c>
      <c r="F613" s="1">
        <v>0.03608559986337534</v>
      </c>
      <c r="G613" s="1">
        <v>-0.007422177421885889</v>
      </c>
      <c r="H613" s="1">
        <v>0.004581034256695871</v>
      </c>
      <c r="I613" s="1">
        <v>-0.002369917985816428</v>
      </c>
      <c r="J613" s="1">
        <v>-0.003297206491662319</v>
      </c>
      <c r="K613" s="1">
        <v>0.002786873046251914</v>
      </c>
      <c r="L613" s="1">
        <v>0.004334653696549839</v>
      </c>
      <c r="M613" s="1">
        <v>0.01565402989609965</v>
      </c>
      <c r="N613" s="1">
        <v>-0.04041272909377391</v>
      </c>
      <c r="O613" s="1">
        <v>0.02306495596217539</v>
      </c>
      <c r="P613" s="1">
        <v>0.004617524152973784</v>
      </c>
      <c r="Q613" s="1">
        <v>-0.00108465264030877</v>
      </c>
      <c r="R613" s="1">
        <v>0.0330623630752267</v>
      </c>
      <c r="S613" s="1">
        <v>0.006092106166980971</v>
      </c>
      <c r="T613" s="1">
        <v>-0.00235801538883651</v>
      </c>
      <c r="U613" s="1">
        <v>-0.0006157063360728854</v>
      </c>
      <c r="V613" s="1">
        <v>-0.002950365031318514</v>
      </c>
      <c r="W613" s="1">
        <v>-0.003565825164272063</v>
      </c>
      <c r="X613" s="1">
        <v>-0.005829976200938169</v>
      </c>
      <c r="Y613" s="1">
        <v>0.004379457584311686</v>
      </c>
      <c r="Z613" s="1">
        <v>0.005686440785553915</v>
      </c>
      <c r="AA613" s="1">
        <v>0.004714391690379349</v>
      </c>
      <c r="AB613" s="1">
        <v>0.0005202249717153329</v>
      </c>
      <c r="AC613" s="1">
        <v>-0.003714989433580396</v>
      </c>
      <c r="AD613" s="1">
        <v>0.01248771599407195</v>
      </c>
      <c r="AE613" s="1">
        <v>-0.002078458607910116</v>
      </c>
      <c r="AF613" s="1">
        <v>0.01153994958419435</v>
      </c>
      <c r="AG613" s="1">
        <v>0.008211268084520107</v>
      </c>
      <c r="AH613" s="1">
        <v>0.01545608624164196</v>
      </c>
      <c r="AI613" s="1">
        <v>0.001620665609775251</v>
      </c>
      <c r="AJ613" s="1">
        <v>0.002622693708917767</v>
      </c>
      <c r="AK613" s="1">
        <v>0.001632370690448637</v>
      </c>
      <c r="AL613" s="1">
        <v>0.02023355351166067</v>
      </c>
      <c r="AM613" s="1">
        <v>0.01263928221686994</v>
      </c>
      <c r="AN613" s="1">
        <v>-0.0007010333365302657</v>
      </c>
      <c r="AO613" s="1">
        <v>0.009228498545763131</v>
      </c>
      <c r="AP613" s="1">
        <v>-0.001466465129734917</v>
      </c>
      <c r="AQ613" s="1">
        <v>-0.003064148008680601</v>
      </c>
      <c r="AR613" s="1">
        <v>-0.01783651126150498</v>
      </c>
      <c r="AS613" s="1">
        <v>-0.005657454919417937</v>
      </c>
      <c r="AT613" s="1">
        <v>0.004596867769625312</v>
      </c>
      <c r="AU613" s="1">
        <v>0.005232063763001671</v>
      </c>
      <c r="AV613" s="1">
        <v>0.01225502860858851</v>
      </c>
      <c r="AW613" s="1">
        <v>-0.01054618023099707</v>
      </c>
      <c r="AX613" s="1">
        <v>0.01718616432087816</v>
      </c>
      <c r="AY613" s="1">
        <v>0.0006721455352127759</v>
      </c>
      <c r="AZ613" s="1">
        <v>0.003312412187376435</v>
      </c>
      <c r="BA613" s="1">
        <v>-0.002509962292761792</v>
      </c>
      <c r="BB613" s="1">
        <v>-0.003960995208252105</v>
      </c>
      <c r="BC613" s="1">
        <v>0.02753305991666299</v>
      </c>
      <c r="BD613" s="1">
        <v>0.003266434616303382</v>
      </c>
      <c r="BE613" s="1">
        <v>0.003598054107706306</v>
      </c>
      <c r="BF613" s="1">
        <v>-0.002328332147520706</v>
      </c>
      <c r="BG613" s="1">
        <v>0.004117778434831409</v>
      </c>
      <c r="BH613" s="1">
        <v>0.01316433945198447</v>
      </c>
      <c r="BI613" s="1">
        <v>0.002801588243514619</v>
      </c>
      <c r="BJ613" s="1">
        <v>0.01448202540727506</v>
      </c>
      <c r="BK613" s="1">
        <v>0</v>
      </c>
      <c r="BL613" s="1">
        <v>0.03546104447461973</v>
      </c>
    </row>
    <row r="614" spans="1:64">
      <c r="A614" s="11">
        <v>44466</v>
      </c>
      <c r="B614" s="1">
        <v>0.02232142281577443</v>
      </c>
      <c r="C614" s="1">
        <v>0.09999010994954527</v>
      </c>
      <c r="D614" s="1">
        <v>0.009600012910458755</v>
      </c>
      <c r="E614" s="1">
        <v>-0.02179655852605067</v>
      </c>
      <c r="F614" s="1">
        <v>0.09504128318613714</v>
      </c>
      <c r="G614" s="1">
        <v>-0.03047361695922157</v>
      </c>
      <c r="H614" s="1">
        <v>0.01463041239430529</v>
      </c>
      <c r="I614" s="1">
        <v>-0.0007663915824396295</v>
      </c>
      <c r="J614" s="1">
        <v>0.02230624331075903</v>
      </c>
      <c r="K614" s="1">
        <v>-0.005756835077931344</v>
      </c>
      <c r="L614" s="1">
        <v>0.03596658116293705</v>
      </c>
      <c r="M614" s="1">
        <v>-0.002433667469313505</v>
      </c>
      <c r="N614" s="1">
        <v>0.03515295547532116</v>
      </c>
      <c r="O614" s="1">
        <v>0.01452926067814797</v>
      </c>
      <c r="P614" s="1">
        <v>0.008770208150405523</v>
      </c>
      <c r="Q614" s="1">
        <v>-0.00480873180147956</v>
      </c>
      <c r="R614" s="1">
        <v>-0.01537138933658178</v>
      </c>
      <c r="S614" s="1">
        <v>0.005281972139153712</v>
      </c>
      <c r="T614" s="1">
        <v>0.02718031176317681</v>
      </c>
      <c r="U614" s="1">
        <v>0.005236446138894069</v>
      </c>
      <c r="V614" s="1">
        <v>-0.001819177504705394</v>
      </c>
      <c r="W614" s="1">
        <v>0.0093193167411878</v>
      </c>
      <c r="X614" s="1">
        <v>-0.008003519034779027</v>
      </c>
      <c r="Y614" s="1">
        <v>-0.03632578737141989</v>
      </c>
      <c r="Z614" s="1">
        <v>-0.007936372089679566</v>
      </c>
      <c r="AA614" s="1">
        <v>-0.05798862842008701</v>
      </c>
      <c r="AB614" s="1">
        <v>0.005198692399725147</v>
      </c>
      <c r="AC614" s="1">
        <v>0.027966400191475</v>
      </c>
      <c r="AD614" s="1">
        <v>-0.02353348020280144</v>
      </c>
      <c r="AE614" s="1">
        <v>0.002017653073712156</v>
      </c>
      <c r="AF614" s="1">
        <v>0.02416595393129817</v>
      </c>
      <c r="AG614" s="1">
        <v>0.009024826682365816</v>
      </c>
      <c r="AH614" s="1">
        <v>0.0109864534769053</v>
      </c>
      <c r="AI614" s="1">
        <v>-0.004368794514355678</v>
      </c>
      <c r="AJ614" s="1">
        <v>0.009030873008783136</v>
      </c>
      <c r="AK614" s="1">
        <v>0.03666890315737281</v>
      </c>
      <c r="AL614" s="1">
        <v>0.001756559191401719</v>
      </c>
      <c r="AM614" s="1">
        <v>0.03476961375240406</v>
      </c>
      <c r="AN614" s="1">
        <v>-0.01730411470002868</v>
      </c>
      <c r="AO614" s="1">
        <v>0.05563307067419032</v>
      </c>
      <c r="AP614" s="1">
        <v>0.0004220192674051493</v>
      </c>
      <c r="AQ614" s="1">
        <v>0.03257937716631187</v>
      </c>
      <c r="AR614" s="1">
        <v>-0.01906609254540503</v>
      </c>
      <c r="AS614" s="1">
        <v>-0.008420578818607027</v>
      </c>
      <c r="AT614" s="1">
        <v>0.02930589296507136</v>
      </c>
      <c r="AU614" s="1">
        <v>0.02756624182836753</v>
      </c>
      <c r="AV614" s="1">
        <v>0.05375306017960435</v>
      </c>
      <c r="AW614" s="1">
        <v>-0.003006281381530584</v>
      </c>
      <c r="AX614" s="1">
        <v>0.009773091083438157</v>
      </c>
      <c r="AY614" s="1">
        <v>-0.008873074676672754</v>
      </c>
      <c r="AZ614" s="1">
        <v>0.005612299429035073</v>
      </c>
      <c r="BA614" s="1">
        <v>0.01453865344105587</v>
      </c>
      <c r="BB614" s="1">
        <v>0.003124715390256938</v>
      </c>
      <c r="BC614" s="1">
        <v>0.02191406322043732</v>
      </c>
      <c r="BD614" s="1">
        <v>-0.01209303390148075</v>
      </c>
      <c r="BE614" s="1">
        <v>-0.002616910442054032</v>
      </c>
      <c r="BF614" s="1">
        <v>-0.004446320374712709</v>
      </c>
      <c r="BG614" s="1">
        <v>-0.01670382879468335</v>
      </c>
      <c r="BH614" s="1">
        <v>0.00804968078429491</v>
      </c>
      <c r="BI614" s="1">
        <v>-0.006425943291009872</v>
      </c>
      <c r="BJ614" s="1">
        <v>0.01683760801405554</v>
      </c>
      <c r="BK614" s="1">
        <v>0</v>
      </c>
      <c r="BL614" s="1">
        <v>0.01643830739796504</v>
      </c>
    </row>
    <row r="615" spans="1:64">
      <c r="A615" s="11">
        <v>44467</v>
      </c>
      <c r="B615" s="1">
        <v>0.02285292319375709</v>
      </c>
      <c r="C615" s="1">
        <v>-0.01645738860141766</v>
      </c>
      <c r="D615" s="1">
        <v>0.003697829989856238</v>
      </c>
      <c r="E615" s="1">
        <v>0.03106008045725606</v>
      </c>
      <c r="F615" s="1">
        <v>-0.01775732918360196</v>
      </c>
      <c r="G615" s="1">
        <v>-0.01525964110028855</v>
      </c>
      <c r="H615" s="1">
        <v>-0.01067410089730036</v>
      </c>
      <c r="I615" s="1">
        <v>-0.01848151636557549</v>
      </c>
      <c r="J615" s="1">
        <v>-0.06139059536079783</v>
      </c>
      <c r="K615" s="1">
        <v>-0.0263784679831095</v>
      </c>
      <c r="L615" s="1">
        <v>-0.01918960821789917</v>
      </c>
      <c r="M615" s="1">
        <v>-0.009148086322904647</v>
      </c>
      <c r="N615" s="1">
        <v>0.01471571994705245</v>
      </c>
      <c r="O615" s="1">
        <v>-0.001481634716351321</v>
      </c>
      <c r="P615" s="1">
        <v>-0.0006809353737904367</v>
      </c>
      <c r="Q615" s="1">
        <v>0.01111866183474164</v>
      </c>
      <c r="R615" s="1">
        <v>-0.02868247964404103</v>
      </c>
      <c r="S615" s="1">
        <v>-0.02140206659460808</v>
      </c>
      <c r="T615" s="1">
        <v>-0.009664089309416868</v>
      </c>
      <c r="U615" s="1">
        <v>-0.01038766534406688</v>
      </c>
      <c r="V615" s="1">
        <v>-0.007927120025511658</v>
      </c>
      <c r="W615" s="1">
        <v>-0.016619884169362</v>
      </c>
      <c r="X615" s="1">
        <v>-0.01998730006206584</v>
      </c>
      <c r="Y615" s="1">
        <v>-0.04221975357590602</v>
      </c>
      <c r="Z615" s="1">
        <v>-0.03757571378813185</v>
      </c>
      <c r="AA615" s="1">
        <v>-0.02804244626883134</v>
      </c>
      <c r="AB615" s="1">
        <v>-0.009050766098639307</v>
      </c>
      <c r="AC615" s="1">
        <v>-0.00155452786376431</v>
      </c>
      <c r="AD615" s="1">
        <v>-0.02000631729986646</v>
      </c>
      <c r="AE615" s="1">
        <v>-0.0003898183327464277</v>
      </c>
      <c r="AF615" s="1">
        <v>-0.005389941437635715</v>
      </c>
      <c r="AG615" s="1">
        <v>-0.007417062761117754</v>
      </c>
      <c r="AH615" s="1">
        <v>-0.003424291504632859</v>
      </c>
      <c r="AI615" s="1">
        <v>-0.03756499031836358</v>
      </c>
      <c r="AJ615" s="1">
        <v>-0.05468798784495799</v>
      </c>
      <c r="AK615" s="1">
        <v>-0.01289110322587061</v>
      </c>
      <c r="AL615" s="1">
        <v>-0.03656879112737499</v>
      </c>
      <c r="AM615" s="1">
        <v>-0.01407223523155254</v>
      </c>
      <c r="AN615" s="1">
        <v>-0.03620364106185203</v>
      </c>
      <c r="AO615" s="1">
        <v>-0.0006611310827429051</v>
      </c>
      <c r="AP615" s="1">
        <v>-0.01483200399101359</v>
      </c>
      <c r="AQ615" s="1">
        <v>0.008334341933402101</v>
      </c>
      <c r="AR615" s="1">
        <v>-0.04436752601409544</v>
      </c>
      <c r="AS615" s="1">
        <v>-0.01216431634572424</v>
      </c>
      <c r="AT615" s="1">
        <v>-0.01238770194626182</v>
      </c>
      <c r="AU615" s="1">
        <v>-0.009755133154214501</v>
      </c>
      <c r="AV615" s="1">
        <v>-0.008272124903046518</v>
      </c>
      <c r="AW615" s="1">
        <v>-0.02083329282924073</v>
      </c>
      <c r="AX615" s="1">
        <v>-0.01492779158001012</v>
      </c>
      <c r="AY615" s="1">
        <v>-0.01510306439306153</v>
      </c>
      <c r="AZ615" s="1">
        <v>-0.003939582608184056</v>
      </c>
      <c r="BA615" s="1">
        <v>-0.0442770500440901</v>
      </c>
      <c r="BB615" s="1">
        <v>-0.04677176769103675</v>
      </c>
      <c r="BC615" s="1">
        <v>-0.01743835612317879</v>
      </c>
      <c r="BD615" s="1">
        <v>-0.001883192495750419</v>
      </c>
      <c r="BE615" s="1">
        <v>-0.007845066502424447</v>
      </c>
      <c r="BF615" s="1">
        <v>-0.01640871049408088</v>
      </c>
      <c r="BG615" s="1">
        <v>-0.03322941090584286</v>
      </c>
      <c r="BH615" s="1">
        <v>0.001084967436794315</v>
      </c>
      <c r="BI615" s="1">
        <v>-0.01230215102101984</v>
      </c>
      <c r="BJ615" s="1">
        <v>-0.01388476951445372</v>
      </c>
      <c r="BK615" s="1">
        <v>0</v>
      </c>
      <c r="BL615" s="1">
        <v>0.03369277130597004</v>
      </c>
    </row>
    <row r="616" spans="1:64">
      <c r="A616" s="11">
        <v>44468</v>
      </c>
      <c r="B616" s="1">
        <v>0</v>
      </c>
      <c r="C616" s="1">
        <v>0.008020578044391602</v>
      </c>
      <c r="D616" s="1">
        <v>-0.01447364486661717</v>
      </c>
      <c r="E616" s="1">
        <v>-0.06352325430579564</v>
      </c>
      <c r="F616" s="1">
        <v>-0.001130633469635489</v>
      </c>
      <c r="G616" s="1">
        <v>0.006063773539022099</v>
      </c>
      <c r="H616" s="1">
        <v>-0.001703580178472386</v>
      </c>
      <c r="I616" s="1">
        <v>0.01046965118117971</v>
      </c>
      <c r="J616" s="1">
        <v>-0.0115248050397293</v>
      </c>
      <c r="K616" s="1">
        <v>-0.004475351789266391</v>
      </c>
      <c r="L616" s="1">
        <v>-0.01171322516904849</v>
      </c>
      <c r="M616" s="1">
        <v>0.004924098613931394</v>
      </c>
      <c r="N616" s="1">
        <v>-0.03156373500793175</v>
      </c>
      <c r="O616" s="1">
        <v>0.005440247861385084</v>
      </c>
      <c r="P616" s="1">
        <v>0.005764985561514724</v>
      </c>
      <c r="Q616" s="1">
        <v>0.01526128055308362</v>
      </c>
      <c r="R616" s="1">
        <v>0.009925145596087148</v>
      </c>
      <c r="S616" s="1">
        <v>-0.01021459627525134</v>
      </c>
      <c r="T616" s="1">
        <v>-0.004182066802626894</v>
      </c>
      <c r="U616" s="1">
        <v>0.001826840331622614</v>
      </c>
      <c r="V616" s="1">
        <v>-0.02899573361840768</v>
      </c>
      <c r="W616" s="1">
        <v>0.01937956686267484</v>
      </c>
      <c r="X616" s="1">
        <v>0.00803608551373558</v>
      </c>
      <c r="Y616" s="1">
        <v>0.003299962241281706</v>
      </c>
      <c r="Z616" s="1">
        <v>-0.0122114901419671</v>
      </c>
      <c r="AA616" s="1">
        <v>-0.0002531025894616512</v>
      </c>
      <c r="AB616" s="1">
        <v>0.004958047210552818</v>
      </c>
      <c r="AC616" s="1">
        <v>0.0211495384725302</v>
      </c>
      <c r="AD616" s="1">
        <v>0.002696382217789894</v>
      </c>
      <c r="AE616" s="1">
        <v>0.008772111404693916</v>
      </c>
      <c r="AF616" s="1">
        <v>-0.0007827047143728061</v>
      </c>
      <c r="AG616" s="1">
        <v>0.02054949217949487</v>
      </c>
      <c r="AH616" s="1">
        <v>-0.005281869169404541</v>
      </c>
      <c r="AI616" s="1">
        <v>-0.01042120720598816</v>
      </c>
      <c r="AJ616" s="1">
        <v>-0.002024143460320871</v>
      </c>
      <c r="AK616" s="1">
        <v>-0.003344442823413285</v>
      </c>
      <c r="AL616" s="1">
        <v>-0.003053012075608375</v>
      </c>
      <c r="AM616" s="1">
        <v>-0.006408444725941487</v>
      </c>
      <c r="AN616" s="1">
        <v>0.001693092552460751</v>
      </c>
      <c r="AO616" s="1">
        <v>0.01230734837670533</v>
      </c>
      <c r="AP616" s="1">
        <v>0.02605125050727608</v>
      </c>
      <c r="AQ616" s="1">
        <v>-0.03530528931389521</v>
      </c>
      <c r="AR616" s="1">
        <v>-0.008792805530823844</v>
      </c>
      <c r="AS616" s="1">
        <v>0.01138470053992102</v>
      </c>
      <c r="AT616" s="1">
        <v>-0.001416005541707843</v>
      </c>
      <c r="AU616" s="1">
        <v>0.003031072255091027</v>
      </c>
      <c r="AV616" s="1">
        <v>0.005097419325327479</v>
      </c>
      <c r="AW616" s="1">
        <v>0.00727875768177455</v>
      </c>
      <c r="AX616" s="1">
        <v>-0.0006661448971742034</v>
      </c>
      <c r="AY616" s="1">
        <v>0.003334259024239561</v>
      </c>
      <c r="AZ616" s="1">
        <v>0.01845743342189299</v>
      </c>
      <c r="BA616" s="1">
        <v>0.007689306183424671</v>
      </c>
      <c r="BB616" s="1">
        <v>-0.0003466775740339489</v>
      </c>
      <c r="BC616" s="1">
        <v>0.004822778775393388</v>
      </c>
      <c r="BD616" s="1">
        <v>-0.02264157699579283</v>
      </c>
      <c r="BE616" s="1">
        <v>0.0005553272516618524</v>
      </c>
      <c r="BF616" s="1">
        <v>0.004490431966424069</v>
      </c>
      <c r="BG616" s="1">
        <v>-0.007645877921978905</v>
      </c>
      <c r="BH616" s="1">
        <v>0.01547666488497135</v>
      </c>
      <c r="BI616" s="1">
        <v>-0.000427121639299699</v>
      </c>
      <c r="BJ616" s="1">
        <v>-0.0005213855930399358</v>
      </c>
      <c r="BK616" s="1">
        <v>-0.001818110764760461</v>
      </c>
      <c r="BL616" s="1">
        <v>0.004563213366360674</v>
      </c>
    </row>
    <row r="617" spans="1:64">
      <c r="A617" s="11">
        <v>44469</v>
      </c>
      <c r="B617" s="1">
        <v>-0.009534663668454679</v>
      </c>
      <c r="C617" s="1">
        <v>0.003246822946161521</v>
      </c>
      <c r="D617" s="1">
        <v>0.02915887782660387</v>
      </c>
      <c r="E617" s="1">
        <v>0.0258741328373997</v>
      </c>
      <c r="F617" s="1">
        <v>0.005494484261856725</v>
      </c>
      <c r="G617" s="1">
        <v>-0.01113347424825906</v>
      </c>
      <c r="H617" s="1">
        <v>-0.01156616693152557</v>
      </c>
      <c r="I617" s="1">
        <v>-0.01561891549769989</v>
      </c>
      <c r="J617" s="1">
        <v>0.02541109208302994</v>
      </c>
      <c r="K617" s="1">
        <v>-0.00487107924390151</v>
      </c>
      <c r="L617" s="1">
        <v>0.06499093190939176</v>
      </c>
      <c r="M617" s="1">
        <v>-0.004695759307696723</v>
      </c>
      <c r="N617" s="1">
        <v>0.003184721607749852</v>
      </c>
      <c r="O617" s="1">
        <v>-0.01869153686587044</v>
      </c>
      <c r="P617" s="1">
        <v>-0.01802935276214435</v>
      </c>
      <c r="Q617" s="1">
        <v>-0.003846592007887062</v>
      </c>
      <c r="R617" s="1">
        <v>-0.005400721640047457</v>
      </c>
      <c r="S617" s="1">
        <v>-0.01812669253403576</v>
      </c>
      <c r="T617" s="1">
        <v>-0.01819881716795302</v>
      </c>
      <c r="U617" s="1">
        <v>-0.009828443195046721</v>
      </c>
      <c r="V617" s="1">
        <v>-0.0174383465850777</v>
      </c>
      <c r="W617" s="1">
        <v>-0.007442411875747124</v>
      </c>
      <c r="X617" s="1">
        <v>-0.003372018834481127</v>
      </c>
      <c r="Y617" s="1">
        <v>0.01111384064330667</v>
      </c>
      <c r="Z617" s="1">
        <v>-0.009333064729817542</v>
      </c>
      <c r="AA617" s="1">
        <v>-0.01613808535367345</v>
      </c>
      <c r="AB617" s="1">
        <v>0.0007792281883693963</v>
      </c>
      <c r="AC617" s="1">
        <v>-0.008767519227005138</v>
      </c>
      <c r="AD617" s="1">
        <v>-0.00984014596038052</v>
      </c>
      <c r="AE617" s="1">
        <v>-0.01565215476382331</v>
      </c>
      <c r="AF617" s="1">
        <v>-0.01361860389843983</v>
      </c>
      <c r="AG617" s="1">
        <v>0.002907272497183255</v>
      </c>
      <c r="AH617" s="1">
        <v>-0.01481614433536904</v>
      </c>
      <c r="AI617" s="1">
        <v>-0.01345616741564504</v>
      </c>
      <c r="AJ617" s="1">
        <v>0.001243146074056511</v>
      </c>
      <c r="AK617" s="1">
        <v>-0.01358257666610641</v>
      </c>
      <c r="AL617" s="1">
        <v>-0.0006477156521098593</v>
      </c>
      <c r="AM617" s="1">
        <v>-0.07681033455233566</v>
      </c>
      <c r="AN617" s="1">
        <v>-0.007323898972985132</v>
      </c>
      <c r="AO617" s="1">
        <v>-0.02385785685223918</v>
      </c>
      <c r="AP617" s="1">
        <v>0.01882954853077412</v>
      </c>
      <c r="AQ617" s="1">
        <v>0.04528774253243606</v>
      </c>
      <c r="AR617" s="1">
        <v>0.009699360041763638</v>
      </c>
      <c r="AS617" s="1">
        <v>-0.01194566678072873</v>
      </c>
      <c r="AT617" s="1">
        <v>-0.009116742299944969</v>
      </c>
      <c r="AU617" s="1">
        <v>-0.006516144351938258</v>
      </c>
      <c r="AV617" s="1">
        <v>-0.01751966288383877</v>
      </c>
      <c r="AW617" s="1">
        <v>-0.0008337198815321356</v>
      </c>
      <c r="AX617" s="1">
        <v>-0.0118313575735054</v>
      </c>
      <c r="AY617" s="1">
        <v>-0.004510042231204103</v>
      </c>
      <c r="AZ617" s="1">
        <v>-0.01521028456661</v>
      </c>
      <c r="BA617" s="1">
        <v>-0.02775654458567667</v>
      </c>
      <c r="BB617" s="1">
        <v>-0.0257552607330237</v>
      </c>
      <c r="BC617" s="1">
        <v>-0.007461809477373404</v>
      </c>
      <c r="BD617" s="1">
        <v>-0.02606172905761972</v>
      </c>
      <c r="BE617" s="1">
        <v>-0.04606843503264657</v>
      </c>
      <c r="BF617" s="1">
        <v>-0.02415026487282357</v>
      </c>
      <c r="BG617" s="1">
        <v>0.01848452301265247</v>
      </c>
      <c r="BH617" s="1">
        <v>-0.01178272844856132</v>
      </c>
      <c r="BI617" s="1">
        <v>-0.007547641763477886</v>
      </c>
      <c r="BJ617" s="1">
        <v>-0.074767731166412</v>
      </c>
      <c r="BK617" s="1">
        <v>0.007352936096380436</v>
      </c>
      <c r="BL617" s="1">
        <v>-0.007787128259060916</v>
      </c>
    </row>
    <row r="618" spans="1:64">
      <c r="A618" s="11">
        <v>44470</v>
      </c>
      <c r="B618" s="1">
        <v>0</v>
      </c>
      <c r="C618" s="1">
        <v>0</v>
      </c>
      <c r="D618" s="1">
        <v>0</v>
      </c>
      <c r="E618" s="1">
        <v>0</v>
      </c>
      <c r="F618" s="1">
        <v>0</v>
      </c>
      <c r="G618" s="1">
        <v>-0.007788094942230872</v>
      </c>
      <c r="H618" s="1">
        <v>0.01553810213100215</v>
      </c>
      <c r="I618" s="1">
        <v>0.003220480560461203</v>
      </c>
      <c r="J618" s="1">
        <v>-0.004373222263981624</v>
      </c>
      <c r="K618" s="1">
        <v>-0.0005418778291703674</v>
      </c>
      <c r="L618" s="1">
        <v>0.03876721282667295</v>
      </c>
      <c r="M618" s="1">
        <v>0</v>
      </c>
      <c r="N618" s="1">
        <v>-0.02600476882239355</v>
      </c>
      <c r="O618" s="1">
        <v>0.02205508625046448</v>
      </c>
      <c r="P618" s="1">
        <v>-0.005571665785017998</v>
      </c>
      <c r="Q618" s="1">
        <v>0.002743689744181932</v>
      </c>
      <c r="R618" s="1">
        <v>-0.002270041302986914</v>
      </c>
      <c r="S618" s="1">
        <v>0.01428384447285569</v>
      </c>
      <c r="T618" s="1">
        <v>0.03374526927859955</v>
      </c>
      <c r="U618" s="1">
        <v>0.0147953625702093</v>
      </c>
      <c r="V618" s="1">
        <v>0.02380295948478262</v>
      </c>
      <c r="W618" s="1">
        <v>0.005939146769730064</v>
      </c>
      <c r="X618" s="1">
        <v>-0.02779134287013374</v>
      </c>
      <c r="Y618" s="1">
        <v>0.02040812061308683</v>
      </c>
      <c r="Z618" s="1">
        <v>0.02398963645140517</v>
      </c>
      <c r="AA618" s="1">
        <v>-0.002251543941052869</v>
      </c>
      <c r="AB618" s="1">
        <v>0.002594624948750512</v>
      </c>
      <c r="AC618" s="1">
        <v>-0.003589267653455241</v>
      </c>
      <c r="AD618" s="1">
        <v>-0.006237343935921902</v>
      </c>
      <c r="AE618" s="1">
        <v>0.005365767246956477</v>
      </c>
      <c r="AF618" s="1">
        <v>0.02101544907053854</v>
      </c>
      <c r="AG618" s="1">
        <v>-0.02855913551412104</v>
      </c>
      <c r="AH618" s="1">
        <v>0.007823687083994058</v>
      </c>
      <c r="AI618" s="1">
        <v>-0.008228359252285378</v>
      </c>
      <c r="AJ618" s="1">
        <v>0.01738223670736416</v>
      </c>
      <c r="AK618" s="1">
        <v>0.01279754840098435</v>
      </c>
      <c r="AL618" s="1">
        <v>0.01066618038523415</v>
      </c>
      <c r="AM618" s="1">
        <v>0.02826300304373053</v>
      </c>
      <c r="AN618" s="1">
        <v>0.0254680540188128</v>
      </c>
      <c r="AO618" s="1">
        <v>0.02316863383977941</v>
      </c>
      <c r="AP618" s="1">
        <v>0.004603987015354694</v>
      </c>
      <c r="AQ618" s="1">
        <v>-0.01873532073429396</v>
      </c>
      <c r="AR618" s="1">
        <v>0.001255042178589738</v>
      </c>
      <c r="AS618" s="1">
        <v>-0.001860021102717657</v>
      </c>
      <c r="AT618" s="1">
        <v>0.01364742842732714</v>
      </c>
      <c r="AU618" s="1">
        <v>0.009315580545672608</v>
      </c>
      <c r="AV618" s="1">
        <v>0.02017823013809639</v>
      </c>
      <c r="AW618" s="1">
        <v>-0.01363006795045796</v>
      </c>
      <c r="AX618" s="1">
        <v>0.007757131313210319</v>
      </c>
      <c r="AY618" s="1">
        <v>-0.01197516234398699</v>
      </c>
      <c r="AZ618" s="1">
        <v>0.00361474603867129</v>
      </c>
      <c r="BA618" s="1">
        <v>-0.006278812790466937</v>
      </c>
      <c r="BB618" s="1">
        <v>0.009354356386742868</v>
      </c>
      <c r="BC618" s="1">
        <v>-0.0003352887910832436</v>
      </c>
      <c r="BD618" s="1">
        <v>0.03022797825206713</v>
      </c>
      <c r="BE618" s="1">
        <v>0.01969961511426721</v>
      </c>
      <c r="BF618" s="1">
        <v>0.004325132854986924</v>
      </c>
      <c r="BG618" s="1">
        <v>-0.003088505420293153</v>
      </c>
      <c r="BH618" s="1">
        <v>0.005097608990324964</v>
      </c>
      <c r="BI618" s="1">
        <v>-0.01671696653425647</v>
      </c>
      <c r="BJ618" s="1">
        <v>-0.01370335789657007</v>
      </c>
      <c r="BK618" s="1">
        <v>-0.005474448800095288</v>
      </c>
      <c r="BL618" s="1">
        <v>-0.03270115767887904</v>
      </c>
    </row>
    <row r="619" spans="1:64">
      <c r="A619" s="11">
        <v>44473</v>
      </c>
      <c r="B619" s="1">
        <v>0</v>
      </c>
      <c r="C619" s="1">
        <v>0</v>
      </c>
      <c r="D619" s="1">
        <v>0</v>
      </c>
      <c r="E619" s="1">
        <v>0</v>
      </c>
      <c r="F619" s="1">
        <v>0</v>
      </c>
      <c r="G619" s="1">
        <v>-0.01433325267581642</v>
      </c>
      <c r="H619" s="1">
        <v>-0.003211286549046677</v>
      </c>
      <c r="I619" s="1">
        <v>-0.008690912398133799</v>
      </c>
      <c r="J619" s="1">
        <v>-0.02059541896733819</v>
      </c>
      <c r="K619" s="1">
        <v>-0.0284716783413731</v>
      </c>
      <c r="L619" s="1">
        <v>-0.00470913947186069</v>
      </c>
      <c r="M619" s="1">
        <v>-0.01805135017923531</v>
      </c>
      <c r="N619" s="1">
        <v>-0.03169203995940439</v>
      </c>
      <c r="O619" s="1">
        <v>-0.02697404583596774</v>
      </c>
      <c r="P619" s="1">
        <v>0.003094940029375381</v>
      </c>
      <c r="Q619" s="1">
        <v>-0.02913458843213335</v>
      </c>
      <c r="R619" s="1">
        <v>-0.01826767649972005</v>
      </c>
      <c r="S619" s="1">
        <v>-0.01235546593846126</v>
      </c>
      <c r="T619" s="1">
        <v>-0.02183916501156524</v>
      </c>
      <c r="U619" s="1">
        <v>-0.01310319411887728</v>
      </c>
      <c r="V619" s="1">
        <v>0.004214880160210877</v>
      </c>
      <c r="W619" s="1">
        <v>0.0175646116812731</v>
      </c>
      <c r="X619" s="1">
        <v>0.008670282650723227</v>
      </c>
      <c r="Y619" s="1">
        <v>-0.03063758826128016</v>
      </c>
      <c r="Z619" s="1">
        <v>-0.01976729597864568</v>
      </c>
      <c r="AA619" s="1">
        <v>0.000967023869593131</v>
      </c>
      <c r="AB619" s="1">
        <v>-0.0002587273816417879</v>
      </c>
      <c r="AC619" s="1">
        <v>-0.01144989286223219</v>
      </c>
      <c r="AD619" s="1">
        <v>0.008498633020148416</v>
      </c>
      <c r="AE619" s="1">
        <v>0.005337129452547273</v>
      </c>
      <c r="AF619" s="1">
        <v>-0.001077096538851463</v>
      </c>
      <c r="AG619" s="1">
        <v>-0.009725982738071681</v>
      </c>
      <c r="AH619" s="1">
        <v>-0.005204113317801573</v>
      </c>
      <c r="AI619" s="1">
        <v>-0.02192487704617641</v>
      </c>
      <c r="AJ619" s="1">
        <v>-0.02241637509433225</v>
      </c>
      <c r="AK619" s="1">
        <v>-0.002399240688772619</v>
      </c>
      <c r="AL619" s="1">
        <v>-0.04891985161238432</v>
      </c>
      <c r="AM619" s="1">
        <v>0.00308828559592067</v>
      </c>
      <c r="AN619" s="1">
        <v>-0.02071935890843724</v>
      </c>
      <c r="AO619" s="1">
        <v>0.005562751859878423</v>
      </c>
      <c r="AP619" s="1">
        <v>-0.01598311740669034</v>
      </c>
      <c r="AQ619" s="1">
        <v>-0.01980916996598125</v>
      </c>
      <c r="AR619" s="1">
        <v>-0.04869345314477413</v>
      </c>
      <c r="AS619" s="1">
        <v>-0.01187976578644856</v>
      </c>
      <c r="AT619" s="1">
        <v>-0.001109317151797184</v>
      </c>
      <c r="AU619" s="1">
        <v>-0.00442644228719502</v>
      </c>
      <c r="AV619" s="1">
        <v>0.003679963196742797</v>
      </c>
      <c r="AW619" s="1">
        <v>-0.01579242787932655</v>
      </c>
      <c r="AX619" s="1">
        <v>-0.01305218310411538</v>
      </c>
      <c r="AY619" s="1">
        <v>0.01120858736769414</v>
      </c>
      <c r="AZ619" s="1">
        <v>0.01277020284698493</v>
      </c>
      <c r="BA619" s="1">
        <v>0.01145222650044442</v>
      </c>
      <c r="BB619" s="1">
        <v>-0.02493201442635185</v>
      </c>
      <c r="BC619" s="1">
        <v>0.008139621398127295</v>
      </c>
      <c r="BD619" s="1">
        <v>-0.002405057345227668</v>
      </c>
      <c r="BE619" s="1">
        <v>0.005135490733653159</v>
      </c>
      <c r="BF619" s="1">
        <v>-0.0138113223827957</v>
      </c>
      <c r="BG619" s="1">
        <v>-0.02687274176241561</v>
      </c>
      <c r="BH619" s="1">
        <v>-0.001074521565343489</v>
      </c>
      <c r="BI619" s="1">
        <v>-0.00963152546115309</v>
      </c>
      <c r="BJ619" s="1">
        <v>-0.02750145083960565</v>
      </c>
      <c r="BK619" s="1">
        <v>0</v>
      </c>
      <c r="BL619" s="1">
        <v>0.00135224765935904</v>
      </c>
    </row>
    <row r="620" spans="1:64">
      <c r="A620" s="11">
        <v>44474</v>
      </c>
      <c r="B620" s="1">
        <v>0</v>
      </c>
      <c r="C620" s="1">
        <v>0</v>
      </c>
      <c r="D620" s="1">
        <v>0</v>
      </c>
      <c r="E620" s="1">
        <v>0</v>
      </c>
      <c r="F620" s="1">
        <v>0</v>
      </c>
      <c r="G620" s="1">
        <v>0.003029545227817509</v>
      </c>
      <c r="H620" s="1">
        <v>0.01250712683631439</v>
      </c>
      <c r="I620" s="1">
        <v>0.01200539257268485</v>
      </c>
      <c r="J620" s="1">
        <v>0.01465020205654533</v>
      </c>
      <c r="K620" s="1">
        <v>0.00978753803838428</v>
      </c>
      <c r="L620" s="1">
        <v>0.03560441512071533</v>
      </c>
      <c r="M620" s="1">
        <v>0.01316065463271787</v>
      </c>
      <c r="N620" s="1">
        <v>0.02513782413587817</v>
      </c>
      <c r="O620" s="1">
        <v>0.007056492199490672</v>
      </c>
      <c r="P620" s="1">
        <v>0.005532442060057097</v>
      </c>
      <c r="Q620" s="1">
        <v>-0.02437242838990328</v>
      </c>
      <c r="R620" s="1">
        <v>0.01385911085491931</v>
      </c>
      <c r="S620" s="1">
        <v>0.001210624774157676</v>
      </c>
      <c r="T620" s="1">
        <v>0.02138664179779548</v>
      </c>
      <c r="U620" s="1">
        <v>0.002992025671859855</v>
      </c>
      <c r="V620" s="1">
        <v>0.009499993604702661</v>
      </c>
      <c r="W620" s="1">
        <v>0.0026834573838459</v>
      </c>
      <c r="X620" s="1">
        <v>0.01164714763414665</v>
      </c>
      <c r="Y620" s="1">
        <v>0.03340603668234232</v>
      </c>
      <c r="Z620" s="1">
        <v>0.0180316418680686</v>
      </c>
      <c r="AA620" s="1">
        <v>0.01301055903969739</v>
      </c>
      <c r="AB620" s="1">
        <v>0.001294290014337118</v>
      </c>
      <c r="AC620" s="1">
        <v>0.02290475464547059</v>
      </c>
      <c r="AD620" s="1">
        <v>0.008129464797183683</v>
      </c>
      <c r="AE620" s="1">
        <v>0.002524912584862093</v>
      </c>
      <c r="AF620" s="1">
        <v>0.01633027700453726</v>
      </c>
      <c r="AG620" s="1">
        <v>0.03839285347556953</v>
      </c>
      <c r="AH620" s="1">
        <v>0.0050868594832989</v>
      </c>
      <c r="AI620" s="1">
        <v>0.01159025831846328</v>
      </c>
      <c r="AJ620" s="1">
        <v>0.01504604856004454</v>
      </c>
      <c r="AK620" s="1">
        <v>0.03046338666417125</v>
      </c>
      <c r="AL620" s="1">
        <v>0.02062955657697607</v>
      </c>
      <c r="AM620" s="1">
        <v>0.01847297241660839</v>
      </c>
      <c r="AN620" s="1">
        <v>0.0199569546475955</v>
      </c>
      <c r="AO620" s="1">
        <v>0.001041334232497526</v>
      </c>
      <c r="AP620" s="1">
        <v>0.05214224454406269</v>
      </c>
      <c r="AQ620" s="1">
        <v>0.01266131058158004</v>
      </c>
      <c r="AR620" s="1">
        <v>0.0364382727503485</v>
      </c>
      <c r="AS620" s="1">
        <v>-0.002357481045084375</v>
      </c>
      <c r="AT620" s="1">
        <v>0.0121157438419921</v>
      </c>
      <c r="AU620" s="1">
        <v>0.02317670798060911</v>
      </c>
      <c r="AV620" s="1">
        <v>0.001374971668919533</v>
      </c>
      <c r="AW620" s="1">
        <v>0</v>
      </c>
      <c r="AX620" s="1">
        <v>0.02305870364505158</v>
      </c>
      <c r="AY620" s="1">
        <v>0.01660002064810051</v>
      </c>
      <c r="AZ620" s="1">
        <v>0.00678947484629977</v>
      </c>
      <c r="BA620" s="1">
        <v>0.01405566114495582</v>
      </c>
      <c r="BB620" s="1">
        <v>0.007644974050415199</v>
      </c>
      <c r="BC620" s="1">
        <v>-0.001202850103416031</v>
      </c>
      <c r="BD620" s="1">
        <v>0.01494693680633863</v>
      </c>
      <c r="BE620" s="1">
        <v>0.01040758933333463</v>
      </c>
      <c r="BF620" s="1">
        <v>0.01658862080898627</v>
      </c>
      <c r="BG620" s="1">
        <v>0.001573910592534089</v>
      </c>
      <c r="BH620" s="1">
        <v>0.01028351615608547</v>
      </c>
      <c r="BI620" s="1">
        <v>0.006557056119486981</v>
      </c>
      <c r="BJ620" s="1">
        <v>-0.002057663398251752</v>
      </c>
      <c r="BK620" s="1">
        <v>0</v>
      </c>
      <c r="BL620" s="1">
        <v>0.03241060027393194</v>
      </c>
    </row>
    <row r="621" spans="1:64">
      <c r="A621" s="11">
        <v>44475</v>
      </c>
      <c r="B621" s="1">
        <v>0</v>
      </c>
      <c r="C621" s="1">
        <v>0</v>
      </c>
      <c r="D621" s="1">
        <v>0</v>
      </c>
      <c r="E621" s="1">
        <v>0</v>
      </c>
      <c r="F621" s="1">
        <v>0</v>
      </c>
      <c r="G621" s="1">
        <v>0.00526406865896023</v>
      </c>
      <c r="H621" s="1">
        <v>-0.002058722701921201</v>
      </c>
      <c r="I621" s="1">
        <v>-0.004994978107900838</v>
      </c>
      <c r="J621" s="1">
        <v>0.01797467709398082</v>
      </c>
      <c r="K621" s="1">
        <v>0.01273201672867286</v>
      </c>
      <c r="L621" s="1">
        <v>0.01987429310805733</v>
      </c>
      <c r="M621" s="1">
        <v>-0.0103093160532709</v>
      </c>
      <c r="N621" s="1">
        <v>0.006706767625825671</v>
      </c>
      <c r="O621" s="1">
        <v>-0.01101098580574</v>
      </c>
      <c r="P621" s="1">
        <v>0</v>
      </c>
      <c r="Q621" s="1">
        <v>-0.02193215394397274</v>
      </c>
      <c r="R621" s="1">
        <v>0.00694688619972661</v>
      </c>
      <c r="S621" s="1">
        <v>-0.0009404353042001823</v>
      </c>
      <c r="T621" s="1">
        <v>-0.03359409242081257</v>
      </c>
      <c r="U621" s="1">
        <v>0.005313667903579677</v>
      </c>
      <c r="V621" s="1">
        <v>-0.008203644634633744</v>
      </c>
      <c r="W621" s="1">
        <v>0.001229643175011397</v>
      </c>
      <c r="X621" s="1">
        <v>-0.008772818545157768</v>
      </c>
      <c r="Y621" s="1">
        <v>0.01098757303426057</v>
      </c>
      <c r="Z621" s="1">
        <v>0.008643177160928772</v>
      </c>
      <c r="AA621" s="1">
        <v>-0.006294658046954726</v>
      </c>
      <c r="AB621" s="1">
        <v>-0.0005170256033113496</v>
      </c>
      <c r="AC621" s="1">
        <v>0.03384225160618426</v>
      </c>
      <c r="AD621" s="1">
        <v>-0.01113567685911498</v>
      </c>
      <c r="AE621" s="1">
        <v>-0.0003228477236576488</v>
      </c>
      <c r="AF621" s="1">
        <v>0.002134464248167101</v>
      </c>
      <c r="AG621" s="1">
        <v>-0.01010320499486683</v>
      </c>
      <c r="AH621" s="1">
        <v>0.006441376931834109</v>
      </c>
      <c r="AI621" s="1">
        <v>0.002543336467676349</v>
      </c>
      <c r="AJ621" s="1">
        <v>0.001682921209083865</v>
      </c>
      <c r="AK621" s="1">
        <v>-0.004512238122935552</v>
      </c>
      <c r="AL621" s="1">
        <v>0.00204235707235445</v>
      </c>
      <c r="AM621" s="1">
        <v>-0.04232169228277871</v>
      </c>
      <c r="AN621" s="1">
        <v>0.01506423282948588</v>
      </c>
      <c r="AO621" s="1">
        <v>-0.01020719950256999</v>
      </c>
      <c r="AP621" s="1">
        <v>0.006757892981904101</v>
      </c>
      <c r="AQ621" s="1">
        <v>0.06648238379932758</v>
      </c>
      <c r="AR621" s="1">
        <v>0.01217550115557198</v>
      </c>
      <c r="AS621" s="1">
        <v>-0.007088686267072708</v>
      </c>
      <c r="AT621" s="1">
        <v>0.001645922137870404</v>
      </c>
      <c r="AU621" s="1">
        <v>-0.001756741018981378</v>
      </c>
      <c r="AV621" s="1">
        <v>-0.006865148065712146</v>
      </c>
      <c r="AW621" s="1">
        <v>-0.007449884254691286</v>
      </c>
      <c r="AX621" s="1">
        <v>-0.01624131060622813</v>
      </c>
      <c r="AY621" s="1">
        <v>-0.006208225930082523</v>
      </c>
      <c r="AZ621" s="1">
        <v>0.008991755490132647</v>
      </c>
      <c r="BA621" s="1">
        <v>0.005775324647666391</v>
      </c>
      <c r="BB621" s="1">
        <v>-0.006613064597972729</v>
      </c>
      <c r="BC621" s="1">
        <v>0.002767142490538443</v>
      </c>
      <c r="BD621" s="1">
        <v>-0.02042747807183265</v>
      </c>
      <c r="BE621" s="1">
        <v>-0.01487545207485985</v>
      </c>
      <c r="BF621" s="1">
        <v>0.002084332182569648</v>
      </c>
      <c r="BG621" s="1">
        <v>0.008035714285714368</v>
      </c>
      <c r="BH621" s="1">
        <v>-0.01324531226295877</v>
      </c>
      <c r="BI621" s="1">
        <v>0.007319655361404109</v>
      </c>
      <c r="BJ621" s="1">
        <v>-0.01696722476687362</v>
      </c>
      <c r="BK621" s="1">
        <v>-0.003669837177339041</v>
      </c>
      <c r="BL621" s="1">
        <v>-0.003270107971335534</v>
      </c>
    </row>
    <row r="622" spans="1:64">
      <c r="A622" s="11">
        <v>44476</v>
      </c>
      <c r="B622" s="1">
        <v>0</v>
      </c>
      <c r="C622" s="1">
        <v>0</v>
      </c>
      <c r="D622" s="1">
        <v>0</v>
      </c>
      <c r="E622" s="1">
        <v>0</v>
      </c>
      <c r="F622" s="1">
        <v>0</v>
      </c>
      <c r="G622" s="1">
        <v>0.01218998509041835</v>
      </c>
      <c r="H622" s="1">
        <v>0.01575403712474444</v>
      </c>
      <c r="I622" s="1">
        <v>-0.001176543044435152</v>
      </c>
      <c r="J622" s="1">
        <v>0.02711306035451799</v>
      </c>
      <c r="K622" s="1">
        <v>0.01239120310556108</v>
      </c>
      <c r="L622" s="1">
        <v>-0.007503511737024571</v>
      </c>
      <c r="M622" s="1">
        <v>0.01208342939678042</v>
      </c>
      <c r="N622" s="1">
        <v>0.08258149474286558</v>
      </c>
      <c r="O622" s="1">
        <v>-0.001012181195398476</v>
      </c>
      <c r="P622" s="1">
        <v>0.002751001274868159</v>
      </c>
      <c r="Q622" s="1">
        <v>0.002023569014081961</v>
      </c>
      <c r="R622" s="1">
        <v>0.007855988406361591</v>
      </c>
      <c r="S622" s="1">
        <v>0.01210330491502454</v>
      </c>
      <c r="T622" s="1">
        <v>0.01166676450772841</v>
      </c>
      <c r="U622" s="1">
        <v>0.02166793398762379</v>
      </c>
      <c r="V622" s="1">
        <v>-0.01230565711336762</v>
      </c>
      <c r="W622" s="1">
        <v>0.01415985218750659</v>
      </c>
      <c r="X622" s="1">
        <v>0.02376693018527232</v>
      </c>
      <c r="Y622" s="1">
        <v>0.02591118555683325</v>
      </c>
      <c r="Z622" s="1">
        <v>0.01333413763193159</v>
      </c>
      <c r="AA622" s="1">
        <v>0.001983634464049144</v>
      </c>
      <c r="AB622" s="1">
        <v>0.004655955586802207</v>
      </c>
      <c r="AC622" s="1">
        <v>0.02399702407725735</v>
      </c>
      <c r="AD622" s="1">
        <v>0.01039489194602394</v>
      </c>
      <c r="AE622" s="1">
        <v>0.0017441615912408</v>
      </c>
      <c r="AF622" s="1">
        <v>0.006330431854357554</v>
      </c>
      <c r="AG622" s="1">
        <v>0.00977207468629171</v>
      </c>
      <c r="AH622" s="1">
        <v>0.005114617156645629</v>
      </c>
      <c r="AI622" s="1">
        <v>0.003993661161907802</v>
      </c>
      <c r="AJ622" s="1">
        <v>0.006849741897213324</v>
      </c>
      <c r="AK622" s="1">
        <v>0.008909152105366136</v>
      </c>
      <c r="AL622" s="1">
        <v>-0.01324785167747888</v>
      </c>
      <c r="AM622" s="1">
        <v>0.04135098584283581</v>
      </c>
      <c r="AN622" s="1">
        <v>0.005936352038815373</v>
      </c>
      <c r="AO622" s="1">
        <v>0.009524304799759298</v>
      </c>
      <c r="AP622" s="1">
        <v>-0.01134407804248949</v>
      </c>
      <c r="AQ622" s="1">
        <v>0.08285414004400482</v>
      </c>
      <c r="AR622" s="1">
        <v>0.01811591529278411</v>
      </c>
      <c r="AS622" s="1">
        <v>0.01713449587390281</v>
      </c>
      <c r="AT622" s="1">
        <v>0.004879949111224358</v>
      </c>
      <c r="AU622" s="1">
        <v>0.004816202985743923</v>
      </c>
      <c r="AV622" s="1">
        <v>0.006912604116491528</v>
      </c>
      <c r="AW622" s="1">
        <v>0.01125870241186333</v>
      </c>
      <c r="AX622" s="1">
        <v>0.007075467395488477</v>
      </c>
      <c r="AY622" s="1">
        <v>0.02170672338574242</v>
      </c>
      <c r="AZ622" s="1">
        <v>0.01177600260368061</v>
      </c>
      <c r="BA622" s="1">
        <v>0.006316429089891162</v>
      </c>
      <c r="BB622" s="1">
        <v>0.004128433214286131</v>
      </c>
      <c r="BC622" s="1">
        <v>0.01387426039949635</v>
      </c>
      <c r="BD622" s="1">
        <v>0.02376332449928165</v>
      </c>
      <c r="BE622" s="1">
        <v>0.01852205937505302</v>
      </c>
      <c r="BF622" s="1">
        <v>0.02650597823086143</v>
      </c>
      <c r="BG622" s="1">
        <v>0.02037201062887517</v>
      </c>
      <c r="BH622" s="1">
        <v>0.009365949184831024</v>
      </c>
      <c r="BI622" s="1">
        <v>0.01177170860774379</v>
      </c>
      <c r="BJ622" s="1">
        <v>0.03469979588465844</v>
      </c>
      <c r="BK622" s="1">
        <v>-0.03867389548105271</v>
      </c>
      <c r="BL622" s="1">
        <v>0.03083984897341163</v>
      </c>
    </row>
    <row r="623" spans="1:64">
      <c r="A623" s="11">
        <v>44477</v>
      </c>
      <c r="B623" s="1">
        <v>0.04166670438815601</v>
      </c>
      <c r="C623" s="1">
        <v>0.04024790540273337</v>
      </c>
      <c r="D623" s="1">
        <v>-0.02353279151001941</v>
      </c>
      <c r="E623" s="1">
        <v>-0.008861615510756038</v>
      </c>
      <c r="F623" s="1">
        <v>0.005245867993159292</v>
      </c>
      <c r="G623" s="1">
        <v>0.004070883487653054</v>
      </c>
      <c r="H623" s="1">
        <v>0.006646836392973698</v>
      </c>
      <c r="I623" s="1">
        <v>-0.003612488897270061</v>
      </c>
      <c r="J623" s="1">
        <v>-0.01305776824328397</v>
      </c>
      <c r="K623" s="1">
        <v>-0.004181805261295635</v>
      </c>
      <c r="L623" s="1">
        <v>-0.01162281674291232</v>
      </c>
      <c r="M623" s="1">
        <v>-0.0117334293002288</v>
      </c>
      <c r="N623" s="1">
        <v>0.03538464277218556</v>
      </c>
      <c r="O623" s="1">
        <v>0.01621068375539347</v>
      </c>
      <c r="P623" s="1">
        <v>0.004801186699215032</v>
      </c>
      <c r="Q623" s="1">
        <v>0.001200856587822541</v>
      </c>
      <c r="R623" s="1">
        <v>-0.002252193486699361</v>
      </c>
      <c r="S623" s="1">
        <v>0.003056056368799132</v>
      </c>
      <c r="T623" s="1">
        <v>0.006825069396694472</v>
      </c>
      <c r="U623" s="1">
        <v>-0.01294889660576537</v>
      </c>
      <c r="V623" s="1">
        <v>0.03233392161611404</v>
      </c>
      <c r="W623" s="1">
        <v>0.00327675907592484</v>
      </c>
      <c r="X623" s="1">
        <v>0.02086447835721228</v>
      </c>
      <c r="Y623" s="1">
        <v>-0.007912952654175909</v>
      </c>
      <c r="Z623" s="1">
        <v>0.006254233740982107</v>
      </c>
      <c r="AA623" s="1">
        <v>-0.00727961390800036</v>
      </c>
      <c r="AB623" s="1">
        <v>0.0005150012584815844</v>
      </c>
      <c r="AC623" s="1">
        <v>0.008412413286121412</v>
      </c>
      <c r="AD623" s="1">
        <v>0.01906815784422977</v>
      </c>
      <c r="AE623" s="1">
        <v>-0.01341339527651508</v>
      </c>
      <c r="AF623" s="1">
        <v>0.0007643938319896737</v>
      </c>
      <c r="AG623" s="1">
        <v>0.007741918278652227</v>
      </c>
      <c r="AH623" s="1">
        <v>0.00559999044884929</v>
      </c>
      <c r="AI623" s="1">
        <v>-0.006254378045545073</v>
      </c>
      <c r="AJ623" s="1">
        <v>-0.01360628425907173</v>
      </c>
      <c r="AK623" s="1">
        <v>0.006816330208752941</v>
      </c>
      <c r="AL623" s="1">
        <v>0.002521069707758228</v>
      </c>
      <c r="AM623" s="1">
        <v>-0.01879371585353362</v>
      </c>
      <c r="AN623" s="1">
        <v>0</v>
      </c>
      <c r="AO623" s="1">
        <v>0.000325325801348697</v>
      </c>
      <c r="AP623" s="1">
        <v>0.001281946015496249</v>
      </c>
      <c r="AQ623" s="1">
        <v>0.002706783732395968</v>
      </c>
      <c r="AR623" s="1">
        <v>-0.01157777855088593</v>
      </c>
      <c r="AS623" s="1">
        <v>-0.00678513689775273</v>
      </c>
      <c r="AT623" s="1">
        <v>0.004757169370988246</v>
      </c>
      <c r="AU623" s="1">
        <v>0.01133741107643083</v>
      </c>
      <c r="AV623" s="1">
        <v>0.00778023662992755</v>
      </c>
      <c r="AW623" s="1">
        <v>-0.001712873071246235</v>
      </c>
      <c r="AX623" s="1">
        <v>0.002843724849322271</v>
      </c>
      <c r="AY623" s="1">
        <v>0.01096949462476293</v>
      </c>
      <c r="AZ623" s="1">
        <v>-0.01514201139367999</v>
      </c>
      <c r="BA623" s="1">
        <v>-0.007798380246550995</v>
      </c>
      <c r="BB623" s="1">
        <v>0.004008774473732046</v>
      </c>
      <c r="BC623" s="1">
        <v>-0.01023183452237331</v>
      </c>
      <c r="BD623" s="1">
        <v>-0.03173851524975335</v>
      </c>
      <c r="BE623" s="1">
        <v>0.008905944454476122</v>
      </c>
      <c r="BF623" s="1">
        <v>0.009290888837432565</v>
      </c>
      <c r="BG623" s="1">
        <v>-0.00520833333333337</v>
      </c>
      <c r="BH623" s="1">
        <v>-0.007055518942301608</v>
      </c>
      <c r="BI623" s="1">
        <v>0.003016350105035537</v>
      </c>
      <c r="BJ623" s="1">
        <v>-0.009440958817856782</v>
      </c>
      <c r="BK623" s="1">
        <v>0</v>
      </c>
      <c r="BL623" s="1">
        <v>0.02164229123747963</v>
      </c>
    </row>
    <row r="624" spans="1:64">
      <c r="A624" s="11">
        <v>44480</v>
      </c>
      <c r="B624" s="1">
        <v>-0.01958610703960462</v>
      </c>
      <c r="C624" s="1">
        <v>-0.001840305875835724</v>
      </c>
      <c r="D624" s="1">
        <v>-0.02781986747795029</v>
      </c>
      <c r="E624" s="1">
        <v>-0.003438823740662844</v>
      </c>
      <c r="F624" s="1">
        <v>0.0149597946756661</v>
      </c>
      <c r="G624" s="1">
        <v>-0.01275453907474944</v>
      </c>
      <c r="H624" s="1">
        <v>-0.0007336528308017343</v>
      </c>
      <c r="I624" s="1">
        <v>0.008512110860072086</v>
      </c>
      <c r="J624" s="1">
        <v>-0.003616954713957954</v>
      </c>
      <c r="K624" s="1">
        <v>-0.01286860335091844</v>
      </c>
      <c r="L624" s="1">
        <v>0.01267282852635665</v>
      </c>
      <c r="M624" s="1">
        <v>0</v>
      </c>
      <c r="N624" s="1">
        <v>0.0150445307794953</v>
      </c>
      <c r="O624" s="1">
        <v>0.01794617743677196</v>
      </c>
      <c r="P624" s="1">
        <v>-0.02698874418755803</v>
      </c>
      <c r="Q624" s="1">
        <v>-0.00392525288149792</v>
      </c>
      <c r="R624" s="1">
        <v>-0.004758288272005418</v>
      </c>
      <c r="S624" s="1">
        <v>-0.001324761396267582</v>
      </c>
      <c r="T624" s="1">
        <v>-0.007480171276807224</v>
      </c>
      <c r="U624" s="1">
        <v>0.02065897389846749</v>
      </c>
      <c r="V624" s="1">
        <v>0.03019389181486076</v>
      </c>
      <c r="W624" s="1">
        <v>-0.008733284290835752</v>
      </c>
      <c r="X624" s="1">
        <v>0</v>
      </c>
      <c r="Y624" s="1">
        <v>-0.001204504017931818</v>
      </c>
      <c r="Z624" s="1">
        <v>-0.008628663505002354</v>
      </c>
      <c r="AA624" s="1">
        <v>-0.0122219612954253</v>
      </c>
      <c r="AB624" s="1">
        <v>0</v>
      </c>
      <c r="AC624" s="1">
        <v>0.02681447313015761</v>
      </c>
      <c r="AD624" s="1">
        <v>-0.01830527691692485</v>
      </c>
      <c r="AE624" s="1">
        <v>-0.0007189611529382356</v>
      </c>
      <c r="AF624" s="1">
        <v>-0.02103159103283381</v>
      </c>
      <c r="AG624" s="1">
        <v>0.02283391132689538</v>
      </c>
      <c r="AH624" s="1">
        <v>0.00941324821112044</v>
      </c>
      <c r="AI624" s="1">
        <v>-0.02814559347823331</v>
      </c>
      <c r="AJ624" s="1">
        <v>-0.007677844464998196</v>
      </c>
      <c r="AK624" s="1">
        <v>0.002000330983448206</v>
      </c>
      <c r="AL624" s="1">
        <v>-0.01393720877463855</v>
      </c>
      <c r="AM624" s="1">
        <v>-0.01668200851004553</v>
      </c>
      <c r="AN624" s="1">
        <v>-0.002102680074557717</v>
      </c>
      <c r="AO624" s="1">
        <v>-0.01470006729504847</v>
      </c>
      <c r="AP624" s="1">
        <v>-0.008883121037757902</v>
      </c>
      <c r="AQ624" s="1">
        <v>-0.003322364646348719</v>
      </c>
      <c r="AR624" s="1">
        <v>-0.00652874672407755</v>
      </c>
      <c r="AS624" s="1">
        <v>-0.009187304618034076</v>
      </c>
      <c r="AT624" s="1">
        <v>-0.008433470540181287</v>
      </c>
      <c r="AU624" s="1">
        <v>0.0032810624602857</v>
      </c>
      <c r="AV624" s="1">
        <v>-0.007720171865986503</v>
      </c>
      <c r="AW624" s="1">
        <v>-0.0045751785382806</v>
      </c>
      <c r="AX624" s="1">
        <v>-0.01367800812797026</v>
      </c>
      <c r="AY624" s="1">
        <v>-0.06322272142326113</v>
      </c>
      <c r="AZ624" s="1">
        <v>0.002562511903963172</v>
      </c>
      <c r="BA624" s="1">
        <v>-0.0123646208462288</v>
      </c>
      <c r="BB624" s="1">
        <v>-0.002508284830379237</v>
      </c>
      <c r="BC624" s="1">
        <v>0.008211528565575943</v>
      </c>
      <c r="BD624" s="1">
        <v>-0.02201569232787692</v>
      </c>
      <c r="BE624" s="1">
        <v>0.00660728924666909</v>
      </c>
      <c r="BF624" s="1">
        <v>-0.008495383425700775</v>
      </c>
      <c r="BG624" s="1">
        <v>-0.008027880603730386</v>
      </c>
      <c r="BH624" s="1">
        <v>-0.01589078136181121</v>
      </c>
      <c r="BI624" s="1">
        <v>-0.0009309777719760381</v>
      </c>
      <c r="BJ624" s="1">
        <v>0.002280374677744668</v>
      </c>
      <c r="BK624" s="1">
        <v>-0.01341001203137226</v>
      </c>
      <c r="BL624" s="1">
        <v>0.00560744151168957</v>
      </c>
    </row>
    <row r="625" spans="1:64">
      <c r="A625" s="11">
        <v>44481</v>
      </c>
      <c r="B625" s="1">
        <v>0.007597009242732433</v>
      </c>
      <c r="C625" s="1">
        <v>0.006760297113823643</v>
      </c>
      <c r="D625" s="1">
        <v>0.03009193134647359</v>
      </c>
      <c r="E625" s="1">
        <v>-0.0200137824191966</v>
      </c>
      <c r="F625" s="1">
        <v>0.002072741633498909</v>
      </c>
      <c r="G625" s="1">
        <v>0.003764561842499292</v>
      </c>
      <c r="H625" s="1">
        <v>-0.0009177935324385933</v>
      </c>
      <c r="I625" s="1">
        <v>-0.00898721675398606</v>
      </c>
      <c r="J625" s="1">
        <v>0.003439058170634723</v>
      </c>
      <c r="K625" s="1">
        <v>0.0003172745113595443</v>
      </c>
      <c r="L625" s="1">
        <v>-0.02277345672099951</v>
      </c>
      <c r="M625" s="1">
        <v>-0.01645471249530761</v>
      </c>
      <c r="N625" s="1">
        <v>-0.00579443102119781</v>
      </c>
      <c r="O625" s="1">
        <v>0</v>
      </c>
      <c r="P625" s="1">
        <v>0.007824698700788169</v>
      </c>
      <c r="Q625" s="1">
        <v>0.002681862927647494</v>
      </c>
      <c r="R625" s="1">
        <v>-0.006292992886161142</v>
      </c>
      <c r="S625" s="1">
        <v>-0.003713943195932989</v>
      </c>
      <c r="T625" s="1">
        <v>-0.01201129043825988</v>
      </c>
      <c r="U625" s="1">
        <v>-0.003153211278902779</v>
      </c>
      <c r="V625" s="1">
        <v>-0.02424520164633903</v>
      </c>
      <c r="W625" s="1">
        <v>0.00544369675176104</v>
      </c>
      <c r="X625" s="1">
        <v>-0.0153761579478231</v>
      </c>
      <c r="Y625" s="1">
        <v>-0.0007170586346815222</v>
      </c>
      <c r="Z625" s="1">
        <v>-0.01537302558049825</v>
      </c>
      <c r="AA625" s="1">
        <v>0.001823522170228298</v>
      </c>
      <c r="AB625" s="1">
        <v>-0.001286734943044099</v>
      </c>
      <c r="AC625" s="1">
        <v>-0.004178286270194342</v>
      </c>
      <c r="AD625" s="1">
        <v>-0.004255296050031387</v>
      </c>
      <c r="AE625" s="1">
        <v>-0.01000784534405563</v>
      </c>
      <c r="AF625" s="1">
        <v>-0.007681286677860499</v>
      </c>
      <c r="AG625" s="1">
        <v>0.01241401585396584</v>
      </c>
      <c r="AH625" s="1">
        <v>0.00291266583385319</v>
      </c>
      <c r="AI625" s="1">
        <v>-0.003807898632693374</v>
      </c>
      <c r="AJ625" s="1">
        <v>-0.00111466903854418</v>
      </c>
      <c r="AK625" s="1">
        <v>-0.005221115981487112</v>
      </c>
      <c r="AL625" s="1">
        <v>-0.005162154341203817</v>
      </c>
      <c r="AM625" s="1">
        <v>0.03047446263906584</v>
      </c>
      <c r="AN625" s="1">
        <v>-0.004588236071489837</v>
      </c>
      <c r="AO625" s="1">
        <v>-0.005215222331817371</v>
      </c>
      <c r="AP625" s="1">
        <v>-0.003349029821900662</v>
      </c>
      <c r="AQ625" s="1">
        <v>-0.011874967922749</v>
      </c>
      <c r="AR625" s="1">
        <v>-0.001159625031692091</v>
      </c>
      <c r="AS625" s="1">
        <v>-0.004992801369274824</v>
      </c>
      <c r="AT625" s="1">
        <v>0.0111911674807581</v>
      </c>
      <c r="AU625" s="1">
        <v>-0.009992572058110216</v>
      </c>
      <c r="AV625" s="1">
        <v>0.009153139999082072</v>
      </c>
      <c r="AW625" s="1">
        <v>-0.00890555990811237</v>
      </c>
      <c r="AX625" s="1">
        <v>0.00558089186347499</v>
      </c>
      <c r="AY625" s="1">
        <v>-0.008842965322203189</v>
      </c>
      <c r="AZ625" s="1">
        <v>0</v>
      </c>
      <c r="BA625" s="1">
        <v>-0.1079192803549979</v>
      </c>
      <c r="BB625" s="1">
        <v>-0.03268848014803583</v>
      </c>
      <c r="BC625" s="1">
        <v>0.01740026730336086</v>
      </c>
      <c r="BD625" s="1">
        <v>0.0175087736606887</v>
      </c>
      <c r="BE625" s="1">
        <v>0.0158847333423715</v>
      </c>
      <c r="BF625" s="1">
        <v>-0.004321107232523547</v>
      </c>
      <c r="BG625" s="1">
        <v>0.00633352468562709</v>
      </c>
      <c r="BH625" s="1">
        <v>0.007001524910007273</v>
      </c>
      <c r="BI625" s="1">
        <v>-0.001074949716241003</v>
      </c>
      <c r="BJ625" s="1">
        <v>0.008984289696221115</v>
      </c>
      <c r="BK625" s="1">
        <v>-0.009708731369121426</v>
      </c>
      <c r="BL625" s="1">
        <v>-0.02106562619260066</v>
      </c>
    </row>
    <row r="626" spans="1:64">
      <c r="A626" s="11">
        <v>44482</v>
      </c>
      <c r="B626" s="1">
        <v>-0.008656832759202371</v>
      </c>
      <c r="C626" s="1">
        <v>0.04425747388151779</v>
      </c>
      <c r="D626" s="1">
        <v>0.04810408961524715</v>
      </c>
      <c r="E626" s="1">
        <v>-0.0007042463890455375</v>
      </c>
      <c r="F626" s="1">
        <v>0.03148600880126784</v>
      </c>
      <c r="G626" s="1">
        <v>-0.002727570821125513</v>
      </c>
      <c r="H626" s="1">
        <v>-0.008634909697048054</v>
      </c>
      <c r="I626" s="1">
        <v>-0.008753217403706937</v>
      </c>
      <c r="J626" s="1">
        <v>0.03922317889063343</v>
      </c>
      <c r="K626" s="1">
        <v>0.01137860120398271</v>
      </c>
      <c r="L626" s="1">
        <v>-0.05249203933478075</v>
      </c>
      <c r="M626" s="1">
        <v>0.01228286427866543</v>
      </c>
      <c r="N626" s="1">
        <v>0.02699382758579372</v>
      </c>
      <c r="O626" s="1">
        <v>0.02644468514331644</v>
      </c>
      <c r="P626" s="1">
        <v>-0.002516620220591737</v>
      </c>
      <c r="Q626" s="1">
        <v>-0.002510848539590049</v>
      </c>
      <c r="R626" s="1">
        <v>-0.003513442569127112</v>
      </c>
      <c r="S626" s="1">
        <v>0.006923093953334014</v>
      </c>
      <c r="T626" s="1">
        <v>0.006913017635698404</v>
      </c>
      <c r="U626" s="1">
        <v>0.01479184077241813</v>
      </c>
      <c r="V626" s="1">
        <v>-0.01165432438356639</v>
      </c>
      <c r="W626" s="1">
        <v>0.0137494336518218</v>
      </c>
      <c r="X626" s="1">
        <v>-0.02518306360144129</v>
      </c>
      <c r="Y626" s="1">
        <v>0.01148148189623965</v>
      </c>
      <c r="Z626" s="1">
        <v>0.008682396569587914</v>
      </c>
      <c r="AA626" s="1">
        <v>0.006045266646899528</v>
      </c>
      <c r="AB626" s="1">
        <v>-0.002576785526065328</v>
      </c>
      <c r="AC626" s="1">
        <v>-0.01037296255459164</v>
      </c>
      <c r="AD626" s="1">
        <v>0.01421533950112752</v>
      </c>
      <c r="AE626" s="1">
        <v>-0.009844620128001913</v>
      </c>
      <c r="AF626" s="1">
        <v>-0.02636660521283818</v>
      </c>
      <c r="AG626" s="1">
        <v>-0.01576516847513676</v>
      </c>
      <c r="AH626" s="1">
        <v>0.01016410673330514</v>
      </c>
      <c r="AI626" s="1">
        <v>0.04196891027243388</v>
      </c>
      <c r="AJ626" s="1">
        <v>0.005907897971043852</v>
      </c>
      <c r="AK626" s="1">
        <v>-0.00972517201908063</v>
      </c>
      <c r="AL626" s="1">
        <v>0.002378291865764881</v>
      </c>
      <c r="AM626" s="1">
        <v>-0.0003049471830138817</v>
      </c>
      <c r="AN626" s="1">
        <v>0.01171133191586615</v>
      </c>
      <c r="AO626" s="1">
        <v>-0.009688758973689926</v>
      </c>
      <c r="AP626" s="1">
        <v>0.00771275211282485</v>
      </c>
      <c r="AQ626" s="1">
        <v>0.009171458844788205</v>
      </c>
      <c r="AR626" s="1">
        <v>0.0129650295722179</v>
      </c>
      <c r="AS626" s="1">
        <v>-0.01027485793236182</v>
      </c>
      <c r="AT626" s="1">
        <v>-0.007575012496748967</v>
      </c>
      <c r="AU626" s="1">
        <v>-0.01403955168507565</v>
      </c>
      <c r="AV626" s="1">
        <v>-0.01451237058738064</v>
      </c>
      <c r="AW626" s="1">
        <v>0.01913029628820939</v>
      </c>
      <c r="AX626" s="1">
        <v>0.003363644050708769</v>
      </c>
      <c r="AY626" s="1">
        <v>0.000588343323202567</v>
      </c>
      <c r="AZ626" s="1">
        <v>-0.003833911614896213</v>
      </c>
      <c r="BA626" s="1">
        <v>-0.006853756157175539</v>
      </c>
      <c r="BB626" s="1">
        <v>0.01506633283652703</v>
      </c>
      <c r="BC626" s="1">
        <v>0.006652379022320076</v>
      </c>
      <c r="BD626" s="1">
        <v>0.005408092897067451</v>
      </c>
      <c r="BE626" s="1">
        <v>0.02168402729166763</v>
      </c>
      <c r="BF626" s="1">
        <v>0.0007687708471513233</v>
      </c>
      <c r="BG626" s="1">
        <v>0.04545454545454541</v>
      </c>
      <c r="BH626" s="1">
        <v>-0.002911490066316968</v>
      </c>
      <c r="BI626" s="1">
        <v>-0.007246450961911233</v>
      </c>
      <c r="BJ626" s="1">
        <v>0.006302381879261354</v>
      </c>
      <c r="BK626" s="1">
        <v>-0.009803976358341848</v>
      </c>
      <c r="BL626" s="1">
        <v>-0.0196202640998745</v>
      </c>
    </row>
    <row r="627" spans="1:64">
      <c r="A627" s="11">
        <v>44483</v>
      </c>
      <c r="B627" s="1">
        <v>-0.01225355390669602</v>
      </c>
      <c r="C627" s="1">
        <v>0.002129507047939239</v>
      </c>
      <c r="D627" s="1">
        <v>-0.01777117481474888</v>
      </c>
      <c r="E627" s="1">
        <v>-0.008456631728466557</v>
      </c>
      <c r="F627" s="1">
        <v>-0.009793276424970743</v>
      </c>
      <c r="G627" s="1">
        <v>0.008751539503131234</v>
      </c>
      <c r="H627" s="1">
        <v>0.02575976553765691</v>
      </c>
      <c r="I627" s="1">
        <v>0.008830512802049384</v>
      </c>
      <c r="J627" s="1">
        <v>0.02592519335580112</v>
      </c>
      <c r="K627" s="1">
        <v>0.004743759227551214</v>
      </c>
      <c r="L627" s="1">
        <v>0.01607204057483447</v>
      </c>
      <c r="M627" s="1">
        <v>0.003556567812436073</v>
      </c>
      <c r="N627" s="1">
        <v>-0.003703674670208712</v>
      </c>
      <c r="O627" s="1">
        <v>0.01669847113232836</v>
      </c>
      <c r="P627" s="1">
        <v>0.01674814444628936</v>
      </c>
      <c r="Q627" s="1">
        <v>-0.002407822957787409</v>
      </c>
      <c r="R627" s="1">
        <v>0.01203694150886303</v>
      </c>
      <c r="S627" s="1">
        <v>0.02406458951442692</v>
      </c>
      <c r="T627" s="1">
        <v>0.0267518896724257</v>
      </c>
      <c r="U627" s="1">
        <v>-0.002464055439526103</v>
      </c>
      <c r="V627" s="1">
        <v>0.02333867055376349</v>
      </c>
      <c r="W627" s="1">
        <v>0.001897429843081166</v>
      </c>
      <c r="X627" s="1">
        <v>0.02710254724180094</v>
      </c>
      <c r="Y627" s="1">
        <v>0.01196389187935099</v>
      </c>
      <c r="Z627" s="1">
        <v>0.02546779421635437</v>
      </c>
      <c r="AA627" s="1">
        <v>0.01602360633688549</v>
      </c>
      <c r="AB627" s="1">
        <v>-0.002583230728374519</v>
      </c>
      <c r="AC627" s="1">
        <v>0.003415435691723312</v>
      </c>
      <c r="AD627" s="1">
        <v>0.003950206879834939</v>
      </c>
      <c r="AE627" s="1">
        <v>0.01815022975939162</v>
      </c>
      <c r="AF627" s="1">
        <v>0.01534161317618343</v>
      </c>
      <c r="AG627" s="1">
        <v>0.01423794671775602</v>
      </c>
      <c r="AH627" s="1">
        <v>0.0008571010327373951</v>
      </c>
      <c r="AI627" s="1">
        <v>0.01567217916501806</v>
      </c>
      <c r="AJ627" s="1">
        <v>0.04248234320982425</v>
      </c>
      <c r="AK627" s="1">
        <v>0.02135606780493227</v>
      </c>
      <c r="AL627" s="1">
        <v>0.01229429385999015</v>
      </c>
      <c r="AM627" s="1">
        <v>0.03019209181441918</v>
      </c>
      <c r="AN627" s="1">
        <v>0.02173397967148816</v>
      </c>
      <c r="AO627" s="1">
        <v>0.01199493445318378</v>
      </c>
      <c r="AP627" s="1">
        <v>0.006415107286420474</v>
      </c>
      <c r="AQ627" s="1">
        <v>-0.002820433179768433</v>
      </c>
      <c r="AR627" s="1">
        <v>0.03854054012650199</v>
      </c>
      <c r="AS627" s="1">
        <v>0.006035706611823954</v>
      </c>
      <c r="AT627" s="1">
        <v>0.009924584046638651</v>
      </c>
      <c r="AU627" s="1">
        <v>0.02168467896838688</v>
      </c>
      <c r="AV627" s="1">
        <v>0.01794757547830517</v>
      </c>
      <c r="AW627" s="1">
        <v>0.01535854222364907</v>
      </c>
      <c r="AX627" s="1">
        <v>0.02698625997864745</v>
      </c>
      <c r="AY627" s="1">
        <v>-0.01034519970239967</v>
      </c>
      <c r="AZ627" s="1">
        <v>0.01699801421973013</v>
      </c>
      <c r="BA627" s="1">
        <v>0.01796472092453993</v>
      </c>
      <c r="BB627" s="1">
        <v>0.03172361916278699</v>
      </c>
      <c r="BC627" s="1">
        <v>0.008926471099504285</v>
      </c>
      <c r="BD627" s="1">
        <v>0.002933959105327677</v>
      </c>
      <c r="BE627" s="1">
        <v>0.02175509386716401</v>
      </c>
      <c r="BF627" s="1">
        <v>0.04165531980028692</v>
      </c>
      <c r="BG627" s="1">
        <v>0.03107026269204649</v>
      </c>
      <c r="BH627" s="1">
        <v>0.01923671796851489</v>
      </c>
      <c r="BI627" s="1">
        <v>0.01084039775499557</v>
      </c>
      <c r="BJ627" s="1">
        <v>0.02757972796140296</v>
      </c>
      <c r="BK627" s="1">
        <v>0</v>
      </c>
      <c r="BL627" s="1">
        <v>-0.01936731498356847</v>
      </c>
    </row>
    <row r="628" spans="1:64">
      <c r="A628" s="11">
        <v>44484</v>
      </c>
      <c r="B628" s="1">
        <v>0.01240556618063349</v>
      </c>
      <c r="C628" s="1">
        <v>-0.02366665730608175</v>
      </c>
      <c r="D628" s="1">
        <v>-0.02569594084970306</v>
      </c>
      <c r="E628" s="1">
        <v>0.002842871579132655</v>
      </c>
      <c r="F628" s="1">
        <v>0.003124015553186199</v>
      </c>
      <c r="G628" s="1">
        <v>-0.0006804649357665671</v>
      </c>
      <c r="H628" s="1">
        <v>0.003613399084342994</v>
      </c>
      <c r="I628" s="1">
        <v>-0.0003942840266305536</v>
      </c>
      <c r="J628" s="1">
        <v>0.001160861552748971</v>
      </c>
      <c r="K628" s="1">
        <v>0.03308023939004423</v>
      </c>
      <c r="L628" s="1">
        <v>0.02408642258978944</v>
      </c>
      <c r="M628" s="1">
        <v>-0.003752394078384236</v>
      </c>
      <c r="N628" s="1">
        <v>0.007315033155250061</v>
      </c>
      <c r="O628" s="1">
        <v>0.01736286769800288</v>
      </c>
      <c r="P628" s="1">
        <v>-0.01045357596881324</v>
      </c>
      <c r="Q628" s="1">
        <v>0</v>
      </c>
      <c r="R628" s="1">
        <v>0.003838682343044519</v>
      </c>
      <c r="S628" s="1">
        <v>0.01781805569531958</v>
      </c>
      <c r="T628" s="1">
        <v>0.003227899315204175</v>
      </c>
      <c r="U628" s="1">
        <v>-0.004821127225028254</v>
      </c>
      <c r="V628" s="1">
        <v>0</v>
      </c>
      <c r="W628" s="1">
        <v>0.007715443559072499</v>
      </c>
      <c r="X628" s="1">
        <v>-0.004459024443635218</v>
      </c>
      <c r="Y628" s="1">
        <v>0.004716191560743654</v>
      </c>
      <c r="Z628" s="1">
        <v>0.001859817296365529</v>
      </c>
      <c r="AA628" s="1">
        <v>-0.007122328914831222</v>
      </c>
      <c r="AB628" s="1">
        <v>-0.01398606224133703</v>
      </c>
      <c r="AC628" s="1">
        <v>0.01924883689687173</v>
      </c>
      <c r="AD628" s="1">
        <v>0</v>
      </c>
      <c r="AE628" s="1">
        <v>-0.0126492379902261</v>
      </c>
      <c r="AF628" s="1">
        <v>0.01920835605759486</v>
      </c>
      <c r="AG628" s="1">
        <v>0.01393476481074063</v>
      </c>
      <c r="AH628" s="1">
        <v>0.00980456969802046</v>
      </c>
      <c r="AI628" s="1">
        <v>-0.008550530853955296</v>
      </c>
      <c r="AJ628" s="1">
        <v>0.01533644412045199</v>
      </c>
      <c r="AK628" s="1">
        <v>0.0007631485955281736</v>
      </c>
      <c r="AL628" s="1">
        <v>-0.01147532653845873</v>
      </c>
      <c r="AM628" s="1">
        <v>-0.00207222883181557</v>
      </c>
      <c r="AN628" s="1">
        <v>0.00482239892686076</v>
      </c>
      <c r="AO628" s="1">
        <v>0.0007282866971738411</v>
      </c>
      <c r="AP628" s="1">
        <v>-0.008693609769246047</v>
      </c>
      <c r="AQ628" s="1">
        <v>0.001047444694822319</v>
      </c>
      <c r="AR628" s="1">
        <v>0.005334283198802581</v>
      </c>
      <c r="AS628" s="1">
        <v>-0.004319556608283759</v>
      </c>
      <c r="AT628" s="1">
        <v>-0.01664191419784478</v>
      </c>
      <c r="AU628" s="1">
        <v>0.007378263575819721</v>
      </c>
      <c r="AV628" s="1">
        <v>0.01401448390177285</v>
      </c>
      <c r="AW628" s="1">
        <v>0.008123093511406276</v>
      </c>
      <c r="AX628" s="1">
        <v>0.00538590280151019</v>
      </c>
      <c r="AY628" s="1">
        <v>0</v>
      </c>
      <c r="AZ628" s="1">
        <v>-0.007883928516643879</v>
      </c>
      <c r="BA628" s="1">
        <v>0.004842321605126765</v>
      </c>
      <c r="BB628" s="1">
        <v>0.01190416374067116</v>
      </c>
      <c r="BC628" s="1">
        <v>0.0301959995019152</v>
      </c>
      <c r="BD628" s="1">
        <v>0</v>
      </c>
      <c r="BE628" s="1">
        <v>0.004481190221047093</v>
      </c>
      <c r="BF628" s="1">
        <v>0.01834144058606202</v>
      </c>
      <c r="BG628" s="1">
        <v>0.003730234080280947</v>
      </c>
      <c r="BH628" s="1">
        <v>-0.0002573827870270273</v>
      </c>
      <c r="BI628" s="1">
        <v>0.004861814302966616</v>
      </c>
      <c r="BJ628" s="1">
        <v>0.0191233366859529</v>
      </c>
      <c r="BK628" s="1">
        <v>0.01188118075001632</v>
      </c>
      <c r="BL628" s="1">
        <v>0.03752463449287324</v>
      </c>
    </row>
    <row r="629" spans="1:64">
      <c r="A629" s="11">
        <v>44487</v>
      </c>
      <c r="B629" s="1">
        <v>-0.01943657990740644</v>
      </c>
      <c r="C629" s="1">
        <v>-0.08108568986642772</v>
      </c>
      <c r="D629" s="1">
        <v>-0.02124169700632794</v>
      </c>
      <c r="E629" s="1">
        <v>-0.008504578853907208</v>
      </c>
      <c r="F629" s="1">
        <v>-0.06101816905264068</v>
      </c>
      <c r="G629" s="1">
        <v>-0.005702485510383548</v>
      </c>
      <c r="H629" s="1">
        <v>-0.007020713347221319</v>
      </c>
      <c r="I629" s="1">
        <v>-0.005601091382354983</v>
      </c>
      <c r="J629" s="1">
        <v>0.03844093340182453</v>
      </c>
      <c r="K629" s="1">
        <v>0.01106477252900606</v>
      </c>
      <c r="L629" s="1">
        <v>0.002691256806060194</v>
      </c>
      <c r="M629" s="1">
        <v>0.0322242966282873</v>
      </c>
      <c r="N629" s="1">
        <v>-0.007023765927269388</v>
      </c>
      <c r="O629" s="1">
        <v>0</v>
      </c>
      <c r="P629" s="1">
        <v>0.007416252555738634</v>
      </c>
      <c r="Q629" s="1">
        <v>-0.008447620038973702</v>
      </c>
      <c r="R629" s="1">
        <v>0.02113231279651084</v>
      </c>
      <c r="S629" s="1">
        <v>0.0007609818203218044</v>
      </c>
      <c r="T629" s="1">
        <v>-0.005286137095474874</v>
      </c>
      <c r="U629" s="1">
        <v>0.006279922672982163</v>
      </c>
      <c r="V629" s="1">
        <v>-0.009957535197172573</v>
      </c>
      <c r="W629" s="1">
        <v>0.009326904398752056</v>
      </c>
      <c r="X629" s="1">
        <v>-0.001997068835501215</v>
      </c>
      <c r="Y629" s="1">
        <v>0.03631578807274605</v>
      </c>
      <c r="Z629" s="1">
        <v>0.009073526844320945</v>
      </c>
      <c r="AA629" s="1">
        <v>0.02094407834399115</v>
      </c>
      <c r="AB629" s="1">
        <v>-0.01392163029351579</v>
      </c>
      <c r="AC629" s="1">
        <v>-0.003224379612409511</v>
      </c>
      <c r="AD629" s="1">
        <v>0.04468086932102411</v>
      </c>
      <c r="AE629" s="1">
        <v>-0.004579963056195679</v>
      </c>
      <c r="AF629" s="1">
        <v>-0.000360136957855528</v>
      </c>
      <c r="AG629" s="1">
        <v>0.003257671487311375</v>
      </c>
      <c r="AH629" s="1">
        <v>-0.001695759030517108</v>
      </c>
      <c r="AI629" s="1">
        <v>0.03437336071351438</v>
      </c>
      <c r="AJ629" s="1">
        <v>0.02891493544788926</v>
      </c>
      <c r="AK629" s="1">
        <v>-0.005642727630156386</v>
      </c>
      <c r="AL629" s="1">
        <v>0.03257786135645535</v>
      </c>
      <c r="AM629" s="1">
        <v>0.02491850116379468</v>
      </c>
      <c r="AN629" s="1">
        <v>0.01012469338938371</v>
      </c>
      <c r="AO629" s="1">
        <v>-0.001918830871438404</v>
      </c>
      <c r="AP629" s="1">
        <v>0.0154068869698889</v>
      </c>
      <c r="AQ629" s="1">
        <v>0.02448729646660608</v>
      </c>
      <c r="AR629" s="1">
        <v>0.01646697539319741</v>
      </c>
      <c r="AS629" s="1">
        <v>-0.004097359474129925</v>
      </c>
      <c r="AT629" s="1">
        <v>0.008587383323380937</v>
      </c>
      <c r="AU629" s="1">
        <v>-0.0007232431765085146</v>
      </c>
      <c r="AV629" s="1">
        <v>0.006241475431278287</v>
      </c>
      <c r="AW629" s="1">
        <v>-0.006390664102172594</v>
      </c>
      <c r="AX629" s="1">
        <v>-0.001136342089761877</v>
      </c>
      <c r="AY629" s="1">
        <v>0.009996339459387382</v>
      </c>
      <c r="AZ629" s="1">
        <v>0.003496471942175727</v>
      </c>
      <c r="BA629" s="1">
        <v>0.0212037204451847</v>
      </c>
      <c r="BB629" s="1">
        <v>0.001902241722971709</v>
      </c>
      <c r="BC629" s="1">
        <v>0.03212224493643445</v>
      </c>
      <c r="BD629" s="1">
        <v>0.0009751563891016168</v>
      </c>
      <c r="BE629" s="1">
        <v>0.001552807061315553</v>
      </c>
      <c r="BF629" s="1">
        <v>-0.008059484498107672</v>
      </c>
      <c r="BG629" s="1">
        <v>0.003393186998075892</v>
      </c>
      <c r="BH629" s="1">
        <v>-0.01763412842580958</v>
      </c>
      <c r="BI629" s="1">
        <v>0.008039736970778533</v>
      </c>
      <c r="BJ629" s="1">
        <v>0.01859978217423941</v>
      </c>
      <c r="BK629" s="1">
        <v>0.003913953218400046</v>
      </c>
      <c r="BL629" s="1">
        <v>0.005076152498940001</v>
      </c>
    </row>
    <row r="630" spans="1:64">
      <c r="A630" s="11">
        <v>44488</v>
      </c>
      <c r="B630" s="1">
        <v>0.003734485650117358</v>
      </c>
      <c r="C630" s="1">
        <v>0.0169514807181439</v>
      </c>
      <c r="D630" s="1">
        <v>0.01432432053525345</v>
      </c>
      <c r="E630" s="1">
        <v>-0.0007148176510349824</v>
      </c>
      <c r="F630" s="1">
        <v>0.006766722264280656</v>
      </c>
      <c r="G630" s="1">
        <v>0.02157162556625103</v>
      </c>
      <c r="H630" s="1">
        <v>0.01142140963725424</v>
      </c>
      <c r="I630" s="1">
        <v>0.003570076764225494</v>
      </c>
      <c r="J630" s="1">
        <v>-0.0008588720592543897</v>
      </c>
      <c r="K630" s="1">
        <v>-0.0007514424560826072</v>
      </c>
      <c r="L630" s="1">
        <v>-0.007468676946130182</v>
      </c>
      <c r="M630" s="1">
        <v>-0.01763634916855661</v>
      </c>
      <c r="N630" s="1">
        <v>0.06102381146642788</v>
      </c>
      <c r="O630" s="1">
        <v>-0.01937270779465139</v>
      </c>
      <c r="P630" s="1">
        <v>0.007467328704255927</v>
      </c>
      <c r="Q630" s="1">
        <v>0.002655488443752851</v>
      </c>
      <c r="R630" s="1">
        <v>0.01110503608777025</v>
      </c>
      <c r="S630" s="1">
        <v>0.01140841145769977</v>
      </c>
      <c r="T630" s="1">
        <v>0.008087021378977877</v>
      </c>
      <c r="U630" s="1">
        <v>0.0104011887072808</v>
      </c>
      <c r="V630" s="1">
        <v>-0.01923654305790101</v>
      </c>
      <c r="W630" s="1">
        <v>-0.001103292251437016</v>
      </c>
      <c r="X630" s="1">
        <v>0.01175416746264579</v>
      </c>
      <c r="Y630" s="1">
        <v>0.01646575312718435</v>
      </c>
      <c r="Z630" s="1">
        <v>0.00602621885506327</v>
      </c>
      <c r="AA630" s="1">
        <v>0.0008156167297603822</v>
      </c>
      <c r="AB630" s="1">
        <v>-0.005860536611320577</v>
      </c>
      <c r="AC630" s="1">
        <v>-0.001617368120111262</v>
      </c>
      <c r="AD630" s="1">
        <v>0.01634898732359913</v>
      </c>
      <c r="AE630" s="1">
        <v>-0.01713800018736167</v>
      </c>
      <c r="AF630" s="1">
        <v>0.01212856947089369</v>
      </c>
      <c r="AG630" s="1">
        <v>0.002536837479632625</v>
      </c>
      <c r="AH630" s="1">
        <v>0.01663029855877785</v>
      </c>
      <c r="AI630" s="1">
        <v>-0.001772941266275474</v>
      </c>
      <c r="AJ630" s="1">
        <v>0.01306254384650396</v>
      </c>
      <c r="AK630" s="1">
        <v>0.007515330749142457</v>
      </c>
      <c r="AL630" s="1">
        <v>0.01386650547881274</v>
      </c>
      <c r="AM630" s="1">
        <v>-0.006367523098195549</v>
      </c>
      <c r="AN630" s="1">
        <v>0.003058974026538763</v>
      </c>
      <c r="AO630" s="1">
        <v>0.005303665631775312</v>
      </c>
      <c r="AP630" s="1">
        <v>0.001614541975603956</v>
      </c>
      <c r="AQ630" s="1">
        <v>0.02543408889830245</v>
      </c>
      <c r="AR630" s="1">
        <v>0.003059865724719835</v>
      </c>
      <c r="AS630" s="1">
        <v>0.01863508424014637</v>
      </c>
      <c r="AT630" s="1">
        <v>0.02982479049620768</v>
      </c>
      <c r="AU630" s="1">
        <v>0.01275886960970207</v>
      </c>
      <c r="AV630" s="1">
        <v>0.01107676432947535</v>
      </c>
      <c r="AW630" s="1">
        <v>-0.005592709571073162</v>
      </c>
      <c r="AX630" s="1">
        <v>0.01527720569882196</v>
      </c>
      <c r="AY630" s="1">
        <v>-0.003509155269585729</v>
      </c>
      <c r="AZ630" s="1">
        <v>0.009502744182773304</v>
      </c>
      <c r="BA630" s="1">
        <v>0.0187709826349669</v>
      </c>
      <c r="BB630" s="1">
        <v>0.01279109133050893</v>
      </c>
      <c r="BC630" s="1">
        <v>-0.006711860640270406</v>
      </c>
      <c r="BD630" s="1">
        <v>-0.007306454985969935</v>
      </c>
      <c r="BE630" s="1">
        <v>-0.1058201042306518</v>
      </c>
      <c r="BF630" s="1">
        <v>-0.0005652379947722608</v>
      </c>
      <c r="BG630" s="1">
        <v>0.02818126276275446</v>
      </c>
      <c r="BH630" s="1">
        <v>0.001441184124737926</v>
      </c>
      <c r="BI630" s="1">
        <v>0.02124507350663474</v>
      </c>
      <c r="BJ630" s="1">
        <v>-0.001939133685949113</v>
      </c>
      <c r="BK630" s="1">
        <v>0.02923968539126909</v>
      </c>
      <c r="BL630" s="1">
        <v>0.03219696926936511</v>
      </c>
    </row>
    <row r="631" spans="1:64">
      <c r="A631" s="11">
        <v>44489</v>
      </c>
      <c r="B631" s="1">
        <v>-0.02590144592474108</v>
      </c>
      <c r="C631" s="1">
        <v>0.004429874739008577</v>
      </c>
      <c r="D631" s="1">
        <v>-0.04889415863945656</v>
      </c>
      <c r="E631" s="1">
        <v>-0.0007152577541932326</v>
      </c>
      <c r="F631" s="1">
        <v>0.01590345662486281</v>
      </c>
      <c r="G631" s="1">
        <v>0.03326628524834652</v>
      </c>
      <c r="H631" s="1">
        <v>0.01165073369564062</v>
      </c>
      <c r="I631" s="1">
        <v>0.01454534498057192</v>
      </c>
      <c r="J631" s="1">
        <v>0.0005157530959285506</v>
      </c>
      <c r="K631" s="1">
        <v>-0.008446195751808605</v>
      </c>
      <c r="L631" s="1">
        <v>0.003409732828750567</v>
      </c>
      <c r="M631" s="1">
        <v>-0.01155584405602095</v>
      </c>
      <c r="N631" s="1">
        <v>0.001016907772775522</v>
      </c>
      <c r="O631" s="1">
        <v>0.007055460223245769</v>
      </c>
      <c r="P631" s="1">
        <v>0.0007885275593335628</v>
      </c>
      <c r="Q631" s="1">
        <v>-0.001158682361578789</v>
      </c>
      <c r="R631" s="1">
        <v>0.005759206798866767</v>
      </c>
      <c r="S631" s="1">
        <v>-0.007895731468778866</v>
      </c>
      <c r="T631" s="1">
        <v>0.01146004423305502</v>
      </c>
      <c r="U631" s="1">
        <v>0.004411764705882337</v>
      </c>
      <c r="V631" s="1">
        <v>-0.01753178237307507</v>
      </c>
      <c r="W631" s="1">
        <v>-0.004556462784252258</v>
      </c>
      <c r="X631" s="1">
        <v>-0.02058530036806749</v>
      </c>
      <c r="Y631" s="1">
        <v>0.004004558983369266</v>
      </c>
      <c r="Z631" s="1">
        <v>-0.009783015662055305</v>
      </c>
      <c r="AA631" s="1">
        <v>0.01742606034654037</v>
      </c>
      <c r="AB631" s="1">
        <v>0.001875698870264397</v>
      </c>
      <c r="AC631" s="1">
        <v>0.002777143763170731</v>
      </c>
      <c r="AD631" s="1">
        <v>-0.0115017804370956</v>
      </c>
      <c r="AE631" s="1">
        <v>0.004817170416365535</v>
      </c>
      <c r="AF631" s="1">
        <v>0.01346613525727869</v>
      </c>
      <c r="AG631" s="1">
        <v>-0.007085154820394512</v>
      </c>
      <c r="AH631" s="1">
        <v>0.0001615197356181763</v>
      </c>
      <c r="AI631" s="1">
        <v>-0.005376393704870752</v>
      </c>
      <c r="AJ631" s="1">
        <v>0.004613466289151491</v>
      </c>
      <c r="AK631" s="1">
        <v>0.0138529248376662</v>
      </c>
      <c r="AL631" s="1">
        <v>0.002323622952479454</v>
      </c>
      <c r="AM631" s="1">
        <v>-0.009903907099443998</v>
      </c>
      <c r="AN631" s="1">
        <v>-0.002660279832483736</v>
      </c>
      <c r="AO631" s="1">
        <v>0.0578342231221427</v>
      </c>
      <c r="AP631" s="1">
        <v>-0.02169011792106812</v>
      </c>
      <c r="AQ631" s="1">
        <v>0.009761963318805522</v>
      </c>
      <c r="AR631" s="1">
        <v>-0.008389355683750432</v>
      </c>
      <c r="AS631" s="1">
        <v>0.01686840338306372</v>
      </c>
      <c r="AT631" s="1">
        <v>0.02886427456241836</v>
      </c>
      <c r="AU631" s="1">
        <v>0.01858482720134558</v>
      </c>
      <c r="AV631" s="1">
        <v>0.03067481325459576</v>
      </c>
      <c r="AW631" s="1">
        <v>-0.01040507584543537</v>
      </c>
      <c r="AX631" s="1">
        <v>0.009124355907333292</v>
      </c>
      <c r="AY631" s="1">
        <v>-0.007359813991014708</v>
      </c>
      <c r="AZ631" s="1">
        <v>0.002196397439726994</v>
      </c>
      <c r="BA631" s="1">
        <v>-0.003911527296386885</v>
      </c>
      <c r="BB631" s="1">
        <v>0.009422736975193358</v>
      </c>
      <c r="BC631" s="1">
        <v>0.001770314041126264</v>
      </c>
      <c r="BD631" s="1">
        <v>-0.008832110168761065</v>
      </c>
      <c r="BE631" s="1">
        <v>-0.01431130348061649</v>
      </c>
      <c r="BF631" s="1">
        <v>0.02523687842271083</v>
      </c>
      <c r="BG631" s="1">
        <v>0.002380684716432491</v>
      </c>
      <c r="BH631" s="1">
        <v>-0.08761826770681858</v>
      </c>
      <c r="BI631" s="1">
        <v>0.009053849091229305</v>
      </c>
      <c r="BJ631" s="1">
        <v>0.009930478028455925</v>
      </c>
      <c r="BK631" s="1">
        <v>0</v>
      </c>
      <c r="BL631" s="1">
        <v>0.0006116493797398981</v>
      </c>
    </row>
    <row r="632" spans="1:64">
      <c r="A632" s="11">
        <v>44490</v>
      </c>
      <c r="B632" s="1">
        <v>0.02365211128984135</v>
      </c>
      <c r="C632" s="1">
        <v>0.004774038181457163</v>
      </c>
      <c r="D632" s="1">
        <v>0.01989065623214836</v>
      </c>
      <c r="E632" s="1">
        <v>0.002147451697305014</v>
      </c>
      <c r="F632" s="1">
        <v>0.001629576389224896</v>
      </c>
      <c r="G632" s="1">
        <v>0.01411081400867342</v>
      </c>
      <c r="H632" s="1">
        <v>-0.005669770250539496</v>
      </c>
      <c r="I632" s="1">
        <v>-0.01223314585238289</v>
      </c>
      <c r="J632" s="1">
        <v>0.02525992316198722</v>
      </c>
      <c r="K632" s="1">
        <v>0.005841756945129006</v>
      </c>
      <c r="L632" s="1">
        <v>0.03081789274109048</v>
      </c>
      <c r="M632" s="1">
        <v>0.01377861686881565</v>
      </c>
      <c r="N632" s="1">
        <v>0.001354585749437476</v>
      </c>
      <c r="O632" s="1">
        <v>0.004203598494385119</v>
      </c>
      <c r="P632" s="1">
        <v>0.003151544225131531</v>
      </c>
      <c r="Q632" s="1">
        <v>0.00690493556025884</v>
      </c>
      <c r="R632" s="1">
        <v>0.01588014844869634</v>
      </c>
      <c r="S632" s="1">
        <v>-0.001010576252272855</v>
      </c>
      <c r="T632" s="1">
        <v>-0.03217767591360743</v>
      </c>
      <c r="U632" s="1">
        <v>-0.0003220654511346677</v>
      </c>
      <c r="V632" s="1">
        <v>-0.06531598047692289</v>
      </c>
      <c r="W632" s="1">
        <v>-0.01289965031457296</v>
      </c>
      <c r="X632" s="1">
        <v>-0.003999702985539866</v>
      </c>
      <c r="Y632" s="1">
        <v>0.002668972378137902</v>
      </c>
      <c r="Z632" s="1">
        <v>0.002566506691249693</v>
      </c>
      <c r="AA632" s="1">
        <v>0.01041214775681154</v>
      </c>
      <c r="AB632" s="1">
        <v>-0.0120352543003136</v>
      </c>
      <c r="AC632" s="1">
        <v>0.003346464785451975</v>
      </c>
      <c r="AD632" s="1">
        <v>-0.02590941466893903</v>
      </c>
      <c r="AE632" s="1">
        <v>-0.005401835490814633</v>
      </c>
      <c r="AF632" s="1">
        <v>-0.007843574807503861</v>
      </c>
      <c r="AG632" s="1">
        <v>-0.01488267059321002</v>
      </c>
      <c r="AH632" s="1">
        <v>0.005415993351022275</v>
      </c>
      <c r="AI632" s="1">
        <v>0.02326258395371883</v>
      </c>
      <c r="AJ632" s="1">
        <v>-0.005004451415783762</v>
      </c>
      <c r="AK632" s="1">
        <v>-0.0118620492969671</v>
      </c>
      <c r="AL632" s="1">
        <v>0.00322790688261021</v>
      </c>
      <c r="AM632" s="1">
        <v>0.01412170959391323</v>
      </c>
      <c r="AN632" s="1">
        <v>0.01089738107083726</v>
      </c>
      <c r="AO632" s="1">
        <v>-0.004052061682915831</v>
      </c>
      <c r="AP632" s="1">
        <v>0.04482189243933044</v>
      </c>
      <c r="AQ632" s="1">
        <v>0.003748710111550535</v>
      </c>
      <c r="AR632" s="1">
        <v>0.02664802226547303</v>
      </c>
      <c r="AS632" s="1">
        <v>0.001402023153851184</v>
      </c>
      <c r="AT632" s="1">
        <v>-0.0003290450756181507</v>
      </c>
      <c r="AU632" s="1">
        <v>-0.006403670792372473</v>
      </c>
      <c r="AV632" s="1">
        <v>-0.01020405171422256</v>
      </c>
      <c r="AW632" s="1">
        <v>0.005399330334530328</v>
      </c>
      <c r="AX632" s="1">
        <v>0.007931469881782949</v>
      </c>
      <c r="AY632" s="1">
        <v>-0.02063573057578327</v>
      </c>
      <c r="AZ632" s="1">
        <v>-0.008140257388180583</v>
      </c>
      <c r="BA632" s="1">
        <v>-0.01054042242895425</v>
      </c>
      <c r="BB632" s="1">
        <v>4.894159358159733E-05</v>
      </c>
      <c r="BC632" s="1">
        <v>0.03257101073349511</v>
      </c>
      <c r="BD632" s="1">
        <v>0.0361385898348896</v>
      </c>
      <c r="BE632" s="1">
        <v>0.03833592411088094</v>
      </c>
      <c r="BF632" s="1">
        <v>0.0165252784390324</v>
      </c>
      <c r="BG632" s="1">
        <v>0.01640624999999996</v>
      </c>
      <c r="BH632" s="1">
        <v>0.008174048685687607</v>
      </c>
      <c r="BI632" s="1">
        <v>0.005547916332635072</v>
      </c>
      <c r="BJ632" s="1">
        <v>0.01180117504342282</v>
      </c>
      <c r="BK632" s="1">
        <v>-0.005681696173340689</v>
      </c>
      <c r="BL632" s="1">
        <v>0.02444985387754084</v>
      </c>
    </row>
    <row r="633" spans="1:64">
      <c r="A633" s="11">
        <v>44491</v>
      </c>
      <c r="B633" s="1">
        <v>0.06917329030184072</v>
      </c>
      <c r="C633" s="1">
        <v>0.01828133467849069</v>
      </c>
      <c r="D633" s="1">
        <v>-0.002911653330564978</v>
      </c>
      <c r="E633" s="1">
        <v>-0.03857144279640223</v>
      </c>
      <c r="F633" s="1">
        <v>0.03091104331178096</v>
      </c>
      <c r="G633" s="1">
        <v>0.01335466990371126</v>
      </c>
      <c r="H633" s="1">
        <v>0.007484115649142975</v>
      </c>
      <c r="I633" s="1">
        <v>0.009702659237894151</v>
      </c>
      <c r="J633" s="1">
        <v>0.004106241986514547</v>
      </c>
      <c r="K633" s="1">
        <v>-0.02895483331720838</v>
      </c>
      <c r="L633" s="1">
        <v>0.005001721135853732</v>
      </c>
      <c r="M633" s="1">
        <v>0.001853401580691694</v>
      </c>
      <c r="N633" s="1">
        <v>0.001578169215345371</v>
      </c>
      <c r="O633" s="1">
        <v>0.007906967370901574</v>
      </c>
      <c r="P633" s="1">
        <v>0.00476490478775915</v>
      </c>
      <c r="Q633" s="1">
        <v>-0.01689716059465995</v>
      </c>
      <c r="R633" s="1">
        <v>0.009974239228022874</v>
      </c>
      <c r="S633" s="1">
        <v>-0.00101169681089508</v>
      </c>
      <c r="T633" s="1">
        <v>0.0009365086072379292</v>
      </c>
      <c r="U633" s="1">
        <v>0.005799760929706688</v>
      </c>
      <c r="V633" s="1">
        <v>-0.000170614062887986</v>
      </c>
      <c r="W633" s="1">
        <v>0.001194394482950223</v>
      </c>
      <c r="X633" s="1">
        <v>-0.001968503937007871</v>
      </c>
      <c r="Y633" s="1">
        <v>0.002841455586511055</v>
      </c>
      <c r="Z633" s="1">
        <v>-0.02910413012864976</v>
      </c>
      <c r="AA633" s="1">
        <v>0.00701212431122733</v>
      </c>
      <c r="AB633" s="1">
        <v>0.0008122353716075725</v>
      </c>
      <c r="AC633" s="1">
        <v>0.0001149295796121219</v>
      </c>
      <c r="AD633" s="1">
        <v>-0.0195569899165503</v>
      </c>
      <c r="AE633" s="1">
        <v>0.007467758471860986</v>
      </c>
      <c r="AF633" s="1">
        <v>0.01345121951446004</v>
      </c>
      <c r="AG633" s="1">
        <v>0.008381489874129011</v>
      </c>
      <c r="AH633" s="1">
        <v>0.0039126853551541</v>
      </c>
      <c r="AI633" s="1">
        <v>-0.005447593415820462</v>
      </c>
      <c r="AJ633" s="1">
        <v>-0.002130181126340558</v>
      </c>
      <c r="AK633" s="1">
        <v>0.0009119112712618893</v>
      </c>
      <c r="AL633" s="1">
        <v>-0.05051485692229851</v>
      </c>
      <c r="AM633" s="1">
        <v>-0.009283453241414996</v>
      </c>
      <c r="AN633" s="1">
        <v>-0.005148644045747663</v>
      </c>
      <c r="AO633" s="1">
        <v>0.0007511560622170954</v>
      </c>
      <c r="AP633" s="1">
        <v>0.01779052089858002</v>
      </c>
      <c r="AQ633" s="1">
        <v>0.004815626770451109</v>
      </c>
      <c r="AR633" s="1">
        <v>0.00149834572104468</v>
      </c>
      <c r="AS633" s="1">
        <v>0.006999466877678495</v>
      </c>
      <c r="AT633" s="1">
        <v>0.01574776531541788</v>
      </c>
      <c r="AU633" s="1">
        <v>0.006356604455607373</v>
      </c>
      <c r="AV633" s="1">
        <v>0.03479388063606081</v>
      </c>
      <c r="AW633" s="1">
        <v>0.00508767940898891</v>
      </c>
      <c r="AX633" s="1">
        <v>0.0114887460820885</v>
      </c>
      <c r="AY633" s="1">
        <v>-0.009438427469989685</v>
      </c>
      <c r="AZ633" s="1">
        <v>-0.005050482261268363</v>
      </c>
      <c r="BA633" s="1">
        <v>-0.01075716740780031</v>
      </c>
      <c r="BB633" s="1">
        <v>0.01060496193991578</v>
      </c>
      <c r="BC633" s="1">
        <v>0.01753910755951127</v>
      </c>
      <c r="BD633" s="1">
        <v>-0.01194457698780715</v>
      </c>
      <c r="BE633" s="1">
        <v>-0.001156267263997535</v>
      </c>
      <c r="BF633" s="1">
        <v>0.0155557915999287</v>
      </c>
      <c r="BG633" s="1">
        <v>-0.01441968467765176</v>
      </c>
      <c r="BH633" s="1">
        <v>0.03375841930449597</v>
      </c>
      <c r="BI633" s="1">
        <v>0.0104217319944131</v>
      </c>
      <c r="BJ633" s="1">
        <v>0.00508962685338199</v>
      </c>
      <c r="BK633" s="1">
        <v>-0.01523814398720169</v>
      </c>
      <c r="BL633" s="1">
        <v>-0.01252984944421509</v>
      </c>
    </row>
    <row r="634" spans="1:64">
      <c r="A634" s="11">
        <v>44494</v>
      </c>
      <c r="B634" s="1">
        <v>-0.02818787121437982</v>
      </c>
      <c r="C634" s="1">
        <v>-0.02075278709437023</v>
      </c>
      <c r="D634" s="1">
        <v>0.0134162998963443</v>
      </c>
      <c r="E634" s="1">
        <v>0</v>
      </c>
      <c r="F634" s="1">
        <v>-0.01471332563192906</v>
      </c>
      <c r="G634" s="1">
        <v>-0.001104844394959392</v>
      </c>
      <c r="H634" s="1">
        <v>0.007781927244703279</v>
      </c>
      <c r="I634" s="1">
        <v>0.007812491330379867</v>
      </c>
      <c r="J634" s="1">
        <v>0.02119847205805869</v>
      </c>
      <c r="K634" s="1">
        <v>-0.004550989805058192</v>
      </c>
      <c r="L634" s="1">
        <v>0.01606160633254139</v>
      </c>
      <c r="M634" s="1">
        <v>0.01685511433753129</v>
      </c>
      <c r="N634" s="1">
        <v>-0.008610010160790882</v>
      </c>
      <c r="O634" s="1">
        <v>0.03553300887337341</v>
      </c>
      <c r="P634" s="1">
        <v>0.008338092463575641</v>
      </c>
      <c r="Q634" s="1">
        <v>0.00658487103991523</v>
      </c>
      <c r="R634" s="1">
        <v>0.01682601654376881</v>
      </c>
      <c r="S634" s="1">
        <v>-0.0005064590496038912</v>
      </c>
      <c r="T634" s="1">
        <v>-0.00538002178079855</v>
      </c>
      <c r="U634" s="1">
        <v>0.01494016645531793</v>
      </c>
      <c r="V634" s="1">
        <v>-0.04450569485854017</v>
      </c>
      <c r="W634" s="1">
        <v>0.01382456996984649</v>
      </c>
      <c r="X634" s="1">
        <v>0.00698226537459945</v>
      </c>
      <c r="Y634" s="1">
        <v>-0.01008074930035252</v>
      </c>
      <c r="Z634" s="1">
        <v>0.001067592390385563</v>
      </c>
      <c r="AA634" s="1">
        <v>-0.006599964653893897</v>
      </c>
      <c r="AB634" s="1">
        <v>0.005680146296584976</v>
      </c>
      <c r="AC634" s="1">
        <v>0.01897424678657389</v>
      </c>
      <c r="AD634" s="1">
        <v>-0.006891340134993706</v>
      </c>
      <c r="AE634" s="1">
        <v>-0.007614511406897062</v>
      </c>
      <c r="AF634" s="1">
        <v>-0.004889898257312231</v>
      </c>
      <c r="AG634" s="1">
        <v>0.001026304207206952</v>
      </c>
      <c r="AH634" s="1">
        <v>0.00461818421837723</v>
      </c>
      <c r="AI634" s="1">
        <v>0.01472504041283296</v>
      </c>
      <c r="AJ634" s="1">
        <v>0.008538913938674009</v>
      </c>
      <c r="AK634" s="1">
        <v>-0.003491734134638769</v>
      </c>
      <c r="AL634" s="1">
        <v>0.01256898208299106</v>
      </c>
      <c r="AM634" s="1">
        <v>0.03865310793510757</v>
      </c>
      <c r="AN634" s="1">
        <v>-0.003331642075214636</v>
      </c>
      <c r="AO634" s="1">
        <v>-0.005504310222129494</v>
      </c>
      <c r="AP634" s="1">
        <v>0.01034920356276792</v>
      </c>
      <c r="AQ634" s="1">
        <v>0.002347359401485338</v>
      </c>
      <c r="AR634" s="1">
        <v>0.01936110126807566</v>
      </c>
      <c r="AS634" s="1">
        <v>-0.0002317061034996515</v>
      </c>
      <c r="AT634" s="1">
        <v>0.002221277318755099</v>
      </c>
      <c r="AU634" s="1">
        <v>-0.001579042525131524</v>
      </c>
      <c r="AV634" s="1">
        <v>0.00539638646008278</v>
      </c>
      <c r="AW634" s="1">
        <v>0.002249686549202767</v>
      </c>
      <c r="AX634" s="1">
        <v>-0.004356537812534866</v>
      </c>
      <c r="AY634" s="1">
        <v>-0.002157163103876591</v>
      </c>
      <c r="AZ634" s="1">
        <v>-0.001586302969253772</v>
      </c>
      <c r="BA634" s="1">
        <v>0.03177789376519313</v>
      </c>
      <c r="BB634" s="1">
        <v>-0.0004834914447260363</v>
      </c>
      <c r="BC634" s="1">
        <v>0.1266159836258198</v>
      </c>
      <c r="BD634" s="1">
        <v>0.03288202587722355</v>
      </c>
      <c r="BE634" s="1">
        <v>-0.001211501392495373</v>
      </c>
      <c r="BF634" s="1">
        <v>0.0007347740464522801</v>
      </c>
      <c r="BG634" s="1">
        <v>0.00340028807771442</v>
      </c>
      <c r="BH634" s="1">
        <v>0.03522451954533445</v>
      </c>
      <c r="BI634" s="1">
        <v>0.01159487174502982</v>
      </c>
      <c r="BJ634" s="1">
        <v>-0.022945548608031</v>
      </c>
      <c r="BK634" s="1">
        <v>0</v>
      </c>
      <c r="BL634" s="1">
        <v>-0.01208458082915786</v>
      </c>
    </row>
    <row r="635" spans="1:64">
      <c r="A635" s="11">
        <v>44495</v>
      </c>
      <c r="B635" s="1">
        <v>-0.03287299356976292</v>
      </c>
      <c r="C635" s="1">
        <v>0.001361401131573681</v>
      </c>
      <c r="D635" s="1">
        <v>0.0003806463130984206</v>
      </c>
      <c r="E635" s="1">
        <v>-0.0007429642550079718</v>
      </c>
      <c r="F635" s="1">
        <v>-0.006396034790445038</v>
      </c>
      <c r="G635" s="1">
        <v>0.01224523640086184</v>
      </c>
      <c r="H635" s="1">
        <v>0.002808053585560355</v>
      </c>
      <c r="I635" s="1">
        <v>-0.005271253299350631</v>
      </c>
      <c r="J635" s="1">
        <v>0.004658382575849718</v>
      </c>
      <c r="K635" s="1">
        <v>0.01677526160393561</v>
      </c>
      <c r="L635" s="1">
        <v>-0.005120753025074198</v>
      </c>
      <c r="M635" s="1">
        <v>-0.02951299658399376</v>
      </c>
      <c r="N635" s="1">
        <v>-0.03507971130166387</v>
      </c>
      <c r="O635" s="1">
        <v>-0.01203204971642757</v>
      </c>
      <c r="P635" s="1">
        <v>-0.02852848169503919</v>
      </c>
      <c r="Q635" s="1">
        <v>0.005987299947032731</v>
      </c>
      <c r="R635" s="1">
        <v>-0.009324612597299553</v>
      </c>
      <c r="S635" s="1">
        <v>-0.002659445435164831</v>
      </c>
      <c r="T635" s="1">
        <v>0.004468429650181127</v>
      </c>
      <c r="U635" s="1">
        <v>-0.006370161321960222</v>
      </c>
      <c r="V635" s="1">
        <v>0.04412850457790429</v>
      </c>
      <c r="W635" s="1">
        <v>0.0104519588432006</v>
      </c>
      <c r="X635" s="1">
        <v>-0.002977277991556782</v>
      </c>
      <c r="Y635" s="1">
        <v>-0.0279594272816982</v>
      </c>
      <c r="Z635" s="1">
        <v>0.006478220602120333</v>
      </c>
      <c r="AA635" s="1">
        <v>-0.0229182714237095</v>
      </c>
      <c r="AB635" s="1">
        <v>0.004841402852563625</v>
      </c>
      <c r="AC635" s="1">
        <v>0.009254004159928941</v>
      </c>
      <c r="AD635" s="1">
        <v>0.006734857107155934</v>
      </c>
      <c r="AE635" s="1">
        <v>0.004685288651600006</v>
      </c>
      <c r="AF635" s="1">
        <v>0.002690988448381448</v>
      </c>
      <c r="AG635" s="1">
        <v>0.004612936824925473</v>
      </c>
      <c r="AH635" s="1">
        <v>-0.1180345132412919</v>
      </c>
      <c r="AI635" s="1">
        <v>0.01119317782304718</v>
      </c>
      <c r="AJ635" s="1">
        <v>-0.001058372134480123</v>
      </c>
      <c r="AK635" s="1">
        <v>-0.002742215689539362</v>
      </c>
      <c r="AL635" s="1">
        <v>-0.0391858735804067</v>
      </c>
      <c r="AM635" s="1">
        <v>-0.03693265387685341</v>
      </c>
      <c r="AN635" s="1">
        <v>0.00642586345693652</v>
      </c>
      <c r="AO635" s="1">
        <v>-0.02276702987729151</v>
      </c>
      <c r="AP635" s="1">
        <v>-0.004674915491213238</v>
      </c>
      <c r="AQ635" s="1">
        <v>-0.03493356913229195</v>
      </c>
      <c r="AR635" s="1">
        <v>0.06695153576776525</v>
      </c>
      <c r="AS635" s="1">
        <v>0.009501875716710462</v>
      </c>
      <c r="AT635" s="1">
        <v>-0.002262596498065705</v>
      </c>
      <c r="AU635" s="1">
        <v>-0.001405844706485637</v>
      </c>
      <c r="AV635" s="1">
        <v>-0.005780438046176783</v>
      </c>
      <c r="AW635" s="1">
        <v>0.02553299257921871</v>
      </c>
      <c r="AX635" s="1">
        <v>-0.001562792094255583</v>
      </c>
      <c r="AY635" s="1">
        <v>-0.002705737957428678</v>
      </c>
      <c r="AZ635" s="1">
        <v>0.001588823324411015</v>
      </c>
      <c r="BA635" s="1">
        <v>0.002865023735589611</v>
      </c>
      <c r="BB635" s="1">
        <v>0.01170829587396072</v>
      </c>
      <c r="BC635" s="1">
        <v>-0.006274050392506725</v>
      </c>
      <c r="BD635" s="1">
        <v>0.008895066539319707</v>
      </c>
      <c r="BE635" s="1">
        <v>-0.01331537046201148</v>
      </c>
      <c r="BF635" s="1">
        <v>0.01145738417955311</v>
      </c>
      <c r="BG635" s="1">
        <v>0.004166007658380044</v>
      </c>
      <c r="BH635" s="1">
        <v>0.001284821063202823</v>
      </c>
      <c r="BI635" s="1">
        <v>-0.008729851179705594</v>
      </c>
      <c r="BJ635" s="1">
        <v>-0.01571003761078804</v>
      </c>
      <c r="BK635" s="1">
        <v>-0.00773693875131487</v>
      </c>
      <c r="BL635" s="1">
        <v>-0.009785952610552262</v>
      </c>
    </row>
    <row r="636" spans="1:64">
      <c r="A636" s="11">
        <v>44496</v>
      </c>
      <c r="B636" s="1">
        <v>-0.04313049429242066</v>
      </c>
      <c r="C636" s="1">
        <v>-0.02111849214412653</v>
      </c>
      <c r="D636" s="1">
        <v>-0.02179346329507403</v>
      </c>
      <c r="E636" s="1">
        <v>-0.003717435239906086</v>
      </c>
      <c r="F636" s="1">
        <v>-0.02259480215326748</v>
      </c>
      <c r="G636" s="1">
        <v>-0.003277937588654356</v>
      </c>
      <c r="H636" s="1">
        <v>-0.01995103007893462</v>
      </c>
      <c r="I636" s="1">
        <v>-0.02665213536251743</v>
      </c>
      <c r="J636" s="1">
        <v>-0.005287574426627084</v>
      </c>
      <c r="K636" s="1">
        <v>0.004863638245470758</v>
      </c>
      <c r="L636" s="1">
        <v>-0.02685486467052212</v>
      </c>
      <c r="M636" s="1">
        <v>-0.01666313012600951</v>
      </c>
      <c r="N636" s="1">
        <v>-0.004470908530299189</v>
      </c>
      <c r="O636" s="1">
        <v>0.01488494510954186</v>
      </c>
      <c r="P636" s="1">
        <v>0.005266788045587889</v>
      </c>
      <c r="Q636" s="1">
        <v>0.01680817405780899</v>
      </c>
      <c r="R636" s="1">
        <v>0.007373286141935997</v>
      </c>
      <c r="S636" s="1">
        <v>-0.01320638338790114</v>
      </c>
      <c r="T636" s="1">
        <v>-0.01404826249603341</v>
      </c>
      <c r="U636" s="1">
        <v>-0.005313608479776355</v>
      </c>
      <c r="V636" s="1">
        <v>0.08332923740406195</v>
      </c>
      <c r="W636" s="1">
        <v>-0.02431842139784435</v>
      </c>
      <c r="X636" s="1">
        <v>-0.01214096265208808</v>
      </c>
      <c r="Y636" s="1">
        <v>-0.006261031560905517</v>
      </c>
      <c r="Z636" s="1">
        <v>0.04836694945695341</v>
      </c>
      <c r="AA636" s="1">
        <v>-0.08789781437452771</v>
      </c>
      <c r="AB636" s="1">
        <v>-0.01338331450097885</v>
      </c>
      <c r="AC636" s="1">
        <v>-0.005479086166191083</v>
      </c>
      <c r="AD636" s="1">
        <v>0.01443570802334238</v>
      </c>
      <c r="AE636" s="1">
        <v>-0.007839967818793814</v>
      </c>
      <c r="AF636" s="1">
        <v>-0.02082839341165821</v>
      </c>
      <c r="AG636" s="1">
        <v>-0.0008162884777684898</v>
      </c>
      <c r="AH636" s="1">
        <v>-0.002922522240015546</v>
      </c>
      <c r="AI636" s="1">
        <v>0.002241585275059021</v>
      </c>
      <c r="AJ636" s="1">
        <v>0.05668043101096165</v>
      </c>
      <c r="AK636" s="1">
        <v>-0.01787347519047533</v>
      </c>
      <c r="AL636" s="1">
        <v>-0.01136758293164719</v>
      </c>
      <c r="AM636" s="1">
        <v>-0.04566744771790032</v>
      </c>
      <c r="AN636" s="1">
        <v>0.04211417949725571</v>
      </c>
      <c r="AO636" s="1">
        <v>-0.0403526805423724</v>
      </c>
      <c r="AP636" s="1">
        <v>-0.008376767273208019</v>
      </c>
      <c r="AQ636" s="1">
        <v>0.01466124648022893</v>
      </c>
      <c r="AR636" s="1">
        <v>-0.01076191154805395</v>
      </c>
      <c r="AS636" s="1">
        <v>-0.01354457706135292</v>
      </c>
      <c r="AT636" s="1">
        <v>-0.01462490788041493</v>
      </c>
      <c r="AU636" s="1">
        <v>-0.01662990192946001</v>
      </c>
      <c r="AV636" s="1">
        <v>-0.02948491004086429</v>
      </c>
      <c r="AW636" s="1">
        <v>-0.005198322981931014</v>
      </c>
      <c r="AX636" s="1">
        <v>-0.02613869765059906</v>
      </c>
      <c r="AY636" s="1">
        <v>0.001693933298480665</v>
      </c>
      <c r="AZ636" s="1">
        <v>0.0009517565861429933</v>
      </c>
      <c r="BA636" s="1">
        <v>0.04785220599722861</v>
      </c>
      <c r="BB636" s="1">
        <v>-0.02563238761474862</v>
      </c>
      <c r="BC636" s="1">
        <v>0.01907843880571058</v>
      </c>
      <c r="BD636" s="1">
        <v>0.007888634910092618</v>
      </c>
      <c r="BE636" s="1">
        <v>0.01018961648692862</v>
      </c>
      <c r="BF636" s="1">
        <v>-0.002551453482047217</v>
      </c>
      <c r="BG636" s="1">
        <v>-0.02950555456031778</v>
      </c>
      <c r="BH636" s="1">
        <v>-0.01809730255110653</v>
      </c>
      <c r="BI636" s="1">
        <v>-0.008201635845742627</v>
      </c>
      <c r="BJ636" s="1">
        <v>-0.002193935471277442</v>
      </c>
      <c r="BK636" s="1">
        <v>-0.02144248072617039</v>
      </c>
      <c r="BL636" s="1">
        <v>-0.05558981871646274</v>
      </c>
    </row>
    <row r="637" spans="1:64">
      <c r="A637" s="11">
        <v>44497</v>
      </c>
      <c r="B637" s="1">
        <v>0.01671645159811397</v>
      </c>
      <c r="C637" s="1">
        <v>-0.003287035854843023</v>
      </c>
      <c r="D637" s="1">
        <v>0.007667039748816773</v>
      </c>
      <c r="E637" s="1">
        <v>-0.02462685824068545</v>
      </c>
      <c r="F637" s="1">
        <v>0.00356793470039829</v>
      </c>
      <c r="G637" s="1">
        <v>0</v>
      </c>
      <c r="H637" s="1">
        <v>-0.01142849671544943</v>
      </c>
      <c r="I637" s="1">
        <v>0.01056837690322654</v>
      </c>
      <c r="J637" s="1">
        <v>-0.009159266669678146</v>
      </c>
      <c r="K637" s="1">
        <v>0.01594115275917063</v>
      </c>
      <c r="L637" s="1">
        <v>0.0656549319573736</v>
      </c>
      <c r="M637" s="1">
        <v>0.01567477900500602</v>
      </c>
      <c r="N637" s="1">
        <v>0.003309091607467396</v>
      </c>
      <c r="O637" s="1">
        <v>-0.01466663308118665</v>
      </c>
      <c r="P637" s="1">
        <v>-0.002434522903580816</v>
      </c>
      <c r="Q637" s="1">
        <v>-0.0333315671659602</v>
      </c>
      <c r="R637" s="1">
        <v>0.004525785027444718</v>
      </c>
      <c r="S637" s="1">
        <v>-0.005018772274170469</v>
      </c>
      <c r="T637" s="1">
        <v>0.02208493974632053</v>
      </c>
      <c r="U637" s="1">
        <v>-0.004761394253899098</v>
      </c>
      <c r="V637" s="1">
        <v>-0.01340275510632727</v>
      </c>
      <c r="W637" s="1">
        <v>0.01172515280216224</v>
      </c>
      <c r="X637" s="1">
        <v>0.003937656114764598</v>
      </c>
      <c r="Y637" s="1">
        <v>0.0211159390233846</v>
      </c>
      <c r="Z637" s="1">
        <v>-0.00203860394551092</v>
      </c>
      <c r="AA637" s="1">
        <v>-0.007933718787288768</v>
      </c>
      <c r="AB637" s="1">
        <v>0.002984326420390593</v>
      </c>
      <c r="AC637" s="1">
        <v>-0.009669458731444314</v>
      </c>
      <c r="AD637" s="1">
        <v>-0.01428821347553877</v>
      </c>
      <c r="AE637" s="1">
        <v>0.01014985539525992</v>
      </c>
      <c r="AF637" s="1">
        <v>0.0150746972764968</v>
      </c>
      <c r="AG637" s="1">
        <v>0.01266342068739457</v>
      </c>
      <c r="AH637" s="1">
        <v>0.001359724261278616</v>
      </c>
      <c r="AI637" s="1">
        <v>0.02250398656522945</v>
      </c>
      <c r="AJ637" s="1">
        <v>0.00885643819251225</v>
      </c>
      <c r="AK637" s="1">
        <v>0.01524329125244628</v>
      </c>
      <c r="AL637" s="1">
        <v>0.01505352696385676</v>
      </c>
      <c r="AM637" s="1">
        <v>0.02576695158927644</v>
      </c>
      <c r="AN637" s="1">
        <v>0.003651296373980095</v>
      </c>
      <c r="AO637" s="1">
        <v>-0.006974917892581534</v>
      </c>
      <c r="AP637" s="1">
        <v>0.01678936398017883</v>
      </c>
      <c r="AQ637" s="1">
        <v>-0.003687064805545037</v>
      </c>
      <c r="AR637" s="1">
        <v>0.02004019921940503</v>
      </c>
      <c r="AS637" s="1">
        <v>0.004886973086373203</v>
      </c>
      <c r="AT637" s="1">
        <v>0.0006576020590545184</v>
      </c>
      <c r="AU637" s="1">
        <v>0.007337004591358998</v>
      </c>
      <c r="AV637" s="1">
        <v>0.01583210312037098</v>
      </c>
      <c r="AW637" s="1">
        <v>-0.004400274810564708</v>
      </c>
      <c r="AX637" s="1">
        <v>0.00546447476030032</v>
      </c>
      <c r="AY637" s="1">
        <v>-0.01851556399710541</v>
      </c>
      <c r="AZ637" s="1">
        <v>0.00982573929499031</v>
      </c>
      <c r="BA637" s="1">
        <v>0.02453753015913862</v>
      </c>
      <c r="BB637" s="1">
        <v>0.05663794100092834</v>
      </c>
      <c r="BC637" s="1">
        <v>0.03775074872979922</v>
      </c>
      <c r="BD637" s="1">
        <v>0.01887660498957855</v>
      </c>
      <c r="BE637" s="1">
        <v>0.001622558991998035</v>
      </c>
      <c r="BF637" s="1">
        <v>0.00432213015843308</v>
      </c>
      <c r="BG637" s="1">
        <v>0.002552218249076033</v>
      </c>
      <c r="BH637" s="1">
        <v>0.04100754649027238</v>
      </c>
      <c r="BI637" s="1">
        <v>0.006236140465212703</v>
      </c>
      <c r="BJ637" s="1">
        <v>0.01225808798709949</v>
      </c>
      <c r="BK637" s="1">
        <v>-0.01394421353758424</v>
      </c>
      <c r="BL637" s="1">
        <v>0.02550681099020746</v>
      </c>
    </row>
    <row r="638" spans="1:64">
      <c r="A638" s="11">
        <v>44498</v>
      </c>
      <c r="B638" s="1">
        <v>0.009541912799362784</v>
      </c>
      <c r="C638" s="1">
        <v>0.005666753744527853</v>
      </c>
      <c r="D638" s="1">
        <v>0.03680323455870615</v>
      </c>
      <c r="E638" s="1">
        <v>0.03902068055386154</v>
      </c>
      <c r="F638" s="1">
        <v>0.0003231553698710421</v>
      </c>
      <c r="G638" s="1">
        <v>0.00923965575795016</v>
      </c>
      <c r="H638" s="1">
        <v>-0.03052748142447448</v>
      </c>
      <c r="I638" s="1">
        <v>-0.02020285506576236</v>
      </c>
      <c r="J638" s="1">
        <v>-0.007675802881034643</v>
      </c>
      <c r="K638" s="1">
        <v>-0.02151124505377811</v>
      </c>
      <c r="L638" s="1">
        <v>-0.03053521603629727</v>
      </c>
      <c r="M638" s="1">
        <v>-0.01772680646322389</v>
      </c>
      <c r="N638" s="1">
        <v>-0.02856464477593379</v>
      </c>
      <c r="O638" s="1">
        <v>-0.003608513643236333</v>
      </c>
      <c r="P638" s="1">
        <v>0.01801753605892142</v>
      </c>
      <c r="Q638" s="1">
        <v>0.01648355427081682</v>
      </c>
      <c r="R638" s="1">
        <v>0.002059077492949646</v>
      </c>
      <c r="S638" s="1">
        <v>0.009958733574380707</v>
      </c>
      <c r="T638" s="1">
        <v>0.002555787303975654</v>
      </c>
      <c r="U638" s="1">
        <v>0.001225243415084565</v>
      </c>
      <c r="V638" s="1">
        <v>-0.00301892544626492</v>
      </c>
      <c r="W638" s="1">
        <v>-0.001249187556876308</v>
      </c>
      <c r="X638" s="1">
        <v>-0.007071841988080974</v>
      </c>
      <c r="Y638" s="1">
        <v>0.02736880496197314</v>
      </c>
      <c r="Z638" s="1">
        <v>0.01465482404708918</v>
      </c>
      <c r="AA638" s="1">
        <v>-0.009996619667655415</v>
      </c>
      <c r="AB638" s="1">
        <v>-0.015147537232166</v>
      </c>
      <c r="AC638" s="1">
        <v>0.002497749348392864</v>
      </c>
      <c r="AD638" s="1">
        <v>-0.02077457462273602</v>
      </c>
      <c r="AE638" s="1">
        <v>-0.00499019106464671</v>
      </c>
      <c r="AF638" s="1">
        <v>-0.002758820899960157</v>
      </c>
      <c r="AG638" s="1">
        <v>0.01290839309784886</v>
      </c>
      <c r="AH638" s="1">
        <v>0.002806376327909366</v>
      </c>
      <c r="AI638" s="1">
        <v>0.05085017531470171</v>
      </c>
      <c r="AJ638" s="1">
        <v>0.00231889454653289</v>
      </c>
      <c r="AK638" s="1">
        <v>-0.03784276264492603</v>
      </c>
      <c r="AL638" s="1">
        <v>0.02098319328135689</v>
      </c>
      <c r="AM638" s="1">
        <v>-0.004186655459374022</v>
      </c>
      <c r="AN638" s="1">
        <v>0.022413972892394</v>
      </c>
      <c r="AO638" s="1">
        <v>-0.00641590455321428</v>
      </c>
      <c r="AP638" s="1">
        <v>0.02412285447680951</v>
      </c>
      <c r="AQ638" s="1">
        <v>-0.02390470752677687</v>
      </c>
      <c r="AR638" s="1">
        <v>0.02509923864217845</v>
      </c>
      <c r="AS638" s="1">
        <v>0.01296916469481046</v>
      </c>
      <c r="AT638" s="1">
        <v>-0.009481367256861217</v>
      </c>
      <c r="AU638" s="1">
        <v>-0.02247284835151253</v>
      </c>
      <c r="AV638" s="1">
        <v>-0.002527372677750162</v>
      </c>
      <c r="AW638" s="1">
        <v>0</v>
      </c>
      <c r="AX638" s="1">
        <v>0.007672709373760966</v>
      </c>
      <c r="AY638" s="1">
        <v>-0.007461290624750649</v>
      </c>
      <c r="AZ638" s="1">
        <v>-0.006591384805248124</v>
      </c>
      <c r="BA638" s="1">
        <v>0.01121460075542746</v>
      </c>
      <c r="BB638" s="1">
        <v>0.00738546804011242</v>
      </c>
      <c r="BC638" s="1">
        <v>0.03431629436179362</v>
      </c>
      <c r="BD638" s="1">
        <v>-0.007681883540028855</v>
      </c>
      <c r="BE638" s="1">
        <v>-0.008180645203815784</v>
      </c>
      <c r="BF638" s="1">
        <v>0.01104420801558037</v>
      </c>
      <c r="BG638" s="1">
        <v>0.008750715695741818</v>
      </c>
      <c r="BH638" s="1">
        <v>-0.01735858310941418</v>
      </c>
      <c r="BI638" s="1">
        <v>0.006534069340773163</v>
      </c>
      <c r="BJ638" s="1">
        <v>0.008579866835842109</v>
      </c>
      <c r="BK638" s="1">
        <v>-0.01010106634424113</v>
      </c>
      <c r="BL638" s="1">
        <v>-0.007015253999802518</v>
      </c>
    </row>
    <row r="639" spans="1:64">
      <c r="A639" s="11">
        <v>44501</v>
      </c>
      <c r="B639" s="1">
        <v>0.05874658527992804</v>
      </c>
      <c r="C639" s="1">
        <v>-0.05343861000219474</v>
      </c>
      <c r="D639" s="1">
        <v>-0.008987238120227281</v>
      </c>
      <c r="E639" s="1">
        <v>-0.01472754006877997</v>
      </c>
      <c r="F639" s="1">
        <v>-0.01263905685602551</v>
      </c>
      <c r="G639" s="1">
        <v>0.0003880213996179105</v>
      </c>
      <c r="H639" s="1">
        <v>0.0223588957768428</v>
      </c>
      <c r="I639" s="1">
        <v>-0.001293667334408499</v>
      </c>
      <c r="J639" s="1">
        <v>0.04158695716872107</v>
      </c>
      <c r="K639" s="1">
        <v>-0.01610709978002456</v>
      </c>
      <c r="L639" s="1">
        <v>0.07735121685550439</v>
      </c>
      <c r="M639" s="1">
        <v>0.02590224580277112</v>
      </c>
      <c r="N639" s="1">
        <v>0.0317084736881641</v>
      </c>
      <c r="O639" s="1">
        <v>-0.00181083756536049</v>
      </c>
      <c r="P639" s="1">
        <v>0.009971782319096789</v>
      </c>
      <c r="Q639" s="1">
        <v>0.002923351665173213</v>
      </c>
      <c r="R639" s="1">
        <v>0.0006713235768389669</v>
      </c>
      <c r="S639" s="1">
        <v>-0.001152588233748864</v>
      </c>
      <c r="T639" s="1">
        <v>-0.003244446462558281</v>
      </c>
      <c r="U639" s="1">
        <v>0.005186174386591968</v>
      </c>
      <c r="V639" s="1">
        <v>0.004542100431970786</v>
      </c>
      <c r="W639" s="1">
        <v>0.02216510896325574</v>
      </c>
      <c r="X639" s="1">
        <v>0.007182057064370362</v>
      </c>
      <c r="Y639" s="1">
        <v>-0.03636200314598548</v>
      </c>
      <c r="Z639" s="1">
        <v>-0.03032626654886694</v>
      </c>
      <c r="AA639" s="1">
        <v>-0.01580783982227318</v>
      </c>
      <c r="AB639" s="1">
        <v>0.007415627146337922</v>
      </c>
      <c r="AC639" s="1">
        <v>0.01132504008311241</v>
      </c>
      <c r="AD639" s="1">
        <v>0.01878813326614703</v>
      </c>
      <c r="AE639" s="1">
        <v>0.02446627603478224</v>
      </c>
      <c r="AF639" s="1">
        <v>-0.0005297758977538258</v>
      </c>
      <c r="AG639" s="1">
        <v>0.01772201304251197</v>
      </c>
      <c r="AH639" s="1">
        <v>-0.004182722783581228</v>
      </c>
      <c r="AI639" s="1">
        <v>-0.01530011101349193</v>
      </c>
      <c r="AJ639" s="1">
        <v>0.005398320053826788</v>
      </c>
      <c r="AK639" s="1">
        <v>0.02149689023714796</v>
      </c>
      <c r="AL639" s="1">
        <v>0.01981025285723259</v>
      </c>
      <c r="AM639" s="1">
        <v>0.0402401218472872</v>
      </c>
      <c r="AN639" s="1">
        <v>-0.006784764695437984</v>
      </c>
      <c r="AO639" s="1">
        <v>0.03799630478548655</v>
      </c>
      <c r="AP639" s="1">
        <v>-0.01324044948032455</v>
      </c>
      <c r="AQ639" s="1">
        <v>0.05215683284332107</v>
      </c>
      <c r="AR639" s="1">
        <v>0.01016920475087457</v>
      </c>
      <c r="AS639" s="1">
        <v>-0.002286336121385624</v>
      </c>
      <c r="AT639" s="1">
        <v>-0.001848018990003752</v>
      </c>
      <c r="AU639" s="1">
        <v>0.01163109062197898</v>
      </c>
      <c r="AV639" s="1">
        <v>0.01984794345747831</v>
      </c>
      <c r="AW639" s="1">
        <v>0.01077331279781002</v>
      </c>
      <c r="AX639" s="1">
        <v>0.02125627302450539</v>
      </c>
      <c r="AY639" s="1">
        <v>0.02309633621119689</v>
      </c>
      <c r="AZ639" s="1">
        <v>0.02432862487615561</v>
      </c>
      <c r="BA639" s="1">
        <v>0.03007515885668366</v>
      </c>
      <c r="BB639" s="1">
        <v>-0.004703125119671636</v>
      </c>
      <c r="BC639" s="1">
        <v>0.08491022777974511</v>
      </c>
      <c r="BD639" s="1">
        <v>0.000910767695696979</v>
      </c>
      <c r="BE639" s="1">
        <v>-0.006070286796793889</v>
      </c>
      <c r="BF639" s="1">
        <v>-0.01381195471483632</v>
      </c>
      <c r="BG639" s="1">
        <v>-0.006939882461937996</v>
      </c>
      <c r="BH639" s="1">
        <v>-0.01850216790193049</v>
      </c>
      <c r="BI639" s="1">
        <v>0.002476246521976977</v>
      </c>
      <c r="BJ639" s="1">
        <v>0.01103771367312167</v>
      </c>
      <c r="BK639" s="1">
        <v>0</v>
      </c>
      <c r="BL639" s="1">
        <v>0.01156069762468803</v>
      </c>
    </row>
    <row r="640" spans="1:64">
      <c r="A640" s="11">
        <v>44502</v>
      </c>
      <c r="B640" s="1">
        <v>-0.02746874787367848</v>
      </c>
      <c r="C640" s="1">
        <v>-0.01766362002793709</v>
      </c>
      <c r="D640" s="1">
        <v>0.008129715579248575</v>
      </c>
      <c r="E640" s="1">
        <v>-0.0149476826641517</v>
      </c>
      <c r="F640" s="1">
        <v>0.0009095655970550176</v>
      </c>
      <c r="G640" s="1">
        <v>-0.009539386012462181</v>
      </c>
      <c r="H640" s="1">
        <v>0.004556207078851182</v>
      </c>
      <c r="I640" s="1">
        <v>0.01352104584290337</v>
      </c>
      <c r="J640" s="1">
        <v>0.01916468763195556</v>
      </c>
      <c r="K640" s="1">
        <v>-0.001615409780550192</v>
      </c>
      <c r="L640" s="1">
        <v>0.09235528277349569</v>
      </c>
      <c r="M640" s="1">
        <v>0.0006208424800533408</v>
      </c>
      <c r="N640" s="1">
        <v>-0.0427220094651658</v>
      </c>
      <c r="O640" s="1">
        <v>0</v>
      </c>
      <c r="P640" s="1">
        <v>-0.005634445703887048</v>
      </c>
      <c r="Q640" s="1">
        <v>-0.006379666128849548</v>
      </c>
      <c r="R640" s="1">
        <v>0.01040918393624368</v>
      </c>
      <c r="S640" s="1">
        <v>0.007948815961150713</v>
      </c>
      <c r="T640" s="1">
        <v>-0.003952624218112266</v>
      </c>
      <c r="U640" s="1">
        <v>0.008608699190443936</v>
      </c>
      <c r="V640" s="1">
        <v>-0.01993567309147215</v>
      </c>
      <c r="W640" s="1">
        <v>-0.002719012268539323</v>
      </c>
      <c r="X640" s="1">
        <v>-0.006635646356372926</v>
      </c>
      <c r="Y640" s="1">
        <v>0.01332878392824965</v>
      </c>
      <c r="Z640" s="1">
        <v>0.01452977928171606</v>
      </c>
      <c r="AA640" s="1">
        <v>0.02066090312024738</v>
      </c>
      <c r="AB640" s="1">
        <v>0.002180978652289944</v>
      </c>
      <c r="AC640" s="1">
        <v>-0.004367368523972903</v>
      </c>
      <c r="AD640" s="1">
        <v>-0.001235336658767627</v>
      </c>
      <c r="AE640" s="1">
        <v>0.01243702838757521</v>
      </c>
      <c r="AF640" s="1">
        <v>0.003945761423496119</v>
      </c>
      <c r="AG640" s="1">
        <v>-0.001565256701629436</v>
      </c>
      <c r="AH640" s="1">
        <v>-0.01396073512829366</v>
      </c>
      <c r="AI640" s="1">
        <v>0.01255232240309967</v>
      </c>
      <c r="AJ640" s="1">
        <v>0.01408060489409846</v>
      </c>
      <c r="AK640" s="1">
        <v>-0.007170709937171171</v>
      </c>
      <c r="AL640" s="1">
        <v>-0.005757998517495699</v>
      </c>
      <c r="AM640" s="1">
        <v>0.003175547682724877</v>
      </c>
      <c r="AN640" s="1">
        <v>0.01141573111189387</v>
      </c>
      <c r="AO640" s="1">
        <v>0.007268704688305316</v>
      </c>
      <c r="AP640" s="1">
        <v>-0.005064832998500357</v>
      </c>
      <c r="AQ640" s="1">
        <v>-0.02327612797519174</v>
      </c>
      <c r="AR640" s="1">
        <v>0.02222497172656568</v>
      </c>
      <c r="AS640" s="1">
        <v>0.04147578550416942</v>
      </c>
      <c r="AT640" s="1">
        <v>-0.002563671202317819</v>
      </c>
      <c r="AU640" s="1">
        <v>-0.001437233889031386</v>
      </c>
      <c r="AV640" s="1">
        <v>-0.007867445162811459</v>
      </c>
      <c r="AW640" s="1">
        <v>0.004372819290638708</v>
      </c>
      <c r="AX640" s="1">
        <v>-0.02904634534256267</v>
      </c>
      <c r="AY640" s="1">
        <v>0.00185496244984007</v>
      </c>
      <c r="AZ640" s="1">
        <v>-0.0003085267157312277</v>
      </c>
      <c r="BA640" s="1">
        <v>0.006113122064536514</v>
      </c>
      <c r="BB640" s="1">
        <v>0.004493687686507153</v>
      </c>
      <c r="BC640" s="1">
        <v>-0.03027499529203259</v>
      </c>
      <c r="BD640" s="1">
        <v>0.1646952190457183</v>
      </c>
      <c r="BE640" s="1">
        <v>0.01843173767904926</v>
      </c>
      <c r="BF640" s="1">
        <v>-0.004558275185216454</v>
      </c>
      <c r="BG640" s="1">
        <v>0.003875357295398674</v>
      </c>
      <c r="BH640" s="1">
        <v>0.01288150316324699</v>
      </c>
      <c r="BI640" s="1">
        <v>-0.000467282707072747</v>
      </c>
      <c r="BJ640" s="1">
        <v>0.03365636266199568</v>
      </c>
      <c r="BK640" s="1">
        <v>0</v>
      </c>
      <c r="BL640" s="1">
        <v>-0.01650795054033216</v>
      </c>
    </row>
    <row r="641" spans="1:64">
      <c r="A641" s="11">
        <v>44503</v>
      </c>
      <c r="B641" s="1">
        <v>-0.02104218057571461</v>
      </c>
      <c r="C641" s="1">
        <v>-0.010878228121179</v>
      </c>
      <c r="D641" s="1">
        <v>0.01325383290661253</v>
      </c>
      <c r="E641" s="1">
        <v>0.03034901273990975</v>
      </c>
      <c r="F641" s="1">
        <v>-0.02196555789473109</v>
      </c>
      <c r="G641" s="1">
        <v>0.007751951639775934</v>
      </c>
      <c r="H641" s="1">
        <v>0.0170537044105985</v>
      </c>
      <c r="I641" s="1">
        <v>0.007509325429696068</v>
      </c>
      <c r="J641" s="1">
        <v>0.02272194302504582</v>
      </c>
      <c r="K641" s="1">
        <v>0.02150781112753219</v>
      </c>
      <c r="L641" s="1">
        <v>0.04463781064811267</v>
      </c>
      <c r="M641" s="1">
        <v>0.002068323829889751</v>
      </c>
      <c r="N641" s="1">
        <v>0.02050344826165018</v>
      </c>
      <c r="O641" s="1">
        <v>0.02539687890815157</v>
      </c>
      <c r="P641" s="1">
        <v>0.03852149129716631</v>
      </c>
      <c r="Q641" s="1">
        <v>0.01029511029107733</v>
      </c>
      <c r="R641" s="1">
        <v>0.01074473455834224</v>
      </c>
      <c r="S641" s="1">
        <v>0.01310101847611977</v>
      </c>
      <c r="T641" s="1">
        <v>0.04598502975781038</v>
      </c>
      <c r="U641" s="1">
        <v>-0.006236208351644734</v>
      </c>
      <c r="V641" s="1">
        <v>0.09194283636260958</v>
      </c>
      <c r="W641" s="1">
        <v>0.001772166143670262</v>
      </c>
      <c r="X641" s="1">
        <v>0.0285543515936566</v>
      </c>
      <c r="Y641" s="1">
        <v>0.004536798769280148</v>
      </c>
      <c r="Z641" s="1">
        <v>0.006355187075844038</v>
      </c>
      <c r="AA641" s="1">
        <v>-0.0076949817174502</v>
      </c>
      <c r="AB641" s="1">
        <v>0.001632090623679971</v>
      </c>
      <c r="AC641" s="1">
        <v>-0.0001123959951758735</v>
      </c>
      <c r="AD641" s="1">
        <v>0.002797654195456634</v>
      </c>
      <c r="AE641" s="1">
        <v>0.01698907298422814</v>
      </c>
      <c r="AF641" s="1">
        <v>0.0003519823011628453</v>
      </c>
      <c r="AG641" s="1">
        <v>-0.0103860531375416</v>
      </c>
      <c r="AH641" s="1">
        <v>0.01544557651834189</v>
      </c>
      <c r="AI641" s="1">
        <v>0.006112250878864689</v>
      </c>
      <c r="AJ641" s="1">
        <v>-0.0003781515306852112</v>
      </c>
      <c r="AK641" s="1">
        <v>0.02496468369532723</v>
      </c>
      <c r="AL641" s="1">
        <v>0.01079007769388007</v>
      </c>
      <c r="AM641" s="1">
        <v>0.04086326131627827</v>
      </c>
      <c r="AN641" s="1">
        <v>0.002611506152894183</v>
      </c>
      <c r="AO641" s="1">
        <v>0.03582103383014879</v>
      </c>
      <c r="AP641" s="1">
        <v>0.01559642297873043</v>
      </c>
      <c r="AQ641" s="1">
        <v>0.02083943069980654</v>
      </c>
      <c r="AR641" s="1">
        <v>0.007461750486580598</v>
      </c>
      <c r="AS641" s="1">
        <v>-0.01386155128107847</v>
      </c>
      <c r="AT641" s="1">
        <v>0.01237496139017158</v>
      </c>
      <c r="AU641" s="1">
        <v>0.02491686755978084</v>
      </c>
      <c r="AV641" s="1">
        <v>0.03130216156626009</v>
      </c>
      <c r="AW641" s="1">
        <v>0.006802738362983174</v>
      </c>
      <c r="AX641" s="1">
        <v>0.01055831406521923</v>
      </c>
      <c r="AY641" s="1">
        <v>0.002526037977458762</v>
      </c>
      <c r="AZ641" s="1">
        <v>0.04597351903740332</v>
      </c>
      <c r="BA641" s="1">
        <v>-0.006982830021830977</v>
      </c>
      <c r="BB641" s="1">
        <v>0.01217548160931736</v>
      </c>
      <c r="BC641" s="1">
        <v>0.03571673801973452</v>
      </c>
      <c r="BD641" s="1">
        <v>0.03671877031447335</v>
      </c>
      <c r="BE641" s="1">
        <v>0.02667674344782167</v>
      </c>
      <c r="BF641" s="1">
        <v>0.01170247342464137</v>
      </c>
      <c r="BG641" s="1">
        <v>0.00673988194487829</v>
      </c>
      <c r="BH641" s="1">
        <v>0.03744404376700095</v>
      </c>
      <c r="BI641" s="1">
        <v>0.003072357582993179</v>
      </c>
      <c r="BJ641" s="1">
        <v>0.05038637099641341</v>
      </c>
      <c r="BK641" s="1">
        <v>0</v>
      </c>
      <c r="BL641" s="1">
        <v>0.01936731498356847</v>
      </c>
    </row>
    <row r="642" spans="1:64">
      <c r="A642" s="11">
        <v>44504</v>
      </c>
      <c r="B642" s="1">
        <v>0.02019611761966944</v>
      </c>
      <c r="C642" s="1">
        <v>0.03861799007748257</v>
      </c>
      <c r="D642" s="1">
        <v>0.0191216912087615</v>
      </c>
      <c r="E642" s="1">
        <v>-0.002945522678676871</v>
      </c>
      <c r="F642" s="1">
        <v>0.02220958750177737</v>
      </c>
      <c r="G642" s="1">
        <v>0.003030275449832365</v>
      </c>
      <c r="H642" s="1">
        <v>-0.006421631046958032</v>
      </c>
      <c r="I642" s="1">
        <v>-0.07151926609339132</v>
      </c>
      <c r="J642" s="1">
        <v>0.05339769620689383</v>
      </c>
      <c r="K642" s="1">
        <v>0.02748232410840923</v>
      </c>
      <c r="L642" s="1">
        <v>0.03059932881554706</v>
      </c>
      <c r="M642" s="1">
        <v>0.02992779827639702</v>
      </c>
      <c r="N642" s="1">
        <v>-0.008722402304605748</v>
      </c>
      <c r="O642" s="1">
        <v>0.001326802222277879</v>
      </c>
      <c r="P642" s="1">
        <v>-0.004354937942538162</v>
      </c>
      <c r="Q642" s="1">
        <v>-0.002136678904101075</v>
      </c>
      <c r="R642" s="1">
        <v>0.02645668582477634</v>
      </c>
      <c r="S642" s="1">
        <v>-0.001381030594568955</v>
      </c>
      <c r="T642" s="1">
        <v>0.05779966751426735</v>
      </c>
      <c r="U642" s="1">
        <v>0.03785433001028848</v>
      </c>
      <c r="V642" s="1">
        <v>0.01653722402943036</v>
      </c>
      <c r="W642" s="1">
        <v>0.002177261092548788</v>
      </c>
      <c r="X642" s="1">
        <v>-0.0110503899152723</v>
      </c>
      <c r="Y642" s="1">
        <v>0.02570318737422173</v>
      </c>
      <c r="Z642" s="1">
        <v>0.0128960110203411</v>
      </c>
      <c r="AA642" s="1">
        <v>-0.003074024292139987</v>
      </c>
      <c r="AB642" s="1">
        <v>0.01982613833923574</v>
      </c>
      <c r="AC642" s="1">
        <v>-0.0247468888151765</v>
      </c>
      <c r="AD642" s="1">
        <v>0.003993964116510096</v>
      </c>
      <c r="AE642" s="1">
        <v>-0.005268547025870984</v>
      </c>
      <c r="AF642" s="1">
        <v>-0.01313543356770253</v>
      </c>
      <c r="AG642" s="1">
        <v>-0.04455445779838063</v>
      </c>
      <c r="AH642" s="1">
        <v>0.01252457579064248</v>
      </c>
      <c r="AI642" s="1">
        <v>0.01381875439218949</v>
      </c>
      <c r="AJ642" s="1">
        <v>-0.00286454851939355</v>
      </c>
      <c r="AK642" s="1">
        <v>-0.02098657519183711</v>
      </c>
      <c r="AL642" s="1">
        <v>0.01275559691397166</v>
      </c>
      <c r="AM642" s="1">
        <v>-0.02045883359503942</v>
      </c>
      <c r="AN642" s="1">
        <v>0.007305385669610143</v>
      </c>
      <c r="AO642" s="1">
        <v>-0.03238559255758888</v>
      </c>
      <c r="AP642" s="1">
        <v>-0.02889763653146071</v>
      </c>
      <c r="AQ642" s="1">
        <v>-0.01074425404674306</v>
      </c>
      <c r="AR642" s="1">
        <v>0.1204226901883023</v>
      </c>
      <c r="AS642" s="1">
        <v>-0.0130541521263482</v>
      </c>
      <c r="AT642" s="1">
        <v>-0.0234601585542018</v>
      </c>
      <c r="AU642" s="1">
        <v>-0.01878182478620705</v>
      </c>
      <c r="AV642" s="1">
        <v>-0.01780645130424274</v>
      </c>
      <c r="AW642" s="1">
        <v>-0.01810808921205342</v>
      </c>
      <c r="AX642" s="1">
        <v>0.002691239845018956</v>
      </c>
      <c r="AY642" s="1">
        <v>0.004724342934359527</v>
      </c>
      <c r="AZ642" s="1">
        <v>-0.01946896746406668</v>
      </c>
      <c r="BA642" s="1">
        <v>0.03881278538812793</v>
      </c>
      <c r="BB642" s="1">
        <v>0.0007289639514242996</v>
      </c>
      <c r="BC642" s="1">
        <v>0.01322229787968365</v>
      </c>
      <c r="BD642" s="1">
        <v>-0.0229841970350001</v>
      </c>
      <c r="BE642" s="1">
        <v>-0.001859687404652588</v>
      </c>
      <c r="BF642" s="1">
        <v>-0.001246321923033866</v>
      </c>
      <c r="BG642" s="1">
        <v>0.00581470355236835</v>
      </c>
      <c r="BH642" s="1">
        <v>-0.01008029609296091</v>
      </c>
      <c r="BI642" s="1">
        <v>0.007324667645670191</v>
      </c>
      <c r="BJ642" s="1">
        <v>0.01716692721358526</v>
      </c>
      <c r="BK642" s="1">
        <v>0</v>
      </c>
      <c r="BL642" s="1">
        <v>-0.03483213912652738</v>
      </c>
    </row>
    <row r="643" spans="1:64">
      <c r="A643" s="11">
        <v>44505</v>
      </c>
      <c r="B643" s="1">
        <v>0.0004242169638672966</v>
      </c>
      <c r="C643" s="1">
        <v>0.01687454106794806</v>
      </c>
      <c r="D643" s="1">
        <v>0.02806705847881452</v>
      </c>
      <c r="E643" s="1">
        <v>-0.004431373391138749</v>
      </c>
      <c r="F643" s="1">
        <v>0.008724066393588581</v>
      </c>
      <c r="G643" s="1">
        <v>-0.03656364805993928</v>
      </c>
      <c r="H643" s="1">
        <v>0.01885094562509915</v>
      </c>
      <c r="I643" s="1">
        <v>0.0005124952473731792</v>
      </c>
      <c r="J643" s="1">
        <v>-0.008436390269886407</v>
      </c>
      <c r="K643" s="1">
        <v>0.01207642928374364</v>
      </c>
      <c r="L643" s="1">
        <v>-0.03364368695053654</v>
      </c>
      <c r="M643" s="1">
        <v>-0.004208523235123662</v>
      </c>
      <c r="N643" s="1">
        <v>-0.03677406277984052</v>
      </c>
      <c r="O643" s="1">
        <v>0.008833960240331118</v>
      </c>
      <c r="P643" s="1">
        <v>0.01312211366770888</v>
      </c>
      <c r="Q643" s="1">
        <v>0</v>
      </c>
      <c r="R643" s="1">
        <v>-0.00484849922042685</v>
      </c>
      <c r="S643" s="1">
        <v>0.004651646711266721</v>
      </c>
      <c r="T643" s="1">
        <v>0.004219391394046035</v>
      </c>
      <c r="U643" s="1">
        <v>0.003092828739327924</v>
      </c>
      <c r="V643" s="1">
        <v>0</v>
      </c>
      <c r="W643" s="1">
        <v>-0.0194174807571319</v>
      </c>
      <c r="X643" s="1">
        <v>0.05557511145867711</v>
      </c>
      <c r="Y643" s="1">
        <v>0.008244660973854678</v>
      </c>
      <c r="Z643" s="1">
        <v>0.003752941911757901</v>
      </c>
      <c r="AA643" s="1">
        <v>-0.003643940253572064</v>
      </c>
      <c r="AB643" s="1">
        <v>0.01384829251439657</v>
      </c>
      <c r="AC643" s="1">
        <v>0.008650454170896493</v>
      </c>
      <c r="AD643" s="1">
        <v>0</v>
      </c>
      <c r="AE643" s="1">
        <v>0.01265985038522888</v>
      </c>
      <c r="AF643" s="1">
        <v>-0.001426073605114486</v>
      </c>
      <c r="AG643" s="1">
        <v>0.01772024139568562</v>
      </c>
      <c r="AH643" s="1">
        <v>0.01308488676753883</v>
      </c>
      <c r="AI643" s="1">
        <v>-0.01272312686887489</v>
      </c>
      <c r="AJ643" s="1">
        <v>-0.02374114993982579</v>
      </c>
      <c r="AK643" s="1">
        <v>0.001251822426963978</v>
      </c>
      <c r="AL643" s="1">
        <v>0.0157213002332639</v>
      </c>
      <c r="AM643" s="1">
        <v>0.01185422838687078</v>
      </c>
      <c r="AN643" s="1">
        <v>-0.001129499078074137</v>
      </c>
      <c r="AO643" s="1">
        <v>0.005967501058322</v>
      </c>
      <c r="AP643" s="1">
        <v>-0.03393185649689268</v>
      </c>
      <c r="AQ643" s="1">
        <v>0.002271083840582611</v>
      </c>
      <c r="AR643" s="1">
        <v>-0.001644306052102196</v>
      </c>
      <c r="AS643" s="1">
        <v>0.1085517847939568</v>
      </c>
      <c r="AT643" s="1">
        <v>-0.002936715634451748</v>
      </c>
      <c r="AU643" s="1">
        <v>-0.007871302585961359</v>
      </c>
      <c r="AV643" s="1">
        <v>0.001648012063123483</v>
      </c>
      <c r="AW643" s="1">
        <v>0.009358651412197494</v>
      </c>
      <c r="AX643" s="1">
        <v>0.01562996780731107</v>
      </c>
      <c r="AY643" s="1">
        <v>0</v>
      </c>
      <c r="AZ643" s="1">
        <v>0.001804956256136414</v>
      </c>
      <c r="BA643" s="1">
        <v>0.004483535263564598</v>
      </c>
      <c r="BB643" s="1">
        <v>0.006556544814833032</v>
      </c>
      <c r="BC643" s="1">
        <v>-0.006358169933862068</v>
      </c>
      <c r="BD643" s="1">
        <v>-0.03509447885469053</v>
      </c>
      <c r="BE643" s="1">
        <v>0.02828876209647513</v>
      </c>
      <c r="BF643" s="1">
        <v>-0.002079998968079422</v>
      </c>
      <c r="BG643" s="1">
        <v>-0.003718641308369741</v>
      </c>
      <c r="BH643" s="1">
        <v>0.006558551153506231</v>
      </c>
      <c r="BI643" s="1">
        <v>-0.006940818635592372</v>
      </c>
      <c r="BJ643" s="1">
        <v>-0.0007234009403234154</v>
      </c>
      <c r="BK643" s="1">
        <v>0</v>
      </c>
      <c r="BL643" s="1">
        <v>-0.04658799010250048</v>
      </c>
    </row>
    <row r="644" spans="1:64">
      <c r="A644" s="11">
        <v>44508</v>
      </c>
      <c r="B644" s="1">
        <v>-0.004381530953092683</v>
      </c>
      <c r="C644" s="1">
        <v>0.003233343767355956</v>
      </c>
      <c r="D644" s="1">
        <v>-0.06064329046624084</v>
      </c>
      <c r="E644" s="1">
        <v>0.006676609867406702</v>
      </c>
      <c r="F644" s="1">
        <v>8.793363417436417E-05</v>
      </c>
      <c r="G644" s="1">
        <v>0.01953850313692995</v>
      </c>
      <c r="H644" s="1">
        <v>0</v>
      </c>
      <c r="I644" s="1">
        <v>-0.0008535865080929739</v>
      </c>
      <c r="J644" s="1">
        <v>0.1013642929105609</v>
      </c>
      <c r="K644" s="1">
        <v>-0.008527948857282919</v>
      </c>
      <c r="L644" s="1">
        <v>0.0184528665954915</v>
      </c>
      <c r="M644" s="1">
        <v>0.001408744052762811</v>
      </c>
      <c r="N644" s="1">
        <v>0.02160907217850583</v>
      </c>
      <c r="O644" s="1">
        <v>-0.0008755975398038185</v>
      </c>
      <c r="P644" s="1">
        <v>-0.0007443021610539224</v>
      </c>
      <c r="Q644" s="1">
        <v>0.003074529717097985</v>
      </c>
      <c r="R644" s="1">
        <v>-0.01814393088706023</v>
      </c>
      <c r="S644" s="1">
        <v>0.003253571767176888</v>
      </c>
      <c r="T644" s="1">
        <v>-0.02226892721198648</v>
      </c>
      <c r="U644" s="1">
        <v>0</v>
      </c>
      <c r="V644" s="1">
        <v>-0.008081682122281109</v>
      </c>
      <c r="W644" s="1">
        <v>-0.008585406752450342</v>
      </c>
      <c r="X644" s="1">
        <v>0.004438529125991186</v>
      </c>
      <c r="Y644" s="1">
        <v>0.02930918301256114</v>
      </c>
      <c r="Z644" s="1">
        <v>0.0007404409805558121</v>
      </c>
      <c r="AA644" s="1">
        <v>0.03010263896964571</v>
      </c>
      <c r="AB644" s="1">
        <v>0.008405498409804091</v>
      </c>
      <c r="AC644" s="1">
        <v>-0.007089776039074236</v>
      </c>
      <c r="AD644" s="1">
        <v>0.01652622865688302</v>
      </c>
      <c r="AE644" s="1">
        <v>-0.005868182668372746</v>
      </c>
      <c r="AF644" s="1">
        <v>0.006010014474051806</v>
      </c>
      <c r="AG644" s="1">
        <v>0.001120027175872229</v>
      </c>
      <c r="AH644" s="1">
        <v>0.005560556514610404</v>
      </c>
      <c r="AI644" s="1">
        <v>-0.003782755230320012</v>
      </c>
      <c r="AJ644" s="1">
        <v>-0.02215315906747461</v>
      </c>
      <c r="AK644" s="1">
        <v>0.003621528839988342</v>
      </c>
      <c r="AL644" s="1">
        <v>-0.007357927270241871</v>
      </c>
      <c r="AM644" s="1">
        <v>0.001115790283614304</v>
      </c>
      <c r="AN644" s="1">
        <v>0.002767527675276771</v>
      </c>
      <c r="AO644" s="1">
        <v>0.00967177350355275</v>
      </c>
      <c r="AP644" s="1">
        <v>0.008873879953978925</v>
      </c>
      <c r="AQ644" s="1">
        <v>0.01970256260830894</v>
      </c>
      <c r="AR644" s="1">
        <v>0.03535905475346901</v>
      </c>
      <c r="AS644" s="1">
        <v>-0.005760007882030793</v>
      </c>
      <c r="AT644" s="1">
        <v>0.005166554131206258</v>
      </c>
      <c r="AU644" s="1">
        <v>0.001352410149114247</v>
      </c>
      <c r="AV644" s="1">
        <v>0.007815745137589758</v>
      </c>
      <c r="AW644" s="1">
        <v>0.01172628091097172</v>
      </c>
      <c r="AX644" s="1">
        <v>0.002953413087410484</v>
      </c>
      <c r="AY644" s="1">
        <v>-0.001838107970433933</v>
      </c>
      <c r="AZ644" s="1">
        <v>-0.01381378144270251</v>
      </c>
      <c r="BA644" s="1">
        <v>0.01339050193148683</v>
      </c>
      <c r="BB644" s="1">
        <v>0.00099504424315211</v>
      </c>
      <c r="BC644" s="1">
        <v>-0.04840070953386311</v>
      </c>
      <c r="BD644" s="1">
        <v>-0.01119107440138456</v>
      </c>
      <c r="BE644" s="1">
        <v>-0.009544521356891655</v>
      </c>
      <c r="BF644" s="1">
        <v>0.01494042829744813</v>
      </c>
      <c r="BG644" s="1">
        <v>0.005112617920351781</v>
      </c>
      <c r="BH644" s="1">
        <v>-0.002186214017424915</v>
      </c>
      <c r="BI644" s="1">
        <v>-0.00639029792496415</v>
      </c>
      <c r="BJ644" s="1">
        <v>-0.01862657842082449</v>
      </c>
      <c r="BK644" s="1">
        <v>-0.003061222533083052</v>
      </c>
      <c r="BL644" s="1">
        <v>0.03028219621094941</v>
      </c>
    </row>
    <row r="645" spans="1:64">
      <c r="A645" s="11">
        <v>44509</v>
      </c>
      <c r="B645" s="1">
        <v>-0.02044301758614531</v>
      </c>
      <c r="C645" s="1">
        <v>-0.01052182639937382</v>
      </c>
      <c r="D645" s="1">
        <v>-0.01174284290596905</v>
      </c>
      <c r="E645" s="1">
        <v>0.03831979350663617</v>
      </c>
      <c r="F645" s="1">
        <v>-0.01653203563649708</v>
      </c>
      <c r="G645" s="1">
        <v>-0.002918025132567448</v>
      </c>
      <c r="H645" s="1">
        <v>-0.008282043835032282</v>
      </c>
      <c r="I645" s="1">
        <v>-0.01597475383397196</v>
      </c>
      <c r="J645" s="1">
        <v>-0.008257894665175458</v>
      </c>
      <c r="K645" s="1">
        <v>0.02500723801659976</v>
      </c>
      <c r="L645" s="1">
        <v>-0.002142061584578858</v>
      </c>
      <c r="M645" s="1">
        <v>0.01688106992663974</v>
      </c>
      <c r="N645" s="1">
        <v>-0.01214850256668709</v>
      </c>
      <c r="O645" s="1">
        <v>0.02716920105199772</v>
      </c>
      <c r="P645" s="1">
        <v>0.002830683877534046</v>
      </c>
      <c r="Q645" s="1">
        <v>0.0006021043574147011</v>
      </c>
      <c r="R645" s="1">
        <v>0.009725884172119947</v>
      </c>
      <c r="S645" s="1">
        <v>0.004241156108313549</v>
      </c>
      <c r="T645" s="1">
        <v>0.02814782780763947</v>
      </c>
      <c r="U645" s="1">
        <v>-0.02774997287326386</v>
      </c>
      <c r="V645" s="1">
        <v>0.007025859688795322</v>
      </c>
      <c r="W645" s="1">
        <v>-0.002793555055892405</v>
      </c>
      <c r="X645" s="1">
        <v>-0.0264393524761749</v>
      </c>
      <c r="Y645" s="1">
        <v>-0.00606512868724296</v>
      </c>
      <c r="Z645" s="1">
        <v>-0.0006896269884244521</v>
      </c>
      <c r="AA645" s="1">
        <v>-0.01037814826556016</v>
      </c>
      <c r="AB645" s="1">
        <v>0.005209847021936387</v>
      </c>
      <c r="AC645" s="1">
        <v>-0.01024984243235272</v>
      </c>
      <c r="AD645" s="1">
        <v>0.002733647011235796</v>
      </c>
      <c r="AE645" s="1">
        <v>-0.00243802221878564</v>
      </c>
      <c r="AF645" s="1">
        <v>-0.007571240551660807</v>
      </c>
      <c r="AG645" s="1">
        <v>-0.01586651004317241</v>
      </c>
      <c r="AH645" s="1">
        <v>-0.01056235680254769</v>
      </c>
      <c r="AI645" s="1">
        <v>0.008795588143252875</v>
      </c>
      <c r="AJ645" s="1">
        <v>0.004826289615497803</v>
      </c>
      <c r="AK645" s="1">
        <v>-0.01208037026094544</v>
      </c>
      <c r="AL645" s="1">
        <v>-0.00959777935994377</v>
      </c>
      <c r="AM645" s="1">
        <v>0.02340492340916733</v>
      </c>
      <c r="AN645" s="1">
        <v>-0.003086080020864412</v>
      </c>
      <c r="AO645" s="1">
        <v>-0.01264457597271207</v>
      </c>
      <c r="AP645" s="1">
        <v>0.00696903514049052</v>
      </c>
      <c r="AQ645" s="1">
        <v>-0.02589125913299462</v>
      </c>
      <c r="AR645" s="1">
        <v>-0.004772199594354598</v>
      </c>
      <c r="AS645" s="1">
        <v>-0.02131187205640139</v>
      </c>
      <c r="AT645" s="1">
        <v>-0.005428407034694271</v>
      </c>
      <c r="AU645" s="1">
        <v>-0.01719636570229621</v>
      </c>
      <c r="AV645" s="1">
        <v>-0.006530646776579885</v>
      </c>
      <c r="AW645" s="1">
        <v>-0.02102433410012849</v>
      </c>
      <c r="AX645" s="1">
        <v>-0.003564709994465454</v>
      </c>
      <c r="AY645" s="1">
        <v>0.0005423429583251149</v>
      </c>
      <c r="AZ645" s="1">
        <v>-0.007612648075100759</v>
      </c>
      <c r="BA645" s="1">
        <v>0.1469038949972876</v>
      </c>
      <c r="BB645" s="1">
        <v>-0.007365801844674613</v>
      </c>
      <c r="BC645" s="1">
        <v>-0.1199030325435985</v>
      </c>
      <c r="BD645" s="1">
        <v>0.0004042129739028066</v>
      </c>
      <c r="BE645" s="1">
        <v>0.01803612446007841</v>
      </c>
      <c r="BF645" s="1">
        <v>0.003739579666955484</v>
      </c>
      <c r="BG645" s="1">
        <v>-0.001123469668985466</v>
      </c>
      <c r="BH645" s="1">
        <v>0.0001718094770186696</v>
      </c>
      <c r="BI645" s="1">
        <v>0.003483647120868349</v>
      </c>
      <c r="BJ645" s="1">
        <v>0.005998870362031283</v>
      </c>
      <c r="BK645" s="1">
        <v>0.003070622391538658</v>
      </c>
      <c r="BL645" s="1">
        <v>-0.04342013288053448</v>
      </c>
    </row>
    <row r="646" spans="1:64">
      <c r="A646" s="11">
        <v>44510</v>
      </c>
      <c r="B646" s="1">
        <v>0.008405895633112115</v>
      </c>
      <c r="C646" s="1">
        <v>-0.01470524281424579</v>
      </c>
      <c r="D646" s="1">
        <v>-0.008965584177133112</v>
      </c>
      <c r="E646" s="1">
        <v>0.04045423077781996</v>
      </c>
      <c r="F646" s="1">
        <v>-0.02012277772293902</v>
      </c>
      <c r="G646" s="1">
        <v>0.01099426817377669</v>
      </c>
      <c r="H646" s="1">
        <v>-0.004619579586502609</v>
      </c>
      <c r="I646" s="1">
        <v>-0.009375751646403252</v>
      </c>
      <c r="J646" s="1">
        <v>-0.06077090493575521</v>
      </c>
      <c r="K646" s="1">
        <v>-0.02633499422712116</v>
      </c>
      <c r="L646" s="1">
        <v>-0.04394919777633333</v>
      </c>
      <c r="M646" s="1">
        <v>-0.004545420946382994</v>
      </c>
      <c r="N646" s="1">
        <v>0.0235969706079473</v>
      </c>
      <c r="O646" s="1">
        <v>-0.0136520039061292</v>
      </c>
      <c r="P646" s="1">
        <v>-0.009112055027725829</v>
      </c>
      <c r="Q646" s="1">
        <v>-0.001914597183084954</v>
      </c>
      <c r="R646" s="1">
        <v>-0.006290378510965478</v>
      </c>
      <c r="S646" s="1">
        <v>0.00173892632471162</v>
      </c>
      <c r="T646" s="1">
        <v>-0.0006287495806317489</v>
      </c>
      <c r="U646" s="1">
        <v>0.0003428333871589029</v>
      </c>
      <c r="V646" s="1">
        <v>0.007355139124540555</v>
      </c>
      <c r="W646" s="1">
        <v>0.002241104694062912</v>
      </c>
      <c r="X646" s="1">
        <v>0.006874800846953244</v>
      </c>
      <c r="Y646" s="1">
        <v>-0.04555080554966029</v>
      </c>
      <c r="Z646" s="1">
        <v>-0.01757134897225787</v>
      </c>
      <c r="AA646" s="1">
        <v>-0.01317783682708396</v>
      </c>
      <c r="AB646" s="1">
        <v>-0.008033277275685369</v>
      </c>
      <c r="AC646" s="1">
        <v>0.003723416089096876</v>
      </c>
      <c r="AD646" s="1">
        <v>-0.002410551773647573</v>
      </c>
      <c r="AE646" s="1">
        <v>-0.003022791929106594</v>
      </c>
      <c r="AF646" s="1">
        <v>-0.0009537307374020143</v>
      </c>
      <c r="AG646" s="1">
        <v>0.01860264561442104</v>
      </c>
      <c r="AH646" s="1">
        <v>-0.001596784468273604</v>
      </c>
      <c r="AI646" s="1">
        <v>-0.02739027975139441</v>
      </c>
      <c r="AJ646" s="1">
        <v>-0.03356502458288591</v>
      </c>
      <c r="AK646" s="1">
        <v>0.006034524427646293</v>
      </c>
      <c r="AL646" s="1">
        <v>-0.0230491116715702</v>
      </c>
      <c r="AM646" s="1">
        <v>-0.02014690846367162</v>
      </c>
      <c r="AN646" s="1">
        <v>-0.01532981539553102</v>
      </c>
      <c r="AO646" s="1">
        <v>0.01151284672817554</v>
      </c>
      <c r="AP646" s="1">
        <v>-0.01384170067381607</v>
      </c>
      <c r="AQ646" s="1">
        <v>0.02330647787199647</v>
      </c>
      <c r="AR646" s="1">
        <v>-0.03907744757586196</v>
      </c>
      <c r="AS646" s="1">
        <v>0.03636362576586949</v>
      </c>
      <c r="AT646" s="1">
        <v>-0.0078728096066909</v>
      </c>
      <c r="AU646" s="1">
        <v>0.003847580546081586</v>
      </c>
      <c r="AV646" s="1">
        <v>-0.006984313707395606</v>
      </c>
      <c r="AW646" s="1">
        <v>0.02422913986116693</v>
      </c>
      <c r="AX646" s="1">
        <v>0.001555379293272541</v>
      </c>
      <c r="AY646" s="1">
        <v>-0.005749674223265</v>
      </c>
      <c r="AZ646" s="1">
        <v>-0.009819039999346968</v>
      </c>
      <c r="BA646" s="1">
        <v>-0.04171687340525265</v>
      </c>
      <c r="BB646" s="1">
        <v>-0.03004647275746331</v>
      </c>
      <c r="BC646" s="1">
        <v>0.04342945192962477</v>
      </c>
      <c r="BD646" s="1">
        <v>-0.000404049651791305</v>
      </c>
      <c r="BE646" s="1">
        <v>-0.00954161917805596</v>
      </c>
      <c r="BF646" s="1">
        <v>-0.009583241038028545</v>
      </c>
      <c r="BG646" s="1">
        <v>-0.01971319825919471</v>
      </c>
      <c r="BH646" s="1">
        <v>0.005412201614771739</v>
      </c>
      <c r="BI646" s="1">
        <v>-0.009012605248573169</v>
      </c>
      <c r="BJ646" s="1">
        <v>-0.01559214569922041</v>
      </c>
      <c r="BK646" s="1">
        <v>0</v>
      </c>
      <c r="BL646" s="1">
        <v>0.08938540370532766</v>
      </c>
    </row>
    <row r="647" spans="1:64">
      <c r="A647" s="11">
        <v>44511</v>
      </c>
      <c r="B647" s="1">
        <v>0.0353549257325938</v>
      </c>
      <c r="C647" s="1">
        <v>0.003937819791097752</v>
      </c>
      <c r="D647" s="1">
        <v>0.01160814468247229</v>
      </c>
      <c r="E647" s="1">
        <v>0.02728519789781658</v>
      </c>
      <c r="F647" s="1">
        <v>0.008899656967399805</v>
      </c>
      <c r="G647" s="1">
        <v>-0.004459392839687881</v>
      </c>
      <c r="H647" s="1">
        <v>0.005533652553600499</v>
      </c>
      <c r="I647" s="1">
        <v>0.004819967325631058</v>
      </c>
      <c r="J647" s="1">
        <v>0.04389790236643787</v>
      </c>
      <c r="K647" s="1">
        <v>-0.002742598782592198</v>
      </c>
      <c r="L647" s="1">
        <v>0.03445369370624496</v>
      </c>
      <c r="M647" s="1">
        <v>0.0009926503150996524</v>
      </c>
      <c r="N647" s="1">
        <v>0.02366289476079242</v>
      </c>
      <c r="O647" s="1">
        <v>0.007353021504044044</v>
      </c>
      <c r="P647" s="1">
        <v>0.004447891986129715</v>
      </c>
      <c r="Q647" s="1">
        <v>-0.008056478103796838</v>
      </c>
      <c r="R647" s="1">
        <v>0.01319459730740502</v>
      </c>
      <c r="S647" s="1">
        <v>0.005207626778975349</v>
      </c>
      <c r="T647" s="1">
        <v>0.0002097150517947899</v>
      </c>
      <c r="U647" s="1">
        <v>0.02247735129076278</v>
      </c>
      <c r="V647" s="1">
        <v>-0.00982559815567563</v>
      </c>
      <c r="W647" s="1">
        <v>0.01572217168893819</v>
      </c>
      <c r="X647" s="1">
        <v>0.007940740938579216</v>
      </c>
      <c r="Y647" s="1">
        <v>0.01116574054884656</v>
      </c>
      <c r="Z647" s="1">
        <v>0.0008320080522146167</v>
      </c>
      <c r="AA647" s="1">
        <v>-0.006921681802754098</v>
      </c>
      <c r="AB647" s="1">
        <v>0.005224603446034592</v>
      </c>
      <c r="AC647" s="1">
        <v>0.005216821825168694</v>
      </c>
      <c r="AD647" s="1">
        <v>-0.003250438680794332</v>
      </c>
      <c r="AE647" s="1">
        <v>-0.005806062630567266</v>
      </c>
      <c r="AF647" s="1">
        <v>-5.953595572627535E-05</v>
      </c>
      <c r="AG647" s="1">
        <v>0.01217540677091367</v>
      </c>
      <c r="AH647" s="1">
        <v>-0.005153516832614335</v>
      </c>
      <c r="AI647" s="1">
        <v>-0.009532940115456467</v>
      </c>
      <c r="AJ647" s="1">
        <v>0.01572824919958937</v>
      </c>
      <c r="AK647" s="1">
        <v>0.004419996367092338</v>
      </c>
      <c r="AL647" s="1">
        <v>0.0003051385101566773</v>
      </c>
      <c r="AM647" s="1">
        <v>0.06696300880951034</v>
      </c>
      <c r="AN647" s="1">
        <v>0.004927320207806174</v>
      </c>
      <c r="AO647" s="1">
        <v>0.01809580424095691</v>
      </c>
      <c r="AP647" s="1">
        <v>0.01649386218834592</v>
      </c>
      <c r="AQ647" s="1">
        <v>0.06871487379517327</v>
      </c>
      <c r="AR647" s="1">
        <v>0.03160316364522919</v>
      </c>
      <c r="AS647" s="1">
        <v>0.02366380590347372</v>
      </c>
      <c r="AT647" s="1">
        <v>0.0009250676756602516</v>
      </c>
      <c r="AU647" s="1">
        <v>0.006296718847468075</v>
      </c>
      <c r="AV647" s="1">
        <v>-0.002068619709097108</v>
      </c>
      <c r="AW647" s="1">
        <v>-0.002688158555697484</v>
      </c>
      <c r="AX647" s="1">
        <v>-0.001552963845463995</v>
      </c>
      <c r="AY647" s="1">
        <v>0.001076231514723913</v>
      </c>
      <c r="AZ647" s="1">
        <v>-0.003718545940254114</v>
      </c>
      <c r="BA647" s="1">
        <v>0.01107964803588057</v>
      </c>
      <c r="BB647" s="1">
        <v>0.004740522389306445</v>
      </c>
      <c r="BC647" s="1">
        <v>-0.004157528824601631</v>
      </c>
      <c r="BD647" s="1">
        <v>0.001616851895610782</v>
      </c>
      <c r="BE647" s="1">
        <v>0.01080904335338073</v>
      </c>
      <c r="BF647" s="1">
        <v>-0.005457730168428765</v>
      </c>
      <c r="BG647" s="1">
        <v>-0.002708923789987994</v>
      </c>
      <c r="BH647" s="1">
        <v>-0.002606106054194535</v>
      </c>
      <c r="BI647" s="1">
        <v>0.0004042751021575697</v>
      </c>
      <c r="BJ647" s="1">
        <v>0.0245283483885288</v>
      </c>
      <c r="BK647" s="1">
        <v>0</v>
      </c>
      <c r="BL647" s="1">
        <v>0</v>
      </c>
    </row>
    <row r="648" spans="1:64">
      <c r="A648" s="11">
        <v>44512</v>
      </c>
      <c r="B648" s="1">
        <v>0.001804517558595453</v>
      </c>
      <c r="C648" s="1">
        <v>-0.01288071641529465</v>
      </c>
      <c r="D648" s="1">
        <v>-0.01085548399889014</v>
      </c>
      <c r="E648" s="1">
        <v>-0.03054453999115458</v>
      </c>
      <c r="F648" s="1">
        <v>0.002362189681084148</v>
      </c>
      <c r="G648" s="1">
        <v>0.009430216549935588</v>
      </c>
      <c r="H648" s="1">
        <v>0.01207169275332953</v>
      </c>
      <c r="I648" s="1">
        <v>0.0004359268110956105</v>
      </c>
      <c r="J648" s="1">
        <v>0.0128758643486182</v>
      </c>
      <c r="K648" s="1">
        <v>0.01516202922516197</v>
      </c>
      <c r="L648" s="1">
        <v>0.007331062437914815</v>
      </c>
      <c r="M648" s="1">
        <v>0</v>
      </c>
      <c r="N648" s="1">
        <v>-0.006196059023557576</v>
      </c>
      <c r="O648" s="1">
        <v>-0.009016796491360779</v>
      </c>
      <c r="P648" s="1">
        <v>-0.007413561714892491</v>
      </c>
      <c r="Q648" s="1">
        <v>0.01210008279892216</v>
      </c>
      <c r="R648" s="1">
        <v>0.009742572566042274</v>
      </c>
      <c r="S648" s="1">
        <v>0.01122489686149541</v>
      </c>
      <c r="T648" s="1">
        <v>0.02117847590212696</v>
      </c>
      <c r="U648" s="1">
        <v>-0.008351928028980438</v>
      </c>
      <c r="V648" s="1">
        <v>-0.003012683558380358</v>
      </c>
      <c r="W648" s="1">
        <v>0.007911350382881599</v>
      </c>
      <c r="X648" s="1">
        <v>0.00993655834323004</v>
      </c>
      <c r="Y648" s="1">
        <v>0.01570290111987083</v>
      </c>
      <c r="Z648" s="1">
        <v>0.01974467409018166</v>
      </c>
      <c r="AA648" s="1">
        <v>0.007321853780769105</v>
      </c>
      <c r="AB648" s="1">
        <v>-0.003637990493056242</v>
      </c>
      <c r="AC648" s="1">
        <v>0.001499322552283688</v>
      </c>
      <c r="AD648" s="1">
        <v>0.02738735348486787</v>
      </c>
      <c r="AE648" s="1">
        <v>0.004801735070232072</v>
      </c>
      <c r="AF648" s="1">
        <v>-0.004474759712568832</v>
      </c>
      <c r="AG648" s="1">
        <v>-0.0130312482582271</v>
      </c>
      <c r="AH648" s="1">
        <v>0.009437500170398572</v>
      </c>
      <c r="AI648" s="1">
        <v>-0.0009050853468197673</v>
      </c>
      <c r="AJ648" s="1">
        <v>0.004777813868422687</v>
      </c>
      <c r="AK648" s="1">
        <v>0.00880084505098444</v>
      </c>
      <c r="AL648" s="1">
        <v>0.04012334413221463</v>
      </c>
      <c r="AM648" s="1">
        <v>-0.05468761549370349</v>
      </c>
      <c r="AN648" s="1">
        <v>0.01290502852936282</v>
      </c>
      <c r="AO648" s="1">
        <v>0.004082346442060292</v>
      </c>
      <c r="AP648" s="1">
        <v>0.03806376047205662</v>
      </c>
      <c r="AQ648" s="1">
        <v>0.007980471569084768</v>
      </c>
      <c r="AR648" s="1">
        <v>0</v>
      </c>
      <c r="AS648" s="1">
        <v>-0.00896777534653348</v>
      </c>
      <c r="AT648" s="1">
        <v>-0.009679036088094173</v>
      </c>
      <c r="AU648" s="1">
        <v>0.004353002964666786</v>
      </c>
      <c r="AV648" s="1">
        <v>-0.007048180483478661</v>
      </c>
      <c r="AW648" s="1">
        <v>0.008894763526549498</v>
      </c>
      <c r="AX648" s="1">
        <v>0.00606618979597795</v>
      </c>
      <c r="AY648" s="1">
        <v>0.0104354814458294</v>
      </c>
      <c r="AZ648" s="1">
        <v>-0.007153979519212483</v>
      </c>
      <c r="BA648" s="1">
        <v>0.008549048878288668</v>
      </c>
      <c r="BB648" s="1">
        <v>0.01359363926522539</v>
      </c>
      <c r="BC648" s="1">
        <v>-0.02829310201599211</v>
      </c>
      <c r="BD648" s="1">
        <v>0.009685220519283666</v>
      </c>
      <c r="BE648" s="1">
        <v>0.002351019183866043</v>
      </c>
      <c r="BF648" s="1">
        <v>0.003498003068447497</v>
      </c>
      <c r="BG648" s="1">
        <v>0.0151472241807904</v>
      </c>
      <c r="BH648" s="1">
        <v>-0.0006853396584278748</v>
      </c>
      <c r="BI648" s="1">
        <v>-0.004983383501927174</v>
      </c>
      <c r="BJ648" s="1">
        <v>0.02011237116966069</v>
      </c>
      <c r="BK648" s="1">
        <v>-0.005101973635850521</v>
      </c>
      <c r="BL648" s="1">
        <v>0.01410261230356058</v>
      </c>
    </row>
    <row r="649" spans="1:64">
      <c r="A649" s="11">
        <v>44515</v>
      </c>
      <c r="B649" s="1">
        <v>0.004295430074493067</v>
      </c>
      <c r="C649" s="1">
        <v>0.004169722337473702</v>
      </c>
      <c r="D649" s="1">
        <v>-0.0007624719832747262</v>
      </c>
      <c r="E649" s="1">
        <v>0.01438358210441426</v>
      </c>
      <c r="F649" s="1">
        <v>-0.007126074803125548</v>
      </c>
      <c r="G649" s="1">
        <v>0.007707413718872624</v>
      </c>
      <c r="H649" s="1">
        <v>0.009822807891804342</v>
      </c>
      <c r="I649" s="1">
        <v>0.0007847253523181053</v>
      </c>
      <c r="J649" s="1">
        <v>-0.009466454136603186</v>
      </c>
      <c r="K649" s="1">
        <v>0.005823804463116034</v>
      </c>
      <c r="L649" s="1">
        <v>-0.007097904522047171</v>
      </c>
      <c r="M649" s="1">
        <v>0.01348671793218337</v>
      </c>
      <c r="N649" s="1">
        <v>-0.001618633633551192</v>
      </c>
      <c r="O649" s="1">
        <v>0</v>
      </c>
      <c r="P649" s="1">
        <v>-0.005062971892475288</v>
      </c>
      <c r="Q649" s="1">
        <v>0.02418385167367987</v>
      </c>
      <c r="R649" s="1">
        <v>0.005259476122009277</v>
      </c>
      <c r="S649" s="1">
        <v>-0.0003659657362802271</v>
      </c>
      <c r="T649" s="1">
        <v>-0.006776280746573771</v>
      </c>
      <c r="U649" s="1">
        <v>0.03729469555834752</v>
      </c>
      <c r="V649" s="1">
        <v>0.04239031384188996</v>
      </c>
      <c r="W649" s="1">
        <v>0.003412736459946331</v>
      </c>
      <c r="X649" s="1">
        <v>-0.01539743815200434</v>
      </c>
      <c r="Y649" s="1">
        <v>-0.02057452684742245</v>
      </c>
      <c r="Z649" s="1">
        <v>-0.001720680396285701</v>
      </c>
      <c r="AA649" s="1">
        <v>0.01537601954458068</v>
      </c>
      <c r="AB649" s="1">
        <v>0.002086442167086089</v>
      </c>
      <c r="AC649" s="1">
        <v>0.005757721136041338</v>
      </c>
      <c r="AD649" s="1">
        <v>0.003117988065006072</v>
      </c>
      <c r="AE649" s="1">
        <v>0.01375519973505823</v>
      </c>
      <c r="AF649" s="1">
        <v>-0.001797798343210588</v>
      </c>
      <c r="AG649" s="1">
        <v>0.008125072520623444</v>
      </c>
      <c r="AH649" s="1">
        <v>0.005485784663161075</v>
      </c>
      <c r="AI649" s="1">
        <v>0.02070305396275729</v>
      </c>
      <c r="AJ649" s="1">
        <v>-0.004755094910016022</v>
      </c>
      <c r="AK649" s="1">
        <v>-0.000623095121001227</v>
      </c>
      <c r="AL649" s="1">
        <v>0.01956637807955475</v>
      </c>
      <c r="AM649" s="1">
        <v>-0.01157011960088983</v>
      </c>
      <c r="AN649" s="1">
        <v>-0.001930301117626154</v>
      </c>
      <c r="AO649" s="1">
        <v>0.002126778369647919</v>
      </c>
      <c r="AP649" s="1">
        <v>-0.00480503996733872</v>
      </c>
      <c r="AQ649" s="1">
        <v>0.0002698900341668864</v>
      </c>
      <c r="AR649" s="1">
        <v>-0.01201044585900179</v>
      </c>
      <c r="AS649" s="1">
        <v>-0.001608618412127116</v>
      </c>
      <c r="AT649" s="1">
        <v>0.005942750813733744</v>
      </c>
      <c r="AU649" s="1">
        <v>0.0009028934850900949</v>
      </c>
      <c r="AV649" s="1">
        <v>0.01210855139242373</v>
      </c>
      <c r="AW649" s="1">
        <v>-0.006679151409789363</v>
      </c>
      <c r="AX649" s="1">
        <v>-0.008503393937009385</v>
      </c>
      <c r="AY649" s="1">
        <v>0.008341547259264059</v>
      </c>
      <c r="AZ649" s="1">
        <v>0.01033837667196869</v>
      </c>
      <c r="BA649" s="1">
        <v>-0.006858282810716543</v>
      </c>
      <c r="BB649" s="1">
        <v>-0.004931350284593239</v>
      </c>
      <c r="BC649" s="1">
        <v>-0.01938224449936754</v>
      </c>
      <c r="BD649" s="1">
        <v>0.03277376817832045</v>
      </c>
      <c r="BE649" s="1">
        <v>0.01319044384950341</v>
      </c>
      <c r="BF649" s="1">
        <v>-0.01784345960734579</v>
      </c>
      <c r="BG649" s="1">
        <v>-0.006705086387692849</v>
      </c>
      <c r="BH649" s="1">
        <v>0.001328731302643327</v>
      </c>
      <c r="BI649" s="1">
        <v>-0.005752416932090498</v>
      </c>
      <c r="BJ649" s="1">
        <v>0.007173771163826226</v>
      </c>
      <c r="BK649" s="1">
        <v>0.005128137256936505</v>
      </c>
      <c r="BL649" s="1">
        <v>0.02591656645902751</v>
      </c>
    </row>
    <row r="650" spans="1:64">
      <c r="A650" s="11">
        <v>44516</v>
      </c>
      <c r="B650" s="1">
        <v>0.003449226518478454</v>
      </c>
      <c r="C650" s="1">
        <v>0.03566195000292538</v>
      </c>
      <c r="D650" s="1">
        <v>0.03861769120185854</v>
      </c>
      <c r="E650" s="1">
        <v>-0.01282921628570621</v>
      </c>
      <c r="F650" s="1">
        <v>0.02660774230667329</v>
      </c>
      <c r="G650" s="1">
        <v>0.01120204914729239</v>
      </c>
      <c r="H650" s="1">
        <v>0.0003494094740565945</v>
      </c>
      <c r="I650" s="1">
        <v>0.004790859422961757</v>
      </c>
      <c r="J650" s="1">
        <v>0.04068531115835228</v>
      </c>
      <c r="K650" s="1">
        <v>-0.001404486161877938</v>
      </c>
      <c r="L650" s="1">
        <v>0.03112824235316691</v>
      </c>
      <c r="M650" s="1">
        <v>0.004696684235403703</v>
      </c>
      <c r="N650" s="1">
        <v>0.01134862174757756</v>
      </c>
      <c r="O650" s="1">
        <v>0.003466148070130126</v>
      </c>
      <c r="P650" s="1">
        <v>-0.01073152293306923</v>
      </c>
      <c r="Q650" s="1">
        <v>-0.01812273536910902</v>
      </c>
      <c r="R650" s="1">
        <v>0.01313727601315495</v>
      </c>
      <c r="S650" s="1">
        <v>-0.002440569954961447</v>
      </c>
      <c r="T650" s="1">
        <v>0.001240500179996884</v>
      </c>
      <c r="U650" s="1">
        <v>0.02593343596189746</v>
      </c>
      <c r="V650" s="1">
        <v>0.008331965475092851</v>
      </c>
      <c r="W650" s="1">
        <v>0.006734273383827816</v>
      </c>
      <c r="X650" s="1">
        <v>0.02267635345188213</v>
      </c>
      <c r="Y650" s="1">
        <v>0.01754546721133821</v>
      </c>
      <c r="Z650" s="1">
        <v>-0.002088497462588434</v>
      </c>
      <c r="AA650" s="1">
        <v>0.004336548628644188</v>
      </c>
      <c r="AB650" s="1">
        <v>-0.009109872170108169</v>
      </c>
      <c r="AC650" s="1">
        <v>0.007556662196790187</v>
      </c>
      <c r="AD650" s="1">
        <v>0.002828219389586994</v>
      </c>
      <c r="AE650" s="1">
        <v>-0.0315327020813615</v>
      </c>
      <c r="AF650" s="1">
        <v>-0.007204711990130841</v>
      </c>
      <c r="AG650" s="1">
        <v>0.006850657677645255</v>
      </c>
      <c r="AH650" s="1">
        <v>-0.00161326655865246</v>
      </c>
      <c r="AI650" s="1">
        <v>0.03452682592012346</v>
      </c>
      <c r="AJ650" s="1">
        <v>0.00270551011628184</v>
      </c>
      <c r="AK650" s="1">
        <v>-0.0115356100117362</v>
      </c>
      <c r="AL650" s="1">
        <v>-0.01323514252453672</v>
      </c>
      <c r="AM650" s="1">
        <v>0.03790413989039276</v>
      </c>
      <c r="AN650" s="1">
        <v>0.01023600233200739</v>
      </c>
      <c r="AO650" s="1">
        <v>0.001310781590388777</v>
      </c>
      <c r="AP650" s="1">
        <v>0.0118793621968738</v>
      </c>
      <c r="AQ650" s="1">
        <v>8.989239795953452E-05</v>
      </c>
      <c r="AR650" s="1">
        <v>0.00592814674673825</v>
      </c>
      <c r="AS650" s="1">
        <v>-0.00100705597597095</v>
      </c>
      <c r="AT650" s="1">
        <v>0.003466465120297135</v>
      </c>
      <c r="AU650" s="1">
        <v>0.003969380561740676</v>
      </c>
      <c r="AV650" s="1">
        <v>0.0004125129525003324</v>
      </c>
      <c r="AW650" s="1">
        <v>-0.006186020982110851</v>
      </c>
      <c r="AX650" s="1">
        <v>0.01185097877259489</v>
      </c>
      <c r="AY650" s="1">
        <v>0.0003517000133994586</v>
      </c>
      <c r="AZ650" s="1">
        <v>0</v>
      </c>
      <c r="BA650" s="1">
        <v>0.01505278063242033</v>
      </c>
      <c r="BB650" s="1">
        <v>-0.003566289438975301</v>
      </c>
      <c r="BC650" s="1">
        <v>0.04079376842602822</v>
      </c>
      <c r="BD650" s="1">
        <v>0.02825075611167205</v>
      </c>
      <c r="BE650" s="1">
        <v>0.03019434454362235</v>
      </c>
      <c r="BF650" s="1">
        <v>-0.002617486283166715</v>
      </c>
      <c r="BG650" s="1">
        <v>0.01369074186998254</v>
      </c>
      <c r="BH650" s="1">
        <v>-0.001498226226847921</v>
      </c>
      <c r="BI650" s="1">
        <v>-0.02545779177267482</v>
      </c>
      <c r="BJ650" s="1">
        <v>0.04542463920194595</v>
      </c>
      <c r="BK650" s="1">
        <v>0</v>
      </c>
      <c r="BL650" s="1">
        <v>0.006777521755694904</v>
      </c>
    </row>
    <row r="651" spans="1:64">
      <c r="A651" s="11">
        <v>44517</v>
      </c>
      <c r="B651" s="1">
        <v>-0.008524712873834717</v>
      </c>
      <c r="C651" s="1">
        <v>-0.002311364059242593</v>
      </c>
      <c r="D651" s="1">
        <v>0.01157180966257609</v>
      </c>
      <c r="E651" s="1">
        <v>-0.01573179965410354</v>
      </c>
      <c r="F651" s="1">
        <v>-0.00719020388464009</v>
      </c>
      <c r="G651" s="1">
        <v>-0.01734285820288439</v>
      </c>
      <c r="H651" s="1">
        <v>-0.005937817951528368</v>
      </c>
      <c r="I651" s="1">
        <v>-0.01837885112118787</v>
      </c>
      <c r="J651" s="1">
        <v>-0.007281079911916399</v>
      </c>
      <c r="K651" s="1">
        <v>0.002344131259628623</v>
      </c>
      <c r="L651" s="1">
        <v>-0.003861217499545821</v>
      </c>
      <c r="M651" s="1">
        <v>0.01791969248725267</v>
      </c>
      <c r="N651" s="1">
        <v>-0.04066966183340293</v>
      </c>
      <c r="O651" s="1">
        <v>-0.02115711240229656</v>
      </c>
      <c r="P651" s="1">
        <v>-0.01385274914055723</v>
      </c>
      <c r="Q651" s="1">
        <v>-0.01737143307664002</v>
      </c>
      <c r="R651" s="1">
        <v>-0.0008161051277788545</v>
      </c>
      <c r="S651" s="1">
        <v>-0.009296646340767878</v>
      </c>
      <c r="T651" s="1">
        <v>-0.00165189795213827</v>
      </c>
      <c r="U651" s="1">
        <v>-0.01032290635917532</v>
      </c>
      <c r="V651" s="1">
        <v>-0.03697290697572753</v>
      </c>
      <c r="W651" s="1">
        <v>0.01324328860721069</v>
      </c>
      <c r="X651" s="1">
        <v>0.06727513137484875</v>
      </c>
      <c r="Y651" s="1">
        <v>0.0009969379284207047</v>
      </c>
      <c r="Z651" s="1">
        <v>-9.396259613125846E-05</v>
      </c>
      <c r="AA651" s="1">
        <v>-0.007401815480052809</v>
      </c>
      <c r="AB651" s="1">
        <v>0.001838638849533503</v>
      </c>
      <c r="AC651" s="1">
        <v>-0.0009090454805187331</v>
      </c>
      <c r="AD651" s="1">
        <v>-0.001424085919595086</v>
      </c>
      <c r="AE651" s="1">
        <v>-0.01493133230808386</v>
      </c>
      <c r="AF651" s="1">
        <v>-0.005382064620185645</v>
      </c>
      <c r="AG651" s="1">
        <v>0.0003002761884505212</v>
      </c>
      <c r="AH651" s="1">
        <v>0.004759483317593904</v>
      </c>
      <c r="AI651" s="1">
        <v>-0.02525581643348995</v>
      </c>
      <c r="AJ651" s="1">
        <v>-0.02721169657689448</v>
      </c>
      <c r="AK651" s="1">
        <v>-0.004415566413823901</v>
      </c>
      <c r="AL651" s="1">
        <v>-0.006385591602433571</v>
      </c>
      <c r="AM651" s="1">
        <v>0.0008055533369917267</v>
      </c>
      <c r="AN651" s="1">
        <v>0.0006787156957481777</v>
      </c>
      <c r="AO651" s="1">
        <v>0.004675262756347109</v>
      </c>
      <c r="AP651" s="1">
        <v>0.006240875581871697</v>
      </c>
      <c r="AQ651" s="1">
        <v>0.0116916116650243</v>
      </c>
      <c r="AR651" s="1">
        <v>-0.03118891583145877</v>
      </c>
      <c r="AS651" s="1">
        <v>0.02560476924461041</v>
      </c>
      <c r="AT651" s="1">
        <v>-0.01493692395908941</v>
      </c>
      <c r="AU651" s="1">
        <v>-0.009075396449048534</v>
      </c>
      <c r="AV651" s="1">
        <v>-0.009072111574857988</v>
      </c>
      <c r="AW651" s="1">
        <v>-0.008119140260956503</v>
      </c>
      <c r="AX651" s="1">
        <v>-0.002157456282871784</v>
      </c>
      <c r="AY651" s="1">
        <v>-0.00877597261686569</v>
      </c>
      <c r="AZ651" s="1">
        <v>0.01705423178234033</v>
      </c>
      <c r="BA651" s="1">
        <v>0.02086833492351947</v>
      </c>
      <c r="BB651" s="1">
        <v>-0.0188249398539907</v>
      </c>
      <c r="BC651" s="1">
        <v>0.03250120828466629</v>
      </c>
      <c r="BD651" s="1">
        <v>-0.01129090103523733</v>
      </c>
      <c r="BE651" s="1">
        <v>-0.02814960206067763</v>
      </c>
      <c r="BF651" s="1">
        <v>-0.001490114182775226</v>
      </c>
      <c r="BG651" s="1">
        <v>-0.01472516623140996</v>
      </c>
      <c r="BH651" s="1">
        <v>-0.02400752192370348</v>
      </c>
      <c r="BI651" s="1">
        <v>-0.008591132642211008</v>
      </c>
      <c r="BJ651" s="1">
        <v>-0.05270056186493688</v>
      </c>
      <c r="BK651" s="1">
        <v>0</v>
      </c>
      <c r="BL651" s="1">
        <v>-0.01835983624407556</v>
      </c>
    </row>
    <row r="652" spans="1:64">
      <c r="A652" s="11">
        <v>44518</v>
      </c>
      <c r="B652" s="1">
        <v>-0.02620995576806462</v>
      </c>
      <c r="C652" s="1">
        <v>-0.01366363809170112</v>
      </c>
      <c r="D652" s="1">
        <v>-0.02601744956702856</v>
      </c>
      <c r="E652" s="1">
        <v>-0.0076442869454032</v>
      </c>
      <c r="F652" s="1">
        <v>-0.00167133707103162</v>
      </c>
      <c r="G652" s="1">
        <v>-0.007619362738505053</v>
      </c>
      <c r="H652" s="1">
        <v>-0.0179197211893406</v>
      </c>
      <c r="I652" s="1">
        <v>-0.001501455039840449</v>
      </c>
      <c r="J652" s="1">
        <v>0.02431616243966417</v>
      </c>
      <c r="K652" s="1">
        <v>0.04143700734081479</v>
      </c>
      <c r="L652" s="1">
        <v>-0.04202282205623942</v>
      </c>
      <c r="M652" s="1">
        <v>-0.00038271509019705</v>
      </c>
      <c r="N652" s="1">
        <v>-0.1112761203353534</v>
      </c>
      <c r="O652" s="1">
        <v>0.002646581224490907</v>
      </c>
      <c r="P652" s="1">
        <v>-0.0125498247008613</v>
      </c>
      <c r="Q652" s="1">
        <v>-0.01408761187242125</v>
      </c>
      <c r="R652" s="1">
        <v>0.005852129531398909</v>
      </c>
      <c r="S652" s="1">
        <v>0.003591370502367797</v>
      </c>
      <c r="T652" s="1">
        <v>0.006618365545990379</v>
      </c>
      <c r="U652" s="1">
        <v>0.01043058026249688</v>
      </c>
      <c r="V652" s="1">
        <v>0.004008315735148704</v>
      </c>
      <c r="W652" s="1">
        <v>0.009669224348654915</v>
      </c>
      <c r="X652" s="1">
        <v>-0.0030517578125</v>
      </c>
      <c r="Y652" s="1">
        <v>0.006327916466674965</v>
      </c>
      <c r="Z652" s="1">
        <v>0.01104911522012597</v>
      </c>
      <c r="AA652" s="1">
        <v>-0.002002382598265906</v>
      </c>
      <c r="AB652" s="1">
        <v>0.002097706096749086</v>
      </c>
      <c r="AC652" s="1">
        <v>-0.001364953870648167</v>
      </c>
      <c r="AD652" s="1">
        <v>-0.004110678718482585</v>
      </c>
      <c r="AE652" s="1">
        <v>-0.00981559238062979</v>
      </c>
      <c r="AF652" s="1">
        <v>-0.008633917403992553</v>
      </c>
      <c r="AG652" s="1">
        <v>0</v>
      </c>
      <c r="AH652" s="1">
        <v>0.0002630657529572034</v>
      </c>
      <c r="AI652" s="1">
        <v>0.01588526952313662</v>
      </c>
      <c r="AJ652" s="1">
        <v>-0.004308030337480839</v>
      </c>
      <c r="AK652" s="1">
        <v>-0.007444982881074536</v>
      </c>
      <c r="AL652" s="1">
        <v>-0.006103784486086838</v>
      </c>
      <c r="AM652" s="1">
        <v>0.05312565698864291</v>
      </c>
      <c r="AN652" s="1">
        <v>0.006339920836600399</v>
      </c>
      <c r="AO652" s="1">
        <v>-0.01085814889651671</v>
      </c>
      <c r="AP652" s="1">
        <v>-0.01398022651191266</v>
      </c>
      <c r="AQ652" s="1">
        <v>-0.0004444354337999057</v>
      </c>
      <c r="AR652" s="1">
        <v>0.08249892228249966</v>
      </c>
      <c r="AS652" s="1">
        <v>0.01061536456839285</v>
      </c>
      <c r="AT652" s="1">
        <v>-0.007655825671665561</v>
      </c>
      <c r="AU652" s="1">
        <v>-0.009339905794591874</v>
      </c>
      <c r="AV652" s="1">
        <v>-0.005410024973634964</v>
      </c>
      <c r="AW652" s="1">
        <v>-0.002455639348773797</v>
      </c>
      <c r="AX652" s="1">
        <v>-0.006177676193625414</v>
      </c>
      <c r="AY652" s="1">
        <v>-0.01370624058274084</v>
      </c>
      <c r="AZ652" s="1">
        <v>-0.01463420096648949</v>
      </c>
      <c r="BA652" s="1">
        <v>-0.01722203668439037</v>
      </c>
      <c r="BB652" s="1">
        <v>-0.005305769939561111</v>
      </c>
      <c r="BC652" s="1">
        <v>0.006767610267700563</v>
      </c>
      <c r="BD652" s="1">
        <v>0.02131707103860681</v>
      </c>
      <c r="BE652" s="1">
        <v>0.008552752329601176</v>
      </c>
      <c r="BF652" s="1">
        <v>0.001158243768421885</v>
      </c>
      <c r="BG652" s="1">
        <v>-0.02455970294867693</v>
      </c>
      <c r="BH652" s="1">
        <v>-0.004436483226430199</v>
      </c>
      <c r="BI652" s="1">
        <v>0.008595242466616249</v>
      </c>
      <c r="BJ652" s="1">
        <v>0.04258160773478936</v>
      </c>
      <c r="BK652" s="1">
        <v>0.04081636436039493</v>
      </c>
      <c r="BL652" s="1">
        <v>-0.00935161219047298</v>
      </c>
    </row>
    <row r="653" spans="1:64">
      <c r="A653" s="11">
        <v>44519</v>
      </c>
      <c r="B653" s="1">
        <v>-0.003133000890368054</v>
      </c>
      <c r="C653" s="1">
        <v>0.0190777583299766</v>
      </c>
      <c r="D653" s="1">
        <v>0.006977700943996856</v>
      </c>
      <c r="E653" s="1">
        <v>0.007002871143698464</v>
      </c>
      <c r="F653" s="1">
        <v>0.02031808154058434</v>
      </c>
      <c r="G653" s="1">
        <v>-0.006267622312898347</v>
      </c>
      <c r="H653" s="1">
        <v>-0.00822913042574136</v>
      </c>
      <c r="I653" s="1">
        <v>-0.009906189651518904</v>
      </c>
      <c r="J653" s="1">
        <v>0.002515800405752611</v>
      </c>
      <c r="K653" s="1">
        <v>-0.005273114275827329</v>
      </c>
      <c r="L653" s="1">
        <v>0.01195510949180578</v>
      </c>
      <c r="M653" s="1">
        <v>-0.02201376796061638</v>
      </c>
      <c r="N653" s="1">
        <v>-0.02270201690155216</v>
      </c>
      <c r="O653" s="1">
        <v>-0.02199722995168274</v>
      </c>
      <c r="P653" s="1">
        <v>0.01501055373047167</v>
      </c>
      <c r="Q653" s="1">
        <v>0</v>
      </c>
      <c r="R653" s="1">
        <v>0.008349549158469749</v>
      </c>
      <c r="S653" s="1">
        <v>0.01172253593002193</v>
      </c>
      <c r="T653" s="1">
        <v>-0.01766982240397463</v>
      </c>
      <c r="U653" s="1">
        <v>-0.025886710151659</v>
      </c>
      <c r="V653" s="1">
        <v>0</v>
      </c>
      <c r="W653" s="1">
        <v>0.004821317679696735</v>
      </c>
      <c r="X653" s="1">
        <v>0.002715195298151007</v>
      </c>
      <c r="Y653" s="1">
        <v>-0.002911189885428045</v>
      </c>
      <c r="Z653" s="1">
        <v>-0.005019608954865751</v>
      </c>
      <c r="AA653" s="1">
        <v>-0.01203818417801472</v>
      </c>
      <c r="AB653" s="1">
        <v>-0.007326226922889201</v>
      </c>
      <c r="AC653" s="1">
        <v>-0.0166286696164224</v>
      </c>
      <c r="AD653" s="1">
        <v>0</v>
      </c>
      <c r="AE653" s="1">
        <v>-0.02522091063808385</v>
      </c>
      <c r="AF653" s="1">
        <v>-0.013063425382278</v>
      </c>
      <c r="AG653" s="1">
        <v>-0.01860569301922987</v>
      </c>
      <c r="AH653" s="1">
        <v>-0.001870700400753544</v>
      </c>
      <c r="AI653" s="1">
        <v>-0.0005071216281957724</v>
      </c>
      <c r="AJ653" s="1">
        <v>-0.002904252546342079</v>
      </c>
      <c r="AK653" s="1">
        <v>-0.02409831571275622</v>
      </c>
      <c r="AL653" s="1">
        <v>0.01951632851254903</v>
      </c>
      <c r="AM653" s="1">
        <v>-0.005350208522566735</v>
      </c>
      <c r="AN653" s="1">
        <v>0.005391407559848904</v>
      </c>
      <c r="AO653" s="1">
        <v>-0.01285903955043077</v>
      </c>
      <c r="AP653" s="1">
        <v>-0.004721315571490692</v>
      </c>
      <c r="AQ653" s="1">
        <v>0.02765931818779666</v>
      </c>
      <c r="AR653" s="1">
        <v>0.04135770802090266</v>
      </c>
      <c r="AS653" s="1">
        <v>-0.01186547401334859</v>
      </c>
      <c r="AT653" s="1">
        <v>-0.007714968015999801</v>
      </c>
      <c r="AU653" s="1">
        <v>-0.02489704646804114</v>
      </c>
      <c r="AV653" s="1">
        <v>-0.008786421129421962</v>
      </c>
      <c r="AW653" s="1">
        <v>-0.0002736339310975833</v>
      </c>
      <c r="AX653" s="1">
        <v>-0.01460759488193264</v>
      </c>
      <c r="AY653" s="1">
        <v>0</v>
      </c>
      <c r="AZ653" s="1">
        <v>-0.004950472849769683</v>
      </c>
      <c r="BA653" s="1">
        <v>0.02300955636160706</v>
      </c>
      <c r="BB653" s="1">
        <v>0.002714614867123544</v>
      </c>
      <c r="BC653" s="1">
        <v>0.03710391800920432</v>
      </c>
      <c r="BD653" s="1">
        <v>0.004845291134411678</v>
      </c>
      <c r="BE653" s="1">
        <v>0.005078263502006575</v>
      </c>
      <c r="BF653" s="1">
        <v>-0.02106932295291186</v>
      </c>
      <c r="BG653" s="1">
        <v>-0.00738423924605569</v>
      </c>
      <c r="BH653" s="1">
        <v>0.0161482716515815</v>
      </c>
      <c r="BI653" s="1">
        <v>-0.00537859020273368</v>
      </c>
      <c r="BJ653" s="1">
        <v>-0.01480199377519298</v>
      </c>
      <c r="BK653" s="1">
        <v>0</v>
      </c>
      <c r="BL653" s="1">
        <v>-0.03335429436277348</v>
      </c>
    </row>
    <row r="654" spans="1:64">
      <c r="A654" s="11">
        <v>44522</v>
      </c>
      <c r="B654" s="1">
        <v>-0.0007142630499842317</v>
      </c>
      <c r="C654" s="1">
        <v>0.0158513474869677</v>
      </c>
      <c r="D654" s="1">
        <v>-0.02676538408552365</v>
      </c>
      <c r="E654" s="1">
        <v>0.005563240635276134</v>
      </c>
      <c r="F654" s="1">
        <v>0.01414342406328983</v>
      </c>
      <c r="G654" s="1">
        <v>-0.01245657704821779</v>
      </c>
      <c r="H654" s="1">
        <v>0.00757583245203941</v>
      </c>
      <c r="I654" s="1">
        <v>0.01438280087042365</v>
      </c>
      <c r="J654" s="1">
        <v>-0.01859596757961501</v>
      </c>
      <c r="K654" s="1">
        <v>-0.02828730052206352</v>
      </c>
      <c r="L654" s="1">
        <v>-0.004907245469620958</v>
      </c>
      <c r="M654" s="1">
        <v>-0.001370065240555052</v>
      </c>
      <c r="N654" s="1">
        <v>-0.02650706368658184</v>
      </c>
      <c r="O654" s="1">
        <v>-0.01844363621852618</v>
      </c>
      <c r="P654" s="1">
        <v>0.03034989525535581</v>
      </c>
      <c r="Q654" s="1">
        <v>0.002857767946933265</v>
      </c>
      <c r="R654" s="1">
        <v>0.01097808331542449</v>
      </c>
      <c r="S654" s="1">
        <v>-0.007317807910070084</v>
      </c>
      <c r="T654" s="1">
        <v>-0.005438409397024668</v>
      </c>
      <c r="U654" s="1">
        <v>0.05429055916195313</v>
      </c>
      <c r="V654" s="1">
        <v>-0.03183486787578793</v>
      </c>
      <c r="W654" s="1">
        <v>0.0110425130886691</v>
      </c>
      <c r="X654" s="1">
        <v>-0.008278695919329171</v>
      </c>
      <c r="Y654" s="1">
        <v>-0.03418871385972166</v>
      </c>
      <c r="Z654" s="1">
        <v>-0.01916602211780316</v>
      </c>
      <c r="AA654" s="1">
        <v>-0.002100880923224024</v>
      </c>
      <c r="AB654" s="1">
        <v>0.006589361517316261</v>
      </c>
      <c r="AC654" s="1">
        <v>0.01216120586180858</v>
      </c>
      <c r="AD654" s="1">
        <v>-0.01246698030156745</v>
      </c>
      <c r="AE654" s="1">
        <v>0.02096164832620095</v>
      </c>
      <c r="AF654" s="1">
        <v>0.02131498296256851</v>
      </c>
      <c r="AG654" s="1">
        <v>0.01376014782565083</v>
      </c>
      <c r="AH654" s="1">
        <v>0.01036774215506098</v>
      </c>
      <c r="AI654" s="1">
        <v>-0.02551798588629761</v>
      </c>
      <c r="AJ654" s="1">
        <v>-0.01521724795582746</v>
      </c>
      <c r="AK654" s="1">
        <v>0.02224029525190563</v>
      </c>
      <c r="AL654" s="1">
        <v>-0.01242391595425107</v>
      </c>
      <c r="AM654" s="1">
        <v>0.02228487302307203</v>
      </c>
      <c r="AN654" s="1">
        <v>-0.009559501613121024</v>
      </c>
      <c r="AO654" s="1">
        <v>0.02541766041482707</v>
      </c>
      <c r="AP654" s="1">
        <v>-0.02887444893696056</v>
      </c>
      <c r="AQ654" s="1">
        <v>-0.0198182897932635</v>
      </c>
      <c r="AR654" s="1">
        <v>-0.0311960445697208</v>
      </c>
      <c r="AS654" s="1">
        <v>0.007874068249471122</v>
      </c>
      <c r="AT654" s="1">
        <v>0.02402683570959296</v>
      </c>
      <c r="AU654" s="1">
        <v>0.01992789314969778</v>
      </c>
      <c r="AV654" s="1">
        <v>0.01519615626097592</v>
      </c>
      <c r="AW654" s="1">
        <v>-0.004103896194089018</v>
      </c>
      <c r="AX654" s="1">
        <v>-0.0007885128895752658</v>
      </c>
      <c r="AY654" s="1">
        <v>-0.004143014357521957</v>
      </c>
      <c r="AZ654" s="1">
        <v>0.01523638864690469</v>
      </c>
      <c r="BA654" s="1">
        <v>-0.009607570595620007</v>
      </c>
      <c r="BB654" s="1">
        <v>-0.01595896677877684</v>
      </c>
      <c r="BC654" s="1">
        <v>0.01742212208046112</v>
      </c>
      <c r="BD654" s="1">
        <v>-0.05934712642637285</v>
      </c>
      <c r="BE654" s="1">
        <v>0.009958052644488902</v>
      </c>
      <c r="BF654" s="1">
        <v>-0.00559089157774828</v>
      </c>
      <c r="BG654" s="1">
        <v>-0.04289842769572594</v>
      </c>
      <c r="BH654" s="1">
        <v>0.01272206204137905</v>
      </c>
      <c r="BI654" s="1">
        <v>0.01678481883376715</v>
      </c>
      <c r="BJ654" s="1">
        <v>0.008207851459147042</v>
      </c>
      <c r="BK654" s="1">
        <v>0.02941180624973172</v>
      </c>
      <c r="BL654" s="1">
        <v>0.05794269913733152</v>
      </c>
    </row>
    <row r="655" spans="1:64">
      <c r="A655" s="11">
        <v>44523</v>
      </c>
      <c r="B655" s="1">
        <v>-0.006862074145036035</v>
      </c>
      <c r="C655" s="1">
        <v>-0.005417410954481894</v>
      </c>
      <c r="D655" s="1">
        <v>-0.01896846197316882</v>
      </c>
      <c r="E655" s="1">
        <v>0.0359612454261693</v>
      </c>
      <c r="F655" s="1">
        <v>0.02273677469420554</v>
      </c>
      <c r="G655" s="1">
        <v>-0.006227052803517652</v>
      </c>
      <c r="H655" s="1">
        <v>0.01682773861431652</v>
      </c>
      <c r="I655" s="1">
        <v>0.01188890356028427</v>
      </c>
      <c r="J655" s="1">
        <v>-0.017046984203272</v>
      </c>
      <c r="K655" s="1">
        <v>0.002090957773638324</v>
      </c>
      <c r="L655" s="1">
        <v>0.005936171481116803</v>
      </c>
      <c r="M655" s="1">
        <v>-0.005292186927624121</v>
      </c>
      <c r="N655" s="1">
        <v>-0.02166587293857791</v>
      </c>
      <c r="O655" s="1">
        <v>-0.01374877222938864</v>
      </c>
      <c r="P655" s="1">
        <v>0.003200561692966897</v>
      </c>
      <c r="Q655" s="1">
        <v>0.01598036345133469</v>
      </c>
      <c r="R655" s="1">
        <v>0.01039558512981476</v>
      </c>
      <c r="S655" s="1">
        <v>-0.007740611921273399</v>
      </c>
      <c r="T655" s="1">
        <v>0.007360824311190006</v>
      </c>
      <c r="U655" s="1">
        <v>0.02311855984717304</v>
      </c>
      <c r="V655" s="1">
        <v>-0.01329429715623398</v>
      </c>
      <c r="W655" s="1">
        <v>0.001755226893877415</v>
      </c>
      <c r="X655" s="1">
        <v>0.003408733865489122</v>
      </c>
      <c r="Y655" s="1">
        <v>-0.01003629728067912</v>
      </c>
      <c r="Z655" s="1">
        <v>-0.002185925688693691</v>
      </c>
      <c r="AA655" s="1">
        <v>0.0019649429882731</v>
      </c>
      <c r="AB655" s="1">
        <v>0.003666045444924881</v>
      </c>
      <c r="AC655" s="1">
        <v>0.01373151861528021</v>
      </c>
      <c r="AD655" s="1">
        <v>-0.01492746365807329</v>
      </c>
      <c r="AE655" s="1">
        <v>0.006301602504972248</v>
      </c>
      <c r="AF655" s="1">
        <v>0.02391229123853833</v>
      </c>
      <c r="AG655" s="1">
        <v>0.002111353293966056</v>
      </c>
      <c r="AH655" s="1">
        <v>0.0005797882555440559</v>
      </c>
      <c r="AI655" s="1">
        <v>-0.004707836210785743</v>
      </c>
      <c r="AJ655" s="1">
        <v>-0.03313819975760202</v>
      </c>
      <c r="AK655" s="1">
        <v>0.0135978840001163</v>
      </c>
      <c r="AL655" s="1">
        <v>-0.01102609793832521</v>
      </c>
      <c r="AM655" s="1">
        <v>0.1170131715044187</v>
      </c>
      <c r="AN655" s="1">
        <v>-0.006326675716558539</v>
      </c>
      <c r="AO655" s="1">
        <v>0.002974647242933059</v>
      </c>
      <c r="AP655" s="1">
        <v>-0.00779735217423394</v>
      </c>
      <c r="AQ655" s="1">
        <v>-0.01500978972535849</v>
      </c>
      <c r="AR655" s="1">
        <v>-0.006571622037997216</v>
      </c>
      <c r="AS655" s="1">
        <v>-0.002343688579812597</v>
      </c>
      <c r="AT655" s="1">
        <v>0.02419788743182072</v>
      </c>
      <c r="AU655" s="1">
        <v>0.02521403642557263</v>
      </c>
      <c r="AV655" s="1">
        <v>0.02245332130885491</v>
      </c>
      <c r="AW655" s="1">
        <v>-0.02060444800683892</v>
      </c>
      <c r="AX655" s="1">
        <v>0.009785324479328228</v>
      </c>
      <c r="AY655" s="1">
        <v>0.0007078553784030106</v>
      </c>
      <c r="AZ655" s="1">
        <v>0.01102610485431987</v>
      </c>
      <c r="BA655" s="1">
        <v>-0.01293428542611186</v>
      </c>
      <c r="BB655" s="1">
        <v>0.005743862799082899</v>
      </c>
      <c r="BC655" s="1">
        <v>-0.04135293272729212</v>
      </c>
      <c r="BD655" s="1">
        <v>-0.02208207254783867</v>
      </c>
      <c r="BE655" s="1">
        <v>-0.006897045471170427</v>
      </c>
      <c r="BF655" s="1">
        <v>0.02191800452416781</v>
      </c>
      <c r="BG655" s="1">
        <v>-0.01242929127532655</v>
      </c>
      <c r="BH655" s="1">
        <v>0.00501626473341954</v>
      </c>
      <c r="BI655" s="1">
        <v>0.007114088613068059</v>
      </c>
      <c r="BJ655" s="1">
        <v>-0.02722852083961669</v>
      </c>
      <c r="BK655" s="1">
        <v>0.009523802705752704</v>
      </c>
      <c r="BL655" s="1">
        <v>0.02584618788499093</v>
      </c>
    </row>
    <row r="656" spans="1:64">
      <c r="A656" s="11">
        <v>44524</v>
      </c>
      <c r="B656" s="1">
        <v>0.009788450159412543</v>
      </c>
      <c r="C656" s="1">
        <v>0.04478582779668527</v>
      </c>
      <c r="D656" s="1">
        <v>-0.00058169112432227</v>
      </c>
      <c r="E656" s="1">
        <v>-0.01802397293692004</v>
      </c>
      <c r="F656" s="1">
        <v>0.02350199031508593</v>
      </c>
      <c r="G656" s="1">
        <v>0.00473970272536639</v>
      </c>
      <c r="H656" s="1">
        <v>0.003697081715132278</v>
      </c>
      <c r="I656" s="1">
        <v>-0.001740614749361158</v>
      </c>
      <c r="J656" s="1">
        <v>0.05256139927331449</v>
      </c>
      <c r="K656" s="1">
        <v>0.0001033153398133368</v>
      </c>
      <c r="L656" s="1">
        <v>-0.002723694737558291</v>
      </c>
      <c r="M656" s="1">
        <v>-0.04433487618524157</v>
      </c>
      <c r="N656" s="1">
        <v>0.02139757991913283</v>
      </c>
      <c r="O656" s="1">
        <v>0.005111416903620825</v>
      </c>
      <c r="P656" s="1">
        <v>-0.01565298887207545</v>
      </c>
      <c r="Q656" s="1">
        <v>-0.01721387987711132</v>
      </c>
      <c r="R656" s="1">
        <v>0.008197953475290065</v>
      </c>
      <c r="S656" s="1">
        <v>-0.0002476004295066669</v>
      </c>
      <c r="T656" s="1">
        <v>-0.00688945435566557</v>
      </c>
      <c r="U656" s="1">
        <v>-0.004962594691400479</v>
      </c>
      <c r="V656" s="1">
        <v>0.0003482267081376111</v>
      </c>
      <c r="W656" s="1">
        <v>-0.02797065131433141</v>
      </c>
      <c r="X656" s="1">
        <v>0.00523425953460066</v>
      </c>
      <c r="Y656" s="1">
        <v>0.01758886632158729</v>
      </c>
      <c r="Z656" s="1">
        <v>-0.0002691865046584585</v>
      </c>
      <c r="AA656" s="1">
        <v>0.002311193942678091</v>
      </c>
      <c r="AB656" s="1">
        <v>-0.005217787808964314</v>
      </c>
      <c r="AC656" s="1">
        <v>0.0009030633147883993</v>
      </c>
      <c r="AD656" s="1">
        <v>-0.02006061726980968</v>
      </c>
      <c r="AE656" s="1">
        <v>0.007003104491655643</v>
      </c>
      <c r="AF656" s="1">
        <v>-0.007844105271014978</v>
      </c>
      <c r="AG656" s="1">
        <v>-0.006421211606759791</v>
      </c>
      <c r="AH656" s="1">
        <v>-0.004635343918751533</v>
      </c>
      <c r="AI656" s="1">
        <v>-0.001961863272525233</v>
      </c>
      <c r="AJ656" s="1">
        <v>0.005119286813044965</v>
      </c>
      <c r="AK656" s="1">
        <v>-0.01152144158788293</v>
      </c>
      <c r="AL656" s="1">
        <v>0.01129724998841741</v>
      </c>
      <c r="AM656" s="1">
        <v>0.0690893490728417</v>
      </c>
      <c r="AN656" s="1">
        <v>0.0006811477691111012</v>
      </c>
      <c r="AO656" s="1">
        <v>-0.002347782031392853</v>
      </c>
      <c r="AP656" s="1">
        <v>0.006467266740878941</v>
      </c>
      <c r="AQ656" s="1">
        <v>0.01873440221403522</v>
      </c>
      <c r="AR656" s="1">
        <v>0.02923205400394058</v>
      </c>
      <c r="AS656" s="1">
        <v>-0.003719679821162947</v>
      </c>
      <c r="AT656" s="1">
        <v>-0.002199898162221103</v>
      </c>
      <c r="AU656" s="1">
        <v>-0.007804693943265106</v>
      </c>
      <c r="AV656" s="1">
        <v>-0.0004067215788874368</v>
      </c>
      <c r="AW656" s="1">
        <v>0.01570836594566161</v>
      </c>
      <c r="AX656" s="1">
        <v>-0.006251904151655108</v>
      </c>
      <c r="AY656" s="1">
        <v>-0.005817543796465929</v>
      </c>
      <c r="AZ656" s="1">
        <v>0.003938016847795378</v>
      </c>
      <c r="BA656" s="1">
        <v>0.006628145759455029</v>
      </c>
      <c r="BB656" s="1">
        <v>-0.003215512446530289</v>
      </c>
      <c r="BC656" s="1">
        <v>0.006284772484400847</v>
      </c>
      <c r="BD656" s="1">
        <v>0.004032273570407474</v>
      </c>
      <c r="BE656" s="1">
        <v>0.001540617939736144</v>
      </c>
      <c r="BF656" s="1">
        <v>0.006776491527547668</v>
      </c>
      <c r="BG656" s="1">
        <v>0.008945241148849981</v>
      </c>
      <c r="BH656" s="1">
        <v>-0.0005546396490119232</v>
      </c>
      <c r="BI656" s="1">
        <v>0.005006531807462355</v>
      </c>
      <c r="BJ656" s="1">
        <v>-0.007990522076224971</v>
      </c>
      <c r="BK656" s="1">
        <v>0.07547164459303857</v>
      </c>
      <c r="BL656" s="1">
        <v>-0.01319740471302167</v>
      </c>
    </row>
    <row r="657" spans="1:64">
      <c r="A657" s="11">
        <v>44525</v>
      </c>
      <c r="B657" s="1">
        <v>-0.01439775571331003</v>
      </c>
      <c r="C657" s="1">
        <v>-0.006550203266934451</v>
      </c>
      <c r="D657" s="1">
        <v>0.006125389613718335</v>
      </c>
      <c r="E657" s="1">
        <v>-0.007477926341985519</v>
      </c>
      <c r="F657" s="1">
        <v>0.007743424643035235</v>
      </c>
      <c r="G657" s="1">
        <v>0</v>
      </c>
      <c r="H657" s="1">
        <v>0</v>
      </c>
      <c r="I657" s="1">
        <v>0</v>
      </c>
      <c r="J657" s="1">
        <v>0</v>
      </c>
      <c r="K657" s="1">
        <v>0</v>
      </c>
      <c r="L657" s="1">
        <v>0</v>
      </c>
      <c r="M657" s="1">
        <v>-0.005154618274817224</v>
      </c>
      <c r="N657" s="1">
        <v>0</v>
      </c>
      <c r="O657" s="1">
        <v>0.02311609502688583</v>
      </c>
      <c r="P657" s="1">
        <v>0</v>
      </c>
      <c r="Q657" s="1">
        <v>0.007218808081885575</v>
      </c>
      <c r="R657" s="1">
        <v>0</v>
      </c>
      <c r="S657" s="1">
        <v>0</v>
      </c>
      <c r="T657" s="1">
        <v>0</v>
      </c>
      <c r="U657" s="1">
        <v>0</v>
      </c>
      <c r="V657" s="1">
        <v>0.0147743879845128</v>
      </c>
      <c r="W657" s="1">
        <v>0</v>
      </c>
      <c r="X657" s="1">
        <v>0.005207109957156009</v>
      </c>
      <c r="Y657" s="1">
        <v>0</v>
      </c>
      <c r="Z657" s="1">
        <v>0</v>
      </c>
      <c r="AA657" s="1">
        <v>0</v>
      </c>
      <c r="AB657" s="1">
        <v>0.0007866712647197627</v>
      </c>
      <c r="AC657" s="1">
        <v>0.001015020608756467</v>
      </c>
      <c r="AD657" s="1">
        <v>0.01469805914238287</v>
      </c>
      <c r="AE657" s="1">
        <v>0</v>
      </c>
      <c r="AF657" s="1">
        <v>0</v>
      </c>
      <c r="AG657" s="1">
        <v>0.003433405592737193</v>
      </c>
      <c r="AH657" s="1">
        <v>0</v>
      </c>
      <c r="AI657" s="1">
        <v>0</v>
      </c>
      <c r="AJ657" s="1">
        <v>0</v>
      </c>
      <c r="AK657" s="1">
        <v>0</v>
      </c>
      <c r="AL657" s="1">
        <v>0</v>
      </c>
      <c r="AM657" s="1">
        <v>0</v>
      </c>
      <c r="AN657" s="1">
        <v>0</v>
      </c>
      <c r="AO657" s="1">
        <v>0</v>
      </c>
      <c r="AP657" s="1">
        <v>0</v>
      </c>
      <c r="AQ657" s="1">
        <v>0</v>
      </c>
      <c r="AR657" s="1">
        <v>0</v>
      </c>
      <c r="AS657" s="1">
        <v>0</v>
      </c>
      <c r="AT657" s="1">
        <v>0</v>
      </c>
      <c r="AU657" s="1">
        <v>0</v>
      </c>
      <c r="AV657" s="1">
        <v>0</v>
      </c>
      <c r="AW657" s="1">
        <v>0.004418605730002412</v>
      </c>
      <c r="AX657" s="1">
        <v>0</v>
      </c>
      <c r="AY657" s="1">
        <v>0.0005663056680664802</v>
      </c>
      <c r="AZ657" s="1">
        <v>0</v>
      </c>
      <c r="BA657" s="1">
        <v>0</v>
      </c>
      <c r="BB657" s="1">
        <v>0</v>
      </c>
      <c r="BC657" s="1">
        <v>0</v>
      </c>
      <c r="BD657" s="1">
        <v>0</v>
      </c>
      <c r="BE657" s="1">
        <v>0</v>
      </c>
      <c r="BF657" s="1">
        <v>0</v>
      </c>
      <c r="BG657" s="1">
        <v>0</v>
      </c>
      <c r="BH657" s="1">
        <v>0</v>
      </c>
      <c r="BI657" s="1">
        <v>0</v>
      </c>
      <c r="BJ657" s="1">
        <v>0</v>
      </c>
      <c r="BK657" s="1">
        <v>-0.02631577212163416</v>
      </c>
      <c r="BL657" s="1">
        <v>0</v>
      </c>
    </row>
    <row r="658" spans="1:64">
      <c r="A658" s="11">
        <v>44526</v>
      </c>
      <c r="B658" s="1">
        <v>-0.004772909721742047</v>
      </c>
      <c r="C658" s="1">
        <v>-0.0004036826924780357</v>
      </c>
      <c r="D658" s="1">
        <v>-0.005371900896742998</v>
      </c>
      <c r="E658" s="1">
        <v>0.009589054736276026</v>
      </c>
      <c r="F658" s="1">
        <v>-0.007678815212998957</v>
      </c>
      <c r="G658" s="1">
        <v>0.006476361924033336</v>
      </c>
      <c r="H658" s="1">
        <v>-0.02525870336971736</v>
      </c>
      <c r="I658" s="1">
        <v>0.003661705800518167</v>
      </c>
      <c r="J658" s="1">
        <v>-0.01894806993244069</v>
      </c>
      <c r="K658" s="1">
        <v>-0.02118470166984499</v>
      </c>
      <c r="L658" s="1">
        <v>-0.03786983735954352</v>
      </c>
      <c r="M658" s="1">
        <v>-0.02715027627611977</v>
      </c>
      <c r="N658" s="1">
        <v>-0.02322002688059377</v>
      </c>
      <c r="O658" s="1">
        <v>-0.02711244721596096</v>
      </c>
      <c r="P658" s="1">
        <v>-0.01331921387500601</v>
      </c>
      <c r="Q658" s="1">
        <v>0.0735596192837169</v>
      </c>
      <c r="R658" s="1">
        <v>-0.006548625246956652</v>
      </c>
      <c r="S658" s="1">
        <v>-0.02898199026010917</v>
      </c>
      <c r="T658" s="1">
        <v>-0.01555601546650831</v>
      </c>
      <c r="U658" s="1">
        <v>-0.005063291139240533</v>
      </c>
      <c r="V658" s="1">
        <v>-0.009327388051593055</v>
      </c>
      <c r="W658" s="1">
        <v>-0.02176521921087471</v>
      </c>
      <c r="X658" s="1">
        <v>-0.02320759742174094</v>
      </c>
      <c r="Y658" s="1">
        <v>-0.01755500168446966</v>
      </c>
      <c r="Z658" s="1">
        <v>-0.026660071606874</v>
      </c>
      <c r="AA658" s="1">
        <v>-0.02599399064422692</v>
      </c>
      <c r="AB658" s="1">
        <v>-0.02096423921185897</v>
      </c>
      <c r="AC658" s="1">
        <v>-0.06703472500455943</v>
      </c>
      <c r="AD658" s="1">
        <v>-0.01857818824996726</v>
      </c>
      <c r="AE658" s="1">
        <v>-0.0494818827564184</v>
      </c>
      <c r="AF658" s="1">
        <v>-0.03012690465638246</v>
      </c>
      <c r="AG658" s="1">
        <v>-0.07416734215803633</v>
      </c>
      <c r="AH658" s="1">
        <v>-0.002502954180764294</v>
      </c>
      <c r="AI658" s="1">
        <v>-0.002795611803276588</v>
      </c>
      <c r="AJ658" s="1">
        <v>-0.02645959321016111</v>
      </c>
      <c r="AK658" s="1">
        <v>-0.04039599164808583</v>
      </c>
      <c r="AL658" s="1">
        <v>-0.02328036855170079</v>
      </c>
      <c r="AM658" s="1">
        <v>-0.04699967152688334</v>
      </c>
      <c r="AN658" s="1">
        <v>-0.02435576579652987</v>
      </c>
      <c r="AO658" s="1">
        <v>-0.04632440855861553</v>
      </c>
      <c r="AP658" s="1">
        <v>0.01116534789595169</v>
      </c>
      <c r="AQ658" s="1">
        <v>0.00598318959391686</v>
      </c>
      <c r="AR658" s="1">
        <v>-0.03583890649578547</v>
      </c>
      <c r="AS658" s="1">
        <v>0.06111221784636123</v>
      </c>
      <c r="AT658" s="1">
        <v>-0.04088584820186048</v>
      </c>
      <c r="AU658" s="1">
        <v>-0.03869027497680821</v>
      </c>
      <c r="AV658" s="1">
        <v>-0.04515877333007567</v>
      </c>
      <c r="AW658" s="1">
        <v>-0.05059104255919022</v>
      </c>
      <c r="AX658" s="1">
        <v>-0.04183711109229449</v>
      </c>
      <c r="AY658" s="1">
        <v>4.353179329430468E-05</v>
      </c>
      <c r="AZ658" s="1">
        <v>-0.03379592596728564</v>
      </c>
      <c r="BA658" s="1">
        <v>-0.008173781814452719</v>
      </c>
      <c r="BB658" s="1">
        <v>-0.02436204924492591</v>
      </c>
      <c r="BC658" s="1">
        <v>-0.030537595031082</v>
      </c>
      <c r="BD658" s="1">
        <v>-0.03694779479471533</v>
      </c>
      <c r="BE658" s="1">
        <v>-0.02448969342486118</v>
      </c>
      <c r="BF658" s="1">
        <v>-0.02276962284079476</v>
      </c>
      <c r="BG658" s="1">
        <v>-0.004879771229327701</v>
      </c>
      <c r="BH658" s="1">
        <v>0.01088447869405051</v>
      </c>
      <c r="BI658" s="1">
        <v>-0.01119152165721138</v>
      </c>
      <c r="BJ658" s="1">
        <v>-0.0194938330322888</v>
      </c>
      <c r="BK658" s="1">
        <v>-0.009009115774603838</v>
      </c>
      <c r="BL658" s="1">
        <v>-0.09908813950893014</v>
      </c>
    </row>
    <row r="659" spans="1:64">
      <c r="A659" s="11">
        <v>44529</v>
      </c>
      <c r="B659" s="1">
        <v>-0.009300975974643966</v>
      </c>
      <c r="C659" s="1">
        <v>0.008390939339995462</v>
      </c>
      <c r="D659" s="1">
        <v>0.002852808052001388</v>
      </c>
      <c r="E659" s="1">
        <v>-0.03052920568481665</v>
      </c>
      <c r="F659" s="1">
        <v>0.02266350161617425</v>
      </c>
      <c r="G659" s="1">
        <v>0.01707975474035694</v>
      </c>
      <c r="H659" s="1">
        <v>0.0023394854230816</v>
      </c>
      <c r="I659" s="1">
        <v>-0.0102352906982961</v>
      </c>
      <c r="J659" s="1">
        <v>0.04586271051925017</v>
      </c>
      <c r="K659" s="1">
        <v>0.01626743268875241</v>
      </c>
      <c r="L659" s="1">
        <v>0.01248938588355175</v>
      </c>
      <c r="M659" s="1">
        <v>0.0112910296974511</v>
      </c>
      <c r="N659" s="1">
        <v>-0.0130484095502279</v>
      </c>
      <c r="O659" s="1">
        <v>-0.006038202367001255</v>
      </c>
      <c r="P659" s="1">
        <v>0.01288307396683597</v>
      </c>
      <c r="Q659" s="1">
        <v>-0.002018298119022877</v>
      </c>
      <c r="R659" s="1">
        <v>0.01602191458774116</v>
      </c>
      <c r="S659" s="1">
        <v>0.01670932878973397</v>
      </c>
      <c r="T659" s="1">
        <v>-0.005124928620445113</v>
      </c>
      <c r="U659" s="1">
        <v>-0.01954196609613545</v>
      </c>
      <c r="V659" s="1">
        <v>-0.06521370570406815</v>
      </c>
      <c r="W659" s="1">
        <v>0.004026728915414779</v>
      </c>
      <c r="X659" s="1">
        <v>-0.004793897148570037</v>
      </c>
      <c r="Y659" s="1">
        <v>0.04859658190804095</v>
      </c>
      <c r="Z659" s="1">
        <v>0.02316428345364985</v>
      </c>
      <c r="AA659" s="1">
        <v>-0.001076081999944911</v>
      </c>
      <c r="AB659" s="1">
        <v>0.002408873730845862</v>
      </c>
      <c r="AC659" s="1">
        <v>0.005796419728021807</v>
      </c>
      <c r="AD659" s="1">
        <v>0.003786003700794849</v>
      </c>
      <c r="AE659" s="1">
        <v>0.004080148093130509</v>
      </c>
      <c r="AF659" s="1">
        <v>-0.004322900192446411</v>
      </c>
      <c r="AG659" s="1">
        <v>0.0173912763690165</v>
      </c>
      <c r="AH659" s="1">
        <v>-0.004347601747333285</v>
      </c>
      <c r="AI659" s="1">
        <v>0.01463056504843552</v>
      </c>
      <c r="AJ659" s="1">
        <v>0.01677931307803959</v>
      </c>
      <c r="AK659" s="1">
        <v>-0.003494195313696657</v>
      </c>
      <c r="AL659" s="1">
        <v>0.01473944444668374</v>
      </c>
      <c r="AM659" s="1">
        <v>0.01805385659260317</v>
      </c>
      <c r="AN659" s="1">
        <v>0.02108119406125586</v>
      </c>
      <c r="AO659" s="1">
        <v>-0.00412330085729351</v>
      </c>
      <c r="AP659" s="1">
        <v>-0.002704146014898767</v>
      </c>
      <c r="AQ659" s="1">
        <v>-0.03682318525947892</v>
      </c>
      <c r="AR659" s="1">
        <v>0.0594546390436923</v>
      </c>
      <c r="AS659" s="1">
        <v>-0.02962960531738057</v>
      </c>
      <c r="AT659" s="1">
        <v>0.003898161832392111</v>
      </c>
      <c r="AU659" s="1">
        <v>-0.000665997352871317</v>
      </c>
      <c r="AV659" s="1">
        <v>0.002982662377713163</v>
      </c>
      <c r="AW659" s="1">
        <v>0.01853455805916537</v>
      </c>
      <c r="AX659" s="1">
        <v>0.009849031209527848</v>
      </c>
      <c r="AY659" s="1">
        <v>0.0159766220023092</v>
      </c>
      <c r="AZ659" s="1">
        <v>-0.01093066502097284</v>
      </c>
      <c r="BA659" s="1">
        <v>0.01579543698760655</v>
      </c>
      <c r="BB659" s="1">
        <v>0.02161475876391572</v>
      </c>
      <c r="BC659" s="1">
        <v>0.05090022790022752</v>
      </c>
      <c r="BD659" s="1">
        <v>0.01709757528101585</v>
      </c>
      <c r="BE659" s="1">
        <v>0.004730595084754929</v>
      </c>
      <c r="BF659" s="1">
        <v>0.02748281861246671</v>
      </c>
      <c r="BG659" s="1">
        <v>0.01557431443729795</v>
      </c>
      <c r="BH659" s="1">
        <v>-0.0185365388434654</v>
      </c>
      <c r="BI659" s="1">
        <v>-0.01566576757232652</v>
      </c>
      <c r="BJ659" s="1">
        <v>0.001361128406482059</v>
      </c>
      <c r="BK659" s="1">
        <v>0</v>
      </c>
      <c r="BL659" s="1">
        <v>0.03238864931289354</v>
      </c>
    </row>
    <row r="660" spans="1:64">
      <c r="A660" s="11">
        <v>44530</v>
      </c>
      <c r="B660" s="1">
        <v>-0.005720994858776418</v>
      </c>
      <c r="C660" s="1">
        <v>-0.02994704618155664</v>
      </c>
      <c r="D660" s="1">
        <v>-0.01008062762487472</v>
      </c>
      <c r="E660" s="1">
        <v>0.003498985228783003</v>
      </c>
      <c r="F660" s="1">
        <v>-0.0273199152509449</v>
      </c>
      <c r="G660" s="1">
        <v>-0.01765211065642558</v>
      </c>
      <c r="H660" s="1">
        <v>-0.02800717577774481</v>
      </c>
      <c r="I660" s="1">
        <v>-0.03906665705377066</v>
      </c>
      <c r="J660" s="1">
        <v>-0.02186405079892118</v>
      </c>
      <c r="K660" s="1">
        <v>-0.01530227402249063</v>
      </c>
      <c r="L660" s="1">
        <v>-0.03672549222419841</v>
      </c>
      <c r="M660" s="1">
        <v>-0.0103224616844233</v>
      </c>
      <c r="N660" s="1">
        <v>-0.03100069760757818</v>
      </c>
      <c r="O660" s="1">
        <v>-0.02429905519720221</v>
      </c>
      <c r="P660" s="1">
        <v>-0.01545563098922731</v>
      </c>
      <c r="Q660" s="1">
        <v>0.007363551694469894</v>
      </c>
      <c r="R660" s="1">
        <v>-0.02793405275805927</v>
      </c>
      <c r="S660" s="1">
        <v>-0.02170369205462475</v>
      </c>
      <c r="T660" s="1">
        <v>-0.03412737763578111</v>
      </c>
      <c r="U660" s="1">
        <v>-0.05450015467878377</v>
      </c>
      <c r="V660" s="1">
        <v>-0.02384854939031111</v>
      </c>
      <c r="W660" s="1">
        <v>-0.006933616125545439</v>
      </c>
      <c r="X660" s="1">
        <v>0.0003705790596661984</v>
      </c>
      <c r="Y660" s="1">
        <v>-0.03259549187924005</v>
      </c>
      <c r="Z660" s="1">
        <v>-0.025062640152544</v>
      </c>
      <c r="AA660" s="1">
        <v>-0.04093651650659091</v>
      </c>
      <c r="AB660" s="1">
        <v>-0.009879835899371248</v>
      </c>
      <c r="AC660" s="1">
        <v>0.006963655726814233</v>
      </c>
      <c r="AD660" s="1">
        <v>0.01037214896541983</v>
      </c>
      <c r="AE660" s="1">
        <v>-0.04308839017396515</v>
      </c>
      <c r="AF660" s="1">
        <v>-0.01488548448286875</v>
      </c>
      <c r="AG660" s="1">
        <v>0</v>
      </c>
      <c r="AH660" s="1">
        <v>-0.01509912386028966</v>
      </c>
      <c r="AI660" s="1">
        <v>-0.01910375581089563</v>
      </c>
      <c r="AJ660" s="1">
        <v>-0.02014175537068796</v>
      </c>
      <c r="AK660" s="1">
        <v>-0.020537679769291</v>
      </c>
      <c r="AL660" s="1">
        <v>-0.04014438769701845</v>
      </c>
      <c r="AM660" s="1">
        <v>-0.02962808943836248</v>
      </c>
      <c r="AN660" s="1">
        <v>-0.0179425110529623</v>
      </c>
      <c r="AO660" s="1">
        <v>-0.03647485068690204</v>
      </c>
      <c r="AP660" s="1">
        <v>-0.03305013490273168</v>
      </c>
      <c r="AQ660" s="1">
        <v>-0.01970063956607082</v>
      </c>
      <c r="AR660" s="1">
        <v>-0.02097309569567007</v>
      </c>
      <c r="AS660" s="1">
        <v>0.02538161987505827</v>
      </c>
      <c r="AT660" s="1">
        <v>-0.01931510818748272</v>
      </c>
      <c r="AU660" s="1">
        <v>-0.02637333323200042</v>
      </c>
      <c r="AV660" s="1">
        <v>-0.03355985459561395</v>
      </c>
      <c r="AW660" s="1">
        <v>-0.02303099491834737</v>
      </c>
      <c r="AX660" s="1">
        <v>-0.03072176080350353</v>
      </c>
      <c r="AY660" s="1">
        <v>0.008941037695162191</v>
      </c>
      <c r="AZ660" s="1">
        <v>-0.006946636859572752</v>
      </c>
      <c r="BA660" s="1">
        <v>-0.002629138052615332</v>
      </c>
      <c r="BB660" s="1">
        <v>-0.03415135999760355</v>
      </c>
      <c r="BC660" s="1">
        <v>0.006833823403773698</v>
      </c>
      <c r="BD660" s="1">
        <v>-0.03280029754326608</v>
      </c>
      <c r="BE660" s="1">
        <v>-0.04352050380230521</v>
      </c>
      <c r="BF660" s="1">
        <v>-0.01721224370228125</v>
      </c>
      <c r="BG660" s="1">
        <v>-0.03913771263542309</v>
      </c>
      <c r="BH660" s="1">
        <v>-0.03480470804312952</v>
      </c>
      <c r="BI660" s="1">
        <v>-0.01402223471444897</v>
      </c>
      <c r="BJ660" s="1">
        <v>-0.05417480428976973</v>
      </c>
      <c r="BK660" s="1">
        <v>0</v>
      </c>
      <c r="BL660" s="1">
        <v>-0.05686275426445919</v>
      </c>
    </row>
    <row r="661" spans="1:64">
      <c r="A661" s="11">
        <v>44531</v>
      </c>
      <c r="B661" s="1">
        <v>0.005606451224559938</v>
      </c>
      <c r="C661" s="1">
        <v>0.01174313053302067</v>
      </c>
      <c r="D661" s="1">
        <v>0.0002789326510308499</v>
      </c>
      <c r="E661" s="1">
        <v>0</v>
      </c>
      <c r="F661" s="1">
        <v>0.001149796529726022</v>
      </c>
      <c r="G661" s="1">
        <v>0.007712515762171135</v>
      </c>
      <c r="H661" s="1">
        <v>-0.008681137663296812</v>
      </c>
      <c r="I661" s="1">
        <v>-0.01462472835754114</v>
      </c>
      <c r="J661" s="1">
        <v>-0.05847063706722921</v>
      </c>
      <c r="K661" s="1">
        <v>-0.0180634873037836</v>
      </c>
      <c r="L661" s="1">
        <v>-0.03143195083102313</v>
      </c>
      <c r="M661" s="1">
        <v>-0.01301461501344281</v>
      </c>
      <c r="N661" s="1">
        <v>-0.03952012047180808</v>
      </c>
      <c r="O661" s="1">
        <v>-0.02155159569493248</v>
      </c>
      <c r="P661" s="1">
        <v>-0.01852888720611201</v>
      </c>
      <c r="Q661" s="1">
        <v>-0.04478530919510804</v>
      </c>
      <c r="R661" s="1">
        <v>-0.01768702492427776</v>
      </c>
      <c r="S661" s="1">
        <v>-0.01436281566227959</v>
      </c>
      <c r="T661" s="1">
        <v>-0.007555646016811024</v>
      </c>
      <c r="U661" s="1">
        <v>-0.0324440247216502</v>
      </c>
      <c r="V661" s="1">
        <v>0.01636662861498239</v>
      </c>
      <c r="W661" s="1">
        <v>-0.02423159268171371</v>
      </c>
      <c r="X661" s="1">
        <v>-0.004956340943807258</v>
      </c>
      <c r="Y661" s="1">
        <v>-0.08084669490139285</v>
      </c>
      <c r="Z661" s="1">
        <v>-0.00585460125577697</v>
      </c>
      <c r="AA661" s="1">
        <v>-0.009809792936977257</v>
      </c>
      <c r="AB661" s="1">
        <v>-0.005933019622009872</v>
      </c>
      <c r="AC661" s="1">
        <v>0.02348869794293429</v>
      </c>
      <c r="AD661" s="1">
        <v>0.0006124807426817203</v>
      </c>
      <c r="AE661" s="1">
        <v>-0.01127538346566859</v>
      </c>
      <c r="AF661" s="1">
        <v>-0.005918383587565135</v>
      </c>
      <c r="AG661" s="1">
        <v>0.01901716972060474</v>
      </c>
      <c r="AH661" s="1">
        <v>-0.01470059707228333</v>
      </c>
      <c r="AI661" s="1">
        <v>-0.01315994572772383</v>
      </c>
      <c r="AJ661" s="1">
        <v>-0.03182633903785603</v>
      </c>
      <c r="AK661" s="1">
        <v>-0.02642340720845682</v>
      </c>
      <c r="AL661" s="1">
        <v>-0.04271708597847701</v>
      </c>
      <c r="AM661" s="1">
        <v>-0.04947617269105786</v>
      </c>
      <c r="AN661" s="1">
        <v>-0.001542738956585965</v>
      </c>
      <c r="AO661" s="1">
        <v>-0.01752948942042709</v>
      </c>
      <c r="AP661" s="1">
        <v>-0.03759153133673543</v>
      </c>
      <c r="AQ661" s="1">
        <v>0.03787243999049661</v>
      </c>
      <c r="AR661" s="1">
        <v>-0.03786112119539731</v>
      </c>
      <c r="AS661" s="1">
        <v>0.01768104092396716</v>
      </c>
      <c r="AT661" s="1">
        <v>-0.00786809308375358</v>
      </c>
      <c r="AU661" s="1">
        <v>-0.02161162213737633</v>
      </c>
      <c r="AV661" s="1">
        <v>-0.02637372040402486</v>
      </c>
      <c r="AW661" s="1">
        <v>0.02532009030993354</v>
      </c>
      <c r="AX661" s="1">
        <v>-0.01878245991469096</v>
      </c>
      <c r="AY661" s="1">
        <v>0.01306625733295164</v>
      </c>
      <c r="AZ661" s="1">
        <v>0.0003179162270541269</v>
      </c>
      <c r="BA661" s="1">
        <v>0.008661548990571921</v>
      </c>
      <c r="BB661" s="1">
        <v>-0.01960485368674336</v>
      </c>
      <c r="BC661" s="1">
        <v>-0.04346763456194869</v>
      </c>
      <c r="BD661" s="1">
        <v>-0.02967362265415929</v>
      </c>
      <c r="BE661" s="1">
        <v>-0.03628082497845608</v>
      </c>
      <c r="BF661" s="1">
        <v>0.0002700095543453074</v>
      </c>
      <c r="BG661" s="1">
        <v>-0.03701603776671969</v>
      </c>
      <c r="BH661" s="1">
        <v>-0.004056155709470821</v>
      </c>
      <c r="BI661" s="1">
        <v>-0.02481717772095926</v>
      </c>
      <c r="BJ661" s="1">
        <v>-0.04182904096911544</v>
      </c>
      <c r="BK661" s="1">
        <v>0</v>
      </c>
      <c r="BL661" s="1">
        <v>-0.006236967421331174</v>
      </c>
    </row>
    <row r="662" spans="1:64">
      <c r="A662" s="11">
        <v>44532</v>
      </c>
      <c r="B662" s="1">
        <v>-0.006162099287613465</v>
      </c>
      <c r="C662" s="1">
        <v>0.009929223288176692</v>
      </c>
      <c r="D662" s="1">
        <v>-0.03662170512260188</v>
      </c>
      <c r="E662" s="1">
        <v>-0.01115758707310599</v>
      </c>
      <c r="F662" s="1">
        <v>0.0005224697749479645</v>
      </c>
      <c r="G662" s="1">
        <v>0.01293990479810447</v>
      </c>
      <c r="H662" s="1">
        <v>0.02943901539545779</v>
      </c>
      <c r="I662" s="1">
        <v>0.02380291311986449</v>
      </c>
      <c r="J662" s="1">
        <v>0.01052908630543392</v>
      </c>
      <c r="K662" s="1">
        <v>-0.001846888912480971</v>
      </c>
      <c r="L662" s="1">
        <v>0.03946311333877017</v>
      </c>
      <c r="M662" s="1">
        <v>0.03134456905884808</v>
      </c>
      <c r="N662" s="1">
        <v>-0.004000309186995787</v>
      </c>
      <c r="O662" s="1">
        <v>0.03034738350208288</v>
      </c>
      <c r="P662" s="1">
        <v>0.02905238676236177</v>
      </c>
      <c r="Q662" s="1">
        <v>-0.006844118629097951</v>
      </c>
      <c r="R662" s="1">
        <v>-0.008172252448161998</v>
      </c>
      <c r="S662" s="1">
        <v>0.03343748632903742</v>
      </c>
      <c r="T662" s="1">
        <v>0.03425882650150158</v>
      </c>
      <c r="U662" s="1">
        <v>0.0025531741744238</v>
      </c>
      <c r="V662" s="1">
        <v>-0.003944145624799167</v>
      </c>
      <c r="W662" s="1">
        <v>0.02272879807093808</v>
      </c>
      <c r="X662" s="1">
        <v>0.01366675069540091</v>
      </c>
      <c r="Y662" s="1">
        <v>0.02571584153497652</v>
      </c>
      <c r="Z662" s="1">
        <v>0.01524176558388635</v>
      </c>
      <c r="AA662" s="1">
        <v>0.0136125524113675</v>
      </c>
      <c r="AB662" s="1">
        <v>0.02062128745378589</v>
      </c>
      <c r="AC662" s="1">
        <v>0.005591742025688795</v>
      </c>
      <c r="AD662" s="1">
        <v>0.01909057792459912</v>
      </c>
      <c r="AE662" s="1">
        <v>0.03095390574697965</v>
      </c>
      <c r="AF662" s="1">
        <v>0.02102748185526826</v>
      </c>
      <c r="AG662" s="1">
        <v>-0.01604111571814604</v>
      </c>
      <c r="AH662" s="1">
        <v>0.006424662250114732</v>
      </c>
      <c r="AI662" s="1">
        <v>0.005017505601207173</v>
      </c>
      <c r="AJ662" s="1">
        <v>0.02169454809399873</v>
      </c>
      <c r="AK662" s="1">
        <v>0.03887236566659236</v>
      </c>
      <c r="AL662" s="1">
        <v>-0.0006760832290780838</v>
      </c>
      <c r="AM662" s="1">
        <v>0.01132068645112283</v>
      </c>
      <c r="AN662" s="1">
        <v>-0.001787385072343661</v>
      </c>
      <c r="AO662" s="1">
        <v>0.04637588617201005</v>
      </c>
      <c r="AP662" s="1">
        <v>-0.00210442201308414</v>
      </c>
      <c r="AQ662" s="1">
        <v>-0.03881578636568395</v>
      </c>
      <c r="AR662" s="1">
        <v>0.0219818330544812</v>
      </c>
      <c r="AS662" s="1">
        <v>-0.02999273724478169</v>
      </c>
      <c r="AT662" s="1">
        <v>0.03274500558037508</v>
      </c>
      <c r="AU662" s="1">
        <v>0.03368300438181837</v>
      </c>
      <c r="AV662" s="1">
        <v>0.02957232481069028</v>
      </c>
      <c r="AW662" s="1">
        <v>-0.02242405574767281</v>
      </c>
      <c r="AX662" s="1">
        <v>0.0387967953922097</v>
      </c>
      <c r="AY662" s="1">
        <v>0.01760693320550422</v>
      </c>
      <c r="AZ662" s="1">
        <v>0.03432934147948274</v>
      </c>
      <c r="BA662" s="1">
        <v>0.01000594650695974</v>
      </c>
      <c r="BB662" s="1">
        <v>0.02902619690210018</v>
      </c>
      <c r="BC662" s="1">
        <v>-0.00949773919092467</v>
      </c>
      <c r="BD662" s="1">
        <v>0.02664921916194651</v>
      </c>
      <c r="BE662" s="1">
        <v>0.03680889151710764</v>
      </c>
      <c r="BF662" s="1">
        <v>0.00378085804269257</v>
      </c>
      <c r="BG662" s="1">
        <v>-0.0356827562447094</v>
      </c>
      <c r="BH662" s="1">
        <v>0.01194954995485498</v>
      </c>
      <c r="BI662" s="1">
        <v>-0.01217724749419302</v>
      </c>
      <c r="BJ662" s="1">
        <v>-0.01087368208244144</v>
      </c>
      <c r="BK662" s="1">
        <v>0</v>
      </c>
      <c r="BL662" s="1">
        <v>0.009762858309535716</v>
      </c>
    </row>
    <row r="663" spans="1:64">
      <c r="A663" s="11">
        <v>44533</v>
      </c>
      <c r="B663" s="1">
        <v>-0.008562017537729893</v>
      </c>
      <c r="C663" s="1">
        <v>0.03007858466091862</v>
      </c>
      <c r="D663" s="1">
        <v>0.02200342340235562</v>
      </c>
      <c r="E663" s="1">
        <v>0.004936537207940406</v>
      </c>
      <c r="F663" s="1">
        <v>0.01958637280982733</v>
      </c>
      <c r="G663" s="1">
        <v>0.01472187287925597</v>
      </c>
      <c r="H663" s="1">
        <v>-0.01755645184427712</v>
      </c>
      <c r="I663" s="1">
        <v>-0.01239968474082132</v>
      </c>
      <c r="J663" s="1">
        <v>-0.0442659841595372</v>
      </c>
      <c r="K663" s="1">
        <v>-0.01383907600638201</v>
      </c>
      <c r="L663" s="1">
        <v>-0.0003854450907784246</v>
      </c>
      <c r="M663" s="1">
        <v>0.002934479366563991</v>
      </c>
      <c r="N663" s="1">
        <v>-0.08229508947153563</v>
      </c>
      <c r="O663" s="1">
        <v>0.006175891304156966</v>
      </c>
      <c r="P663" s="1">
        <v>-0.002344282218531224</v>
      </c>
      <c r="Q663" s="1">
        <v>-0.01041842773174639</v>
      </c>
      <c r="R663" s="1">
        <v>0.006507861288315597</v>
      </c>
      <c r="S663" s="1">
        <v>-0.01145674996176504</v>
      </c>
      <c r="T663" s="1">
        <v>-0.003247367806803347</v>
      </c>
      <c r="U663" s="1">
        <v>-0.01247878816715864</v>
      </c>
      <c r="V663" s="1">
        <v>-0.002249277565843366</v>
      </c>
      <c r="W663" s="1">
        <v>-0.004526980133849112</v>
      </c>
      <c r="X663" s="1">
        <v>0.0009268677441700568</v>
      </c>
      <c r="Y663" s="1">
        <v>-0.03286388837414655</v>
      </c>
      <c r="Z663" s="1">
        <v>-0.008735863812474265</v>
      </c>
      <c r="AA663" s="1">
        <v>0.007684812854825696</v>
      </c>
      <c r="AB663" s="1">
        <v>0.0005387831824250622</v>
      </c>
      <c r="AC663" s="1">
        <v>-0.004402152228940248</v>
      </c>
      <c r="AD663" s="1">
        <v>-0.00763617980001563</v>
      </c>
      <c r="AE663" s="1">
        <v>0.0002872076506850174</v>
      </c>
      <c r="AF663" s="1">
        <v>-0.01811312995170666</v>
      </c>
      <c r="AG663" s="1">
        <v>-0.009483297734204088</v>
      </c>
      <c r="AH663" s="1">
        <v>0.009923457038354622</v>
      </c>
      <c r="AI663" s="1">
        <v>-0.03319426577216689</v>
      </c>
      <c r="AJ663" s="1">
        <v>-0.02188130288147816</v>
      </c>
      <c r="AK663" s="1">
        <v>0.001516871697543998</v>
      </c>
      <c r="AL663" s="1">
        <v>-0.0114372825896728</v>
      </c>
      <c r="AM663" s="1">
        <v>-0.02192172734187769</v>
      </c>
      <c r="AN663" s="1">
        <v>-0.019666898549348</v>
      </c>
      <c r="AO663" s="1">
        <v>-0.02494674176533751</v>
      </c>
      <c r="AP663" s="1">
        <v>-0.02326141823900496</v>
      </c>
      <c r="AQ663" s="1">
        <v>-0.06904251377664239</v>
      </c>
      <c r="AR663" s="1">
        <v>-0.04460563839488652</v>
      </c>
      <c r="AS663" s="1">
        <v>0.02319004999492447</v>
      </c>
      <c r="AT663" s="1">
        <v>-0.02041118799492625</v>
      </c>
      <c r="AU663" s="1">
        <v>-0.006671683035470721</v>
      </c>
      <c r="AV663" s="1">
        <v>-0.03225806730316061</v>
      </c>
      <c r="AW663" s="1">
        <v>-0.002032586194693597</v>
      </c>
      <c r="AX663" s="1">
        <v>-0.01447847150203352</v>
      </c>
      <c r="AY663" s="1">
        <v>-0.0004119949603520467</v>
      </c>
      <c r="AZ663" s="1">
        <v>0.006760909424656125</v>
      </c>
      <c r="BA663" s="1">
        <v>-0.003548689538907301</v>
      </c>
      <c r="BB663" s="1">
        <v>-0.03033910086052949</v>
      </c>
      <c r="BC663" s="1">
        <v>-0.06419876077133224</v>
      </c>
      <c r="BD663" s="1">
        <v>-0.001276624963638673</v>
      </c>
      <c r="BE663" s="1">
        <v>-0.01258997212339774</v>
      </c>
      <c r="BF663" s="1">
        <v>0.01068449158005325</v>
      </c>
      <c r="BG663" s="1">
        <v>-0.04923592084386264</v>
      </c>
      <c r="BH663" s="1">
        <v>-0.006899236405651599</v>
      </c>
      <c r="BI663" s="1">
        <v>0.01505871297102757</v>
      </c>
      <c r="BJ663" s="1">
        <v>-0.01982021916109766</v>
      </c>
      <c r="BK663" s="1">
        <v>0</v>
      </c>
      <c r="BL663" s="1">
        <v>-0.07251374529255017</v>
      </c>
    </row>
    <row r="664" spans="1:64">
      <c r="A664" s="11">
        <v>44536</v>
      </c>
      <c r="B664" s="1">
        <v>0.02099460472469206</v>
      </c>
      <c r="C664" s="1">
        <v>0.01242103996549804</v>
      </c>
      <c r="D664" s="1">
        <v>-0.01594902469885873</v>
      </c>
      <c r="E664" s="1">
        <v>0.004912217640771432</v>
      </c>
      <c r="F664" s="1">
        <v>-0.002322609437122924</v>
      </c>
      <c r="G664" s="1">
        <v>0.01688803128073091</v>
      </c>
      <c r="H664" s="1">
        <v>0.02652908005852739</v>
      </c>
      <c r="I664" s="1">
        <v>0.01347848483728331</v>
      </c>
      <c r="J664" s="1">
        <v>-0.0343725931328136</v>
      </c>
      <c r="K664" s="1">
        <v>0.01108621938870313</v>
      </c>
      <c r="L664" s="1">
        <v>-0.009253879486843197</v>
      </c>
      <c r="M664" s="1">
        <v>0.02068955703514397</v>
      </c>
      <c r="N664" s="1">
        <v>0.1039656974350829</v>
      </c>
      <c r="O664" s="1">
        <v>0.005193663670211679</v>
      </c>
      <c r="P664" s="1">
        <v>0.03126120536614185</v>
      </c>
      <c r="Q664" s="1">
        <v>-0.01749188247539524</v>
      </c>
      <c r="R664" s="1">
        <v>0.008072935331832509</v>
      </c>
      <c r="S664" s="1">
        <v>0.02801846091608962</v>
      </c>
      <c r="T664" s="1">
        <v>0.02302340412710735</v>
      </c>
      <c r="U664" s="1">
        <v>-0.02002919977641948</v>
      </c>
      <c r="V664" s="1">
        <v>-0.01648510783027413</v>
      </c>
      <c r="W664" s="1">
        <v>0.005443349132184583</v>
      </c>
      <c r="X664" s="1">
        <v>0.02117473533980085</v>
      </c>
      <c r="Y664" s="1">
        <v>-0.03559867676033412</v>
      </c>
      <c r="Z664" s="1">
        <v>0.008953105295237629</v>
      </c>
      <c r="AA664" s="1">
        <v>-0.007848230254369426</v>
      </c>
      <c r="AB664" s="1">
        <v>0.01265496784613895</v>
      </c>
      <c r="AC664" s="1">
        <v>0.0176867640711742</v>
      </c>
      <c r="AD664" s="1">
        <v>-0.02377655655274291</v>
      </c>
      <c r="AE664" s="1">
        <v>0.01436161570352712</v>
      </c>
      <c r="AF664" s="1">
        <v>0.01181370537790993</v>
      </c>
      <c r="AG664" s="1">
        <v>-0.00441039060693349</v>
      </c>
      <c r="AH664" s="1">
        <v>0.01842357349736035</v>
      </c>
      <c r="AI664" s="1">
        <v>-0.02795371486656129</v>
      </c>
      <c r="AJ664" s="1">
        <v>-0.009927857808967544</v>
      </c>
      <c r="AK664" s="1">
        <v>0.00420736375903652</v>
      </c>
      <c r="AL664" s="1">
        <v>0.03594706984401963</v>
      </c>
      <c r="AM664" s="1">
        <v>-0.01359071683376978</v>
      </c>
      <c r="AN664" s="1">
        <v>0.009845001027070532</v>
      </c>
      <c r="AO664" s="1">
        <v>0.03211731399225104</v>
      </c>
      <c r="AP664" s="1">
        <v>0.01753773682254711</v>
      </c>
      <c r="AQ664" s="1">
        <v>0.04027982604233094</v>
      </c>
      <c r="AR664" s="1">
        <v>-0.021372926147328</v>
      </c>
      <c r="AS664" s="1">
        <v>-0.05140966779886758</v>
      </c>
      <c r="AT664" s="1">
        <v>0.01127802847773185</v>
      </c>
      <c r="AU664" s="1">
        <v>0.01430922334446083</v>
      </c>
      <c r="AV664" s="1">
        <v>0.02465757680645586</v>
      </c>
      <c r="AW664" s="1">
        <v>0.01105618683358123</v>
      </c>
      <c r="AX664" s="1">
        <v>0.02086814149424199</v>
      </c>
      <c r="AY664" s="1">
        <v>-0.02893136915954841</v>
      </c>
      <c r="AZ664" s="1">
        <v>0.09859599133794261</v>
      </c>
      <c r="BA664" s="1">
        <v>0.002893599890047893</v>
      </c>
      <c r="BB664" s="1">
        <v>0.008844615353010621</v>
      </c>
      <c r="BC664" s="1">
        <v>-0.005872086315763081</v>
      </c>
      <c r="BD664" s="1">
        <v>0.02172987830432715</v>
      </c>
      <c r="BE664" s="1">
        <v>0.02959264942141382</v>
      </c>
      <c r="BF664" s="1">
        <v>0.02401400164984269</v>
      </c>
      <c r="BG664" s="1">
        <v>0.05162527291850316</v>
      </c>
      <c r="BH664" s="1">
        <v>0.05624572110332848</v>
      </c>
      <c r="BI664" s="1">
        <v>0.01083559185219585</v>
      </c>
      <c r="BJ664" s="1">
        <v>-0.01950272744975046</v>
      </c>
      <c r="BK664" s="1">
        <v>0</v>
      </c>
      <c r="BL664" s="1">
        <v>0.06775871721223181</v>
      </c>
    </row>
    <row r="665" spans="1:64">
      <c r="A665" s="11">
        <v>44537</v>
      </c>
      <c r="B665" s="1">
        <v>0.02420880310923912</v>
      </c>
      <c r="C665" s="1">
        <v>0.007318105000040376</v>
      </c>
      <c r="D665" s="1">
        <v>0.00500909572995778</v>
      </c>
      <c r="E665" s="1">
        <v>0.0006983449024160482</v>
      </c>
      <c r="F665" s="1">
        <v>-0.005810068900332421</v>
      </c>
      <c r="G665" s="1">
        <v>-0.0003774765383047773</v>
      </c>
      <c r="H665" s="1">
        <v>0.01776737246704196</v>
      </c>
      <c r="I665" s="1">
        <v>0.004190110115300127</v>
      </c>
      <c r="J665" s="1">
        <v>0.04163676575991748</v>
      </c>
      <c r="K665" s="1">
        <v>0.02798650426336269</v>
      </c>
      <c r="L665" s="1">
        <v>0.03210745401879755</v>
      </c>
      <c r="M665" s="1">
        <v>0.01617532466867555</v>
      </c>
      <c r="N665" s="1">
        <v>0.01569581282650612</v>
      </c>
      <c r="O665" s="1">
        <v>-0.003288043404873542</v>
      </c>
      <c r="P665" s="1">
        <v>-0.003318621960860413</v>
      </c>
      <c r="Q665" s="1">
        <v>-0.007143676684741473</v>
      </c>
      <c r="R665" s="1">
        <v>0.0165416977034043</v>
      </c>
      <c r="S665" s="1">
        <v>0.009043573739621058</v>
      </c>
      <c r="T665" s="1">
        <v>0.01380048498737385</v>
      </c>
      <c r="U665" s="1">
        <v>0.02397664388020826</v>
      </c>
      <c r="V665" s="1">
        <v>0.0142066591366683</v>
      </c>
      <c r="W665" s="1">
        <v>0.002398616419323041</v>
      </c>
      <c r="X665" s="1">
        <v>0.009974366278603597</v>
      </c>
      <c r="Y665" s="1">
        <v>0.08628956365384099</v>
      </c>
      <c r="Z665" s="1">
        <v>0.02948615358462425</v>
      </c>
      <c r="AA665" s="1">
        <v>0.02955236584100196</v>
      </c>
      <c r="AB665" s="1">
        <v>0.007976454002448508</v>
      </c>
      <c r="AC665" s="1">
        <v>0.01417785699503615</v>
      </c>
      <c r="AD665" s="1">
        <v>0.01098222123846493</v>
      </c>
      <c r="AE665" s="1">
        <v>0.01245925993399744</v>
      </c>
      <c r="AF665" s="1">
        <v>0.01504763398606479</v>
      </c>
      <c r="AG665" s="1">
        <v>0.02614803961883916</v>
      </c>
      <c r="AH665" s="1">
        <v>-0.002323677614351483</v>
      </c>
      <c r="AI665" s="1">
        <v>0.02693961239059472</v>
      </c>
      <c r="AJ665" s="1">
        <v>0.02941379278688383</v>
      </c>
      <c r="AK665" s="1">
        <v>0.01441264976976719</v>
      </c>
      <c r="AL665" s="1">
        <v>0.01554095233048036</v>
      </c>
      <c r="AM665" s="1">
        <v>0.03867526450019798</v>
      </c>
      <c r="AN665" s="1">
        <v>0.02676353739646453</v>
      </c>
      <c r="AO665" s="1">
        <v>0.006790799584528218</v>
      </c>
      <c r="AP665" s="1">
        <v>0.02103839559495713</v>
      </c>
      <c r="AQ665" s="1">
        <v>0.03132206951960059</v>
      </c>
      <c r="AR665" s="1">
        <v>0.07956847574204007</v>
      </c>
      <c r="AS665" s="1">
        <v>0.004662112199934398</v>
      </c>
      <c r="AT665" s="1">
        <v>0.01670329954601213</v>
      </c>
      <c r="AU665" s="1">
        <v>0.01487532373298306</v>
      </c>
      <c r="AV665" s="1">
        <v>0.01916221841485632</v>
      </c>
      <c r="AW665" s="1">
        <v>0.00661870491232186</v>
      </c>
      <c r="AX665" s="1">
        <v>0.004742373539551759</v>
      </c>
      <c r="AY665" s="1">
        <v>0.0142458879091083</v>
      </c>
      <c r="AZ665" s="1">
        <v>0.00111124914686922</v>
      </c>
      <c r="BA665" s="1">
        <v>0.01642377192258593</v>
      </c>
      <c r="BB665" s="1">
        <v>0.03491605432688538</v>
      </c>
      <c r="BC665" s="1">
        <v>0.04235837141187604</v>
      </c>
      <c r="BD665" s="1">
        <v>0.01959971766785507</v>
      </c>
      <c r="BE665" s="1">
        <v>0.0453310694102389</v>
      </c>
      <c r="BF665" s="1">
        <v>0.01004115277203321</v>
      </c>
      <c r="BG665" s="1">
        <v>0.02900490151605029</v>
      </c>
      <c r="BH665" s="1">
        <v>-0.007083201405325146</v>
      </c>
      <c r="BI665" s="1">
        <v>-0.003237368469010349</v>
      </c>
      <c r="BJ665" s="1">
        <v>0.03070935077764836</v>
      </c>
      <c r="BK665" s="1">
        <v>0</v>
      </c>
      <c r="BL665" s="1">
        <v>0.03207810552665569</v>
      </c>
    </row>
    <row r="666" spans="1:64">
      <c r="A666" s="11">
        <v>44538</v>
      </c>
      <c r="B666" s="1">
        <v>-0.00341741391755046</v>
      </c>
      <c r="C666" s="1">
        <v>0.04273505065773042</v>
      </c>
      <c r="D666" s="1">
        <v>0.01658505125462018</v>
      </c>
      <c r="E666" s="1">
        <v>0.0265178228150571</v>
      </c>
      <c r="F666" s="1">
        <v>0.04454796415889595</v>
      </c>
      <c r="G666" s="1">
        <v>-0.0003776190806480395</v>
      </c>
      <c r="H666" s="1">
        <v>0.0003526749671585172</v>
      </c>
      <c r="I666" s="1">
        <v>-0.01106665746429503</v>
      </c>
      <c r="J666" s="1">
        <v>0.002692436128512998</v>
      </c>
      <c r="K666" s="1">
        <v>-3.689871657430732E-05</v>
      </c>
      <c r="L666" s="1">
        <v>-0.00603319024719684</v>
      </c>
      <c r="M666" s="1">
        <v>0.0376788268844761</v>
      </c>
      <c r="N666" s="1">
        <v>-0.003664163462784864</v>
      </c>
      <c r="O666" s="1">
        <v>0.02073510772149345</v>
      </c>
      <c r="P666" s="1">
        <v>-0.06887973751197396</v>
      </c>
      <c r="Q666" s="1">
        <v>0.009443558772520122</v>
      </c>
      <c r="R666" s="1">
        <v>-0.02197340908820389</v>
      </c>
      <c r="S666" s="1">
        <v>-0.002823711414144281</v>
      </c>
      <c r="T666" s="1">
        <v>0.007539238708532014</v>
      </c>
      <c r="U666" s="1">
        <v>0.02141633277718502</v>
      </c>
      <c r="V666" s="1">
        <v>-0.00652124621972372</v>
      </c>
      <c r="W666" s="1">
        <v>0.005537687392727086</v>
      </c>
      <c r="X666" s="1">
        <v>-0.01146819462886917</v>
      </c>
      <c r="Y666" s="1">
        <v>0.01639132944011523</v>
      </c>
      <c r="Z666" s="1">
        <v>0.004620520897325342</v>
      </c>
      <c r="AA666" s="1">
        <v>0.007320804084070653</v>
      </c>
      <c r="AB666" s="1">
        <v>-0.002373946755826584</v>
      </c>
      <c r="AC666" s="1">
        <v>-0.007215331528680147</v>
      </c>
      <c r="AD666" s="1">
        <v>0.02374066906336325</v>
      </c>
      <c r="AE666" s="1">
        <v>0.01720043028511831</v>
      </c>
      <c r="AF666" s="1">
        <v>-0.01144139457421378</v>
      </c>
      <c r="AG666" s="1">
        <v>-0.002527080100385715</v>
      </c>
      <c r="AH666" s="1">
        <v>0.005631349696520349</v>
      </c>
      <c r="AI666" s="1">
        <v>-0.02057710531290002</v>
      </c>
      <c r="AJ666" s="1">
        <v>0.00590939912240418</v>
      </c>
      <c r="AK666" s="1">
        <v>0.001486864773424967</v>
      </c>
      <c r="AL666" s="1">
        <v>0.02400793054308448</v>
      </c>
      <c r="AM666" s="1">
        <v>-0.01908299938438951</v>
      </c>
      <c r="AN666" s="1">
        <v>0.0001493638378928797</v>
      </c>
      <c r="AO666" s="1">
        <v>-0.004976838173802678</v>
      </c>
      <c r="AP666" s="1">
        <v>0.003996291332369895</v>
      </c>
      <c r="AQ666" s="1">
        <v>-0.01462640529406734</v>
      </c>
      <c r="AR666" s="1">
        <v>-0.01853387305958165</v>
      </c>
      <c r="AS666" s="1">
        <v>-0.00618720215979407</v>
      </c>
      <c r="AT666" s="1">
        <v>-0.005951812550562652</v>
      </c>
      <c r="AU666" s="1">
        <v>-0.0003783169725584123</v>
      </c>
      <c r="AV666" s="1">
        <v>-0.01005694062868256</v>
      </c>
      <c r="AW666" s="1">
        <v>0.005431744738304101</v>
      </c>
      <c r="AX666" s="1">
        <v>0.006022201110760461</v>
      </c>
      <c r="AY666" s="1">
        <v>0.01166076525955573</v>
      </c>
      <c r="AZ666" s="1">
        <v>0.02719957115837279</v>
      </c>
      <c r="BA666" s="1">
        <v>0.02256354987471676</v>
      </c>
      <c r="BB666" s="1">
        <v>-0.002693209737107072</v>
      </c>
      <c r="BC666" s="1">
        <v>0.01636319558422916</v>
      </c>
      <c r="BD666" s="1">
        <v>-0.008179990049023145</v>
      </c>
      <c r="BE666" s="1">
        <v>0.01076768211777757</v>
      </c>
      <c r="BF666" s="1">
        <v>0.008886841023977965</v>
      </c>
      <c r="BG666" s="1">
        <v>0.01051928373332212</v>
      </c>
      <c r="BH666" s="1">
        <v>0.01796175687254897</v>
      </c>
      <c r="BI666" s="1">
        <v>-0.01010461211255509</v>
      </c>
      <c r="BJ666" s="1">
        <v>-0.001421388964195081</v>
      </c>
      <c r="BK666" s="1">
        <v>0</v>
      </c>
      <c r="BL666" s="1">
        <v>0.01959454343648148</v>
      </c>
    </row>
    <row r="667" spans="1:64">
      <c r="A667" s="11">
        <v>44539</v>
      </c>
      <c r="B667" s="1">
        <v>0.03186172015702526</v>
      </c>
      <c r="C667" s="1">
        <v>0.02868853604052668</v>
      </c>
      <c r="D667" s="1">
        <v>0.04536492721117846</v>
      </c>
      <c r="E667" s="1">
        <v>-0.0006798299470676117</v>
      </c>
      <c r="F667" s="1">
        <v>0.02131673168934278</v>
      </c>
      <c r="G667" s="1">
        <v>0.001208767213329187</v>
      </c>
      <c r="H667" s="1">
        <v>0.01128148221944358</v>
      </c>
      <c r="I667" s="1">
        <v>-0.01238304043759486</v>
      </c>
      <c r="J667" s="1">
        <v>-0.04916000495458872</v>
      </c>
      <c r="K667" s="1">
        <v>-0.01127964360414668</v>
      </c>
      <c r="L667" s="1">
        <v>0.01204475875127353</v>
      </c>
      <c r="M667" s="1">
        <v>0.0184465852618243</v>
      </c>
      <c r="N667" s="1">
        <v>-0.009353998655401541</v>
      </c>
      <c r="O667" s="1">
        <v>-0.02539237110176762</v>
      </c>
      <c r="P667" s="1">
        <v>-0.02919522257160867</v>
      </c>
      <c r="Q667" s="1">
        <v>-0.003953736845865641</v>
      </c>
      <c r="R667" s="1">
        <v>-0.01090338237827027</v>
      </c>
      <c r="S667" s="1">
        <v>-0.002831993504414765</v>
      </c>
      <c r="T667" s="1">
        <v>-0.001662885355179666</v>
      </c>
      <c r="U667" s="1">
        <v>-0.01316751974257735</v>
      </c>
      <c r="V667" s="1">
        <v>0.03959725474225784</v>
      </c>
      <c r="W667" s="1">
        <v>-0.006255086738454652</v>
      </c>
      <c r="X667" s="1">
        <v>-0.002998834751047674</v>
      </c>
      <c r="Y667" s="1">
        <v>-0.01867011823976394</v>
      </c>
      <c r="Z667" s="1">
        <v>-0.004131924875548254</v>
      </c>
      <c r="AA667" s="1">
        <v>-0.02597677260248565</v>
      </c>
      <c r="AB667" s="1">
        <v>0.003172758739870885</v>
      </c>
      <c r="AC667" s="1">
        <v>0.0003407321717754375</v>
      </c>
      <c r="AD667" s="1">
        <v>0.005590691993360153</v>
      </c>
      <c r="AE667" s="1">
        <v>-0.01017315709802458</v>
      </c>
      <c r="AF667" s="1">
        <v>-0.001555529219796625</v>
      </c>
      <c r="AG667" s="1">
        <v>-0.01414554424899572</v>
      </c>
      <c r="AH667" s="1">
        <v>0.007388248404256892</v>
      </c>
      <c r="AI667" s="1">
        <v>-0.02131452247010712</v>
      </c>
      <c r="AJ667" s="1">
        <v>-0.03214974773250834</v>
      </c>
      <c r="AK667" s="1">
        <v>0.004289024342522874</v>
      </c>
      <c r="AL667" s="1">
        <v>-0.002238595836883794</v>
      </c>
      <c r="AM667" s="1">
        <v>-0.008303737629536401</v>
      </c>
      <c r="AN667" s="1">
        <v>-0.005582651295891861</v>
      </c>
      <c r="AO667" s="1">
        <v>0.001908669292114418</v>
      </c>
      <c r="AP667" s="1">
        <v>-0.02719401449672376</v>
      </c>
      <c r="AQ667" s="1">
        <v>-0.0233525141994787</v>
      </c>
      <c r="AR667" s="1">
        <v>-0.04197840080829252</v>
      </c>
      <c r="AS667" s="1">
        <v>0.01322958253916706</v>
      </c>
      <c r="AT667" s="1">
        <v>-0.006729656381499249</v>
      </c>
      <c r="AU667" s="1">
        <v>0.007757073889889332</v>
      </c>
      <c r="AV667" s="1">
        <v>-0.01545918509664401</v>
      </c>
      <c r="AW667" s="1">
        <v>-0.02075636151206917</v>
      </c>
      <c r="AX667" s="1">
        <v>-0.01391364547034701</v>
      </c>
      <c r="AY667" s="1">
        <v>-0.00631463426369705</v>
      </c>
      <c r="AZ667" s="1">
        <v>0.01675234117135593</v>
      </c>
      <c r="BA667" s="1">
        <v>-0.02462813423432841</v>
      </c>
      <c r="BB667" s="1">
        <v>-0.0209162160619184</v>
      </c>
      <c r="BC667" s="1">
        <v>-0.06095644581905246</v>
      </c>
      <c r="BD667" s="1">
        <v>-0.01525776656632571</v>
      </c>
      <c r="BE667" s="1">
        <v>-0.01863668796629581</v>
      </c>
      <c r="BF667" s="1">
        <v>0.009512546826380142</v>
      </c>
      <c r="BG667" s="1">
        <v>-0.02012323365063473</v>
      </c>
      <c r="BH667" s="1">
        <v>-0.01943844604249878</v>
      </c>
      <c r="BI667" s="1">
        <v>0.0139091674947347</v>
      </c>
      <c r="BJ667" s="1">
        <v>-0.01007335225747175</v>
      </c>
      <c r="BK667" s="1">
        <v>-0.003636247673032722</v>
      </c>
      <c r="BL667" s="1">
        <v>-0.01457916235760748</v>
      </c>
    </row>
    <row r="668" spans="1:64">
      <c r="A668" s="11">
        <v>44540</v>
      </c>
      <c r="B668" s="1">
        <v>-0.004430852290164378</v>
      </c>
      <c r="C668" s="1">
        <v>-0.01593626998136966</v>
      </c>
      <c r="D668" s="1">
        <v>-0.001105142595769326</v>
      </c>
      <c r="E668" s="1">
        <v>0</v>
      </c>
      <c r="F668" s="1">
        <v>0.00165340962513838</v>
      </c>
      <c r="G668" s="1">
        <v>0.01388363064738063</v>
      </c>
      <c r="H668" s="1">
        <v>0.008192516112482728</v>
      </c>
      <c r="I668" s="1">
        <v>0.003250671082694723</v>
      </c>
      <c r="J668" s="1">
        <v>0.003258486085111922</v>
      </c>
      <c r="K668" s="1">
        <v>-0.01124756460461462</v>
      </c>
      <c r="L668" s="1">
        <v>0.01087062937515348</v>
      </c>
      <c r="M668" s="1">
        <v>-0.04671116991026059</v>
      </c>
      <c r="N668" s="1">
        <v>0.009280880175101203</v>
      </c>
      <c r="O668" s="1">
        <v>0.001894805650857423</v>
      </c>
      <c r="P668" s="1">
        <v>0.03095280559753366</v>
      </c>
      <c r="Q668" s="1">
        <v>-0.0006149281682018559</v>
      </c>
      <c r="R668" s="1">
        <v>0.06577935878337771</v>
      </c>
      <c r="S668" s="1">
        <v>0.0137055267976367</v>
      </c>
      <c r="T668" s="1">
        <v>-0.001457468311676924</v>
      </c>
      <c r="U668" s="1">
        <v>0.02552483077393397</v>
      </c>
      <c r="V668" s="1">
        <v>-0.01344861984099965</v>
      </c>
      <c r="W668" s="1">
        <v>-0.007799667221436768</v>
      </c>
      <c r="X668" s="1">
        <v>-0.007425117035366302</v>
      </c>
      <c r="Y668" s="1">
        <v>0.05122938751516704</v>
      </c>
      <c r="Z668" s="1">
        <v>0.003841844579923759</v>
      </c>
      <c r="AA668" s="1">
        <v>0.005540713462685254</v>
      </c>
      <c r="AB668" s="1">
        <v>-0.001317792857929434</v>
      </c>
      <c r="AC668" s="1">
        <v>-0.004086742219584272</v>
      </c>
      <c r="AD668" s="1">
        <v>-0.002297537226024882</v>
      </c>
      <c r="AE668" s="1">
        <v>0.0118751216105133</v>
      </c>
      <c r="AF668" s="1">
        <v>-0.003988366658989051</v>
      </c>
      <c r="AG668" s="1">
        <v>-0.00770958801356314</v>
      </c>
      <c r="AH668" s="1">
        <v>0.003725366876310199</v>
      </c>
      <c r="AI668" s="1">
        <v>-0.01760535982698996</v>
      </c>
      <c r="AJ668" s="1">
        <v>-0.001133925900624333</v>
      </c>
      <c r="AK668" s="1">
        <v>-0.004106399583934772</v>
      </c>
      <c r="AL668" s="1">
        <v>-0.0002122591797468765</v>
      </c>
      <c r="AM668" s="1">
        <v>0.001435303113179742</v>
      </c>
      <c r="AN668" s="1">
        <v>0.02833989676979054</v>
      </c>
      <c r="AO668" s="1">
        <v>-0.000197022681399428</v>
      </c>
      <c r="AP668" s="1">
        <v>0.001080152446041316</v>
      </c>
      <c r="AQ668" s="1">
        <v>-0.004453120082872242</v>
      </c>
      <c r="AR668" s="1">
        <v>-0.009576594118714921</v>
      </c>
      <c r="AS668" s="1">
        <v>0.0134408730226252</v>
      </c>
      <c r="AT668" s="1">
        <v>0.004134901332753405</v>
      </c>
      <c r="AU668" s="1">
        <v>0.004787400083291704</v>
      </c>
      <c r="AV668" s="1">
        <v>-0.002691911284203652</v>
      </c>
      <c r="AW668" s="1">
        <v>-0.005516802896801121</v>
      </c>
      <c r="AX668" s="1">
        <v>-0.008039350844073145</v>
      </c>
      <c r="AY668" s="1">
        <v>0.009143569013282837</v>
      </c>
      <c r="AZ668" s="1">
        <v>0.01408445502432332</v>
      </c>
      <c r="BA668" s="1">
        <v>0.0266364586513872</v>
      </c>
      <c r="BB668" s="1">
        <v>-0.01624789112835601</v>
      </c>
      <c r="BC668" s="1">
        <v>0.01317992702231163</v>
      </c>
      <c r="BD668" s="1">
        <v>-0.01130647235778093</v>
      </c>
      <c r="BE668" s="1">
        <v>-0.002274952200497671</v>
      </c>
      <c r="BF668" s="1">
        <v>0.0103735018333011</v>
      </c>
      <c r="BG668" s="1">
        <v>-0.005760588428890934</v>
      </c>
      <c r="BH668" s="1">
        <v>-0.0002978237419306584</v>
      </c>
      <c r="BI668" s="1">
        <v>0.01826709886518896</v>
      </c>
      <c r="BJ668" s="1">
        <v>-0.02980875292918461</v>
      </c>
      <c r="BK668" s="1">
        <v>0</v>
      </c>
      <c r="BL668" s="1">
        <v>0.001344972606715178</v>
      </c>
    </row>
    <row r="669" spans="1:64">
      <c r="A669" s="11">
        <v>44543</v>
      </c>
      <c r="B669" s="1">
        <v>0.01460359038523928</v>
      </c>
      <c r="C669" s="1">
        <v>0.01206476534646117</v>
      </c>
      <c r="D669" s="1">
        <v>-0.009309415269407317</v>
      </c>
      <c r="E669" s="1">
        <v>0</v>
      </c>
      <c r="F669" s="1">
        <v>0.01349283612982766</v>
      </c>
      <c r="G669" s="1">
        <v>0.01183305079403119</v>
      </c>
      <c r="H669" s="1">
        <v>-0.01417704387779783</v>
      </c>
      <c r="I669" s="1">
        <v>0.001666385937362458</v>
      </c>
      <c r="J669" s="1">
        <v>-0.03428365135600575</v>
      </c>
      <c r="K669" s="1">
        <v>-0.01535607649986004</v>
      </c>
      <c r="L669" s="1">
        <v>-0.0165014248709453</v>
      </c>
      <c r="M669" s="1">
        <v>-0.009000048855605569</v>
      </c>
      <c r="N669" s="1">
        <v>-0.02254917439529758</v>
      </c>
      <c r="O669" s="1">
        <v>-0.01229318671660862</v>
      </c>
      <c r="P669" s="1">
        <v>0.02383750579897992</v>
      </c>
      <c r="Q669" s="1">
        <v>-0.003132663026383153</v>
      </c>
      <c r="R669" s="1">
        <v>-0.002863266254404362</v>
      </c>
      <c r="S669" s="1">
        <v>-0.002070677841010449</v>
      </c>
      <c r="T669" s="1">
        <v>-0.02773135277607586</v>
      </c>
      <c r="U669" s="1">
        <v>0.01941988613065426</v>
      </c>
      <c r="V669" s="1">
        <v>-0.01238417391742208</v>
      </c>
      <c r="W669" s="1">
        <v>0.009515857008463025</v>
      </c>
      <c r="X669" s="1">
        <v>-0.002199206138161047</v>
      </c>
      <c r="Y669" s="1">
        <v>-0.003096552907349115</v>
      </c>
      <c r="Z669" s="1">
        <v>-0.01325377313129228</v>
      </c>
      <c r="AA669" s="1">
        <v>-0.01043256423095829</v>
      </c>
      <c r="AB669" s="1">
        <v>-0.004750613093379652</v>
      </c>
      <c r="AC669" s="1">
        <v>-0.01675606270011498</v>
      </c>
      <c r="AD669" s="1">
        <v>-0.007818510428923564</v>
      </c>
      <c r="AE669" s="1">
        <v>0.01255900381184438</v>
      </c>
      <c r="AF669" s="1">
        <v>-0.01188862154786186</v>
      </c>
      <c r="AG669" s="1">
        <v>-0.04284022663300391</v>
      </c>
      <c r="AH669" s="1">
        <v>0.001942540009776783</v>
      </c>
      <c r="AI669" s="1">
        <v>-0.01423406114409109</v>
      </c>
      <c r="AJ669" s="1">
        <v>0.01308852563517315</v>
      </c>
      <c r="AK669" s="1">
        <v>-0.01253517430865447</v>
      </c>
      <c r="AL669" s="1">
        <v>0.01437449654094003</v>
      </c>
      <c r="AM669" s="1">
        <v>-0.06282841066446654</v>
      </c>
      <c r="AN669" s="1">
        <v>-0.009166869451628146</v>
      </c>
      <c r="AO669" s="1">
        <v>-0.0300901486861519</v>
      </c>
      <c r="AP669" s="1">
        <v>-0.01160771653805737</v>
      </c>
      <c r="AQ669" s="1">
        <v>0.001653105925900622</v>
      </c>
      <c r="AR669" s="1">
        <v>-0.06745503102456207</v>
      </c>
      <c r="AS669" s="1">
        <v>0.04585062900192027</v>
      </c>
      <c r="AT669" s="1">
        <v>-0.02654295882610769</v>
      </c>
      <c r="AU669" s="1">
        <v>-0.01831091955574438</v>
      </c>
      <c r="AV669" s="1">
        <v>-0.03508763288867722</v>
      </c>
      <c r="AW669" s="1">
        <v>0.001751881523371912</v>
      </c>
      <c r="AX669" s="1">
        <v>0.00926233804581722</v>
      </c>
      <c r="AY669" s="1">
        <v>-0.007273378675849762</v>
      </c>
      <c r="AZ669" s="1">
        <v>0.005503028408571309</v>
      </c>
      <c r="BA669" s="1">
        <v>-0.02537668646072</v>
      </c>
      <c r="BB669" s="1">
        <v>-0.01045008998186814</v>
      </c>
      <c r="BC669" s="1">
        <v>-0.04977243020772948</v>
      </c>
      <c r="BD669" s="1">
        <v>-0.04277849228174146</v>
      </c>
      <c r="BE669" s="1">
        <v>-0.03767127328393927</v>
      </c>
      <c r="BF669" s="1">
        <v>-0.0001882050134274227</v>
      </c>
      <c r="BG669" s="1">
        <v>0.003912780743855482</v>
      </c>
      <c r="BH669" s="1">
        <v>0.007233998591962498</v>
      </c>
      <c r="BI669" s="1">
        <v>0.01801045281556757</v>
      </c>
      <c r="BJ669" s="1">
        <v>-0.03300453982923168</v>
      </c>
      <c r="BK669" s="1">
        <v>0</v>
      </c>
      <c r="BL669" s="1">
        <v>-0.04365341815633583</v>
      </c>
    </row>
    <row r="670" spans="1:64">
      <c r="A670" s="11">
        <v>44544</v>
      </c>
      <c r="B670" s="1">
        <v>-0.0260451654961884</v>
      </c>
      <c r="C670" s="1">
        <v>8.001422530212743E-05</v>
      </c>
      <c r="D670" s="1">
        <v>0.01133068643124879</v>
      </c>
      <c r="E670" s="1">
        <v>0.0006802924302344859</v>
      </c>
      <c r="F670" s="1">
        <v>0.01501274129263441</v>
      </c>
      <c r="G670" s="1">
        <v>-0.02221237044581192</v>
      </c>
      <c r="H670" s="1">
        <v>0.002455234308455401</v>
      </c>
      <c r="I670" s="1">
        <v>0.02319782302110562</v>
      </c>
      <c r="J670" s="1">
        <v>0.01345293729972119</v>
      </c>
      <c r="K670" s="1">
        <v>-0.002807129379733708</v>
      </c>
      <c r="L670" s="1">
        <v>-0.01743796963451871</v>
      </c>
      <c r="M670" s="1">
        <v>-0.0252269572929078</v>
      </c>
      <c r="N670" s="1">
        <v>0.03550395977691267</v>
      </c>
      <c r="O670" s="1">
        <v>-0.005744281988343203</v>
      </c>
      <c r="P670" s="1">
        <v>-0.006719197634345586</v>
      </c>
      <c r="Q670" s="1">
        <v>0.004938265316342338</v>
      </c>
      <c r="R670" s="1">
        <v>-0.02132009059174977</v>
      </c>
      <c r="S670" s="1">
        <v>-0.0006102087267507716</v>
      </c>
      <c r="T670" s="1">
        <v>-0.00686257342826313</v>
      </c>
      <c r="U670" s="1">
        <v>-0.00558219539172411</v>
      </c>
      <c r="V670" s="1">
        <v>0.03642527569080745</v>
      </c>
      <c r="W670" s="1">
        <v>-0.004234939501608692</v>
      </c>
      <c r="X670" s="1">
        <v>-0.00376589327077359</v>
      </c>
      <c r="Y670" s="1">
        <v>-0.04764776631412926</v>
      </c>
      <c r="Z670" s="1">
        <v>-0.01181963437026823</v>
      </c>
      <c r="AA670" s="1">
        <v>0.0008207054249420587</v>
      </c>
      <c r="AB670" s="1">
        <v>0.004508273247154637</v>
      </c>
      <c r="AC670" s="1">
        <v>0.007883194140999805</v>
      </c>
      <c r="AD670" s="1">
        <v>0.004154940529760287</v>
      </c>
      <c r="AE670" s="1">
        <v>0.002507884405172245</v>
      </c>
      <c r="AF670" s="1">
        <v>0.007662184126651317</v>
      </c>
      <c r="AG670" s="1">
        <v>0.01894017700877471</v>
      </c>
      <c r="AH670" s="1">
        <v>0.0002606663378428298</v>
      </c>
      <c r="AI670" s="1">
        <v>-0.02144892547890864</v>
      </c>
      <c r="AJ670" s="1">
        <v>-0.02366364404327415</v>
      </c>
      <c r="AK670" s="1">
        <v>0.01553373194498864</v>
      </c>
      <c r="AL670" s="1">
        <v>-0.00224221956380366</v>
      </c>
      <c r="AM670" s="1">
        <v>-0.006882396681991088</v>
      </c>
      <c r="AN670" s="1">
        <v>-0.03258694215225566</v>
      </c>
      <c r="AO670" s="1">
        <v>0.0121248682362376</v>
      </c>
      <c r="AP670" s="1">
        <v>-0.01086741986031248</v>
      </c>
      <c r="AQ670" s="1">
        <v>-0.001553327687291217</v>
      </c>
      <c r="AR670" s="1">
        <v>0.00624980000921993</v>
      </c>
      <c r="AS670" s="1">
        <v>0.006159461161666879</v>
      </c>
      <c r="AT670" s="1">
        <v>0.01325108362059479</v>
      </c>
      <c r="AU670" s="1">
        <v>0.01884282790015623</v>
      </c>
      <c r="AV670" s="1">
        <v>0.01771553510616286</v>
      </c>
      <c r="AW670" s="1">
        <v>-0.00437204450444284</v>
      </c>
      <c r="AX670" s="1">
        <v>0.01311041443497518</v>
      </c>
      <c r="AY670" s="1">
        <v>0.003517988236990455</v>
      </c>
      <c r="AZ670" s="1">
        <v>-0.00807923131500532</v>
      </c>
      <c r="BA670" s="1">
        <v>-0.002333945903247203</v>
      </c>
      <c r="BB670" s="1">
        <v>-0.02112089521927529</v>
      </c>
      <c r="BC670" s="1">
        <v>-0.008174578197676419</v>
      </c>
      <c r="BD670" s="1">
        <v>-0.0154867422815046</v>
      </c>
      <c r="BE670" s="1">
        <v>0.003502498961173162</v>
      </c>
      <c r="BF670" s="1">
        <v>0.002760708970904524</v>
      </c>
      <c r="BG670" s="1">
        <v>-0.01810136347234537</v>
      </c>
      <c r="BH670" s="1">
        <v>0.01753278258283952</v>
      </c>
      <c r="BI670" s="1">
        <v>0.009542378180295241</v>
      </c>
      <c r="BJ670" s="1">
        <v>0.002122095334279539</v>
      </c>
      <c r="BK670" s="1">
        <v>0</v>
      </c>
      <c r="BL670" s="1">
        <v>0.009831417641199769</v>
      </c>
    </row>
    <row r="671" spans="1:64">
      <c r="A671" s="11">
        <v>44545</v>
      </c>
      <c r="B671" s="1">
        <v>-0.00985234671666968</v>
      </c>
      <c r="C671" s="1">
        <v>-0.02480000832924201</v>
      </c>
      <c r="D671" s="1">
        <v>-0.03312674490632672</v>
      </c>
      <c r="E671" s="1">
        <v>0.04078857836950744</v>
      </c>
      <c r="F671" s="1">
        <v>-0.006976746054547012</v>
      </c>
      <c r="G671" s="1">
        <v>0.01970806574210204</v>
      </c>
      <c r="H671" s="1">
        <v>0.003323967101052094</v>
      </c>
      <c r="I671" s="1">
        <v>0.02538159411885821</v>
      </c>
      <c r="J671" s="1">
        <v>0.08038343219662858</v>
      </c>
      <c r="K671" s="1">
        <v>0.02497757314592564</v>
      </c>
      <c r="L671" s="1">
        <v>0.02877978045861518</v>
      </c>
      <c r="M671" s="1">
        <v>-0.006004187304583741</v>
      </c>
      <c r="N671" s="1">
        <v>-0.03246958880469242</v>
      </c>
      <c r="O671" s="1">
        <v>0.012518097537074</v>
      </c>
      <c r="P671" s="1">
        <v>0.002569480986759354</v>
      </c>
      <c r="Q671" s="1">
        <v>0.0003350157870452009</v>
      </c>
      <c r="R671" s="1">
        <v>0.03693100612485933</v>
      </c>
      <c r="S671" s="1">
        <v>0.01245725907183504</v>
      </c>
      <c r="T671" s="1">
        <v>-0.004750553110691169</v>
      </c>
      <c r="U671" s="1">
        <v>0.0006267841664522322</v>
      </c>
      <c r="V671" s="1">
        <v>0.008035804691176152</v>
      </c>
      <c r="W671" s="1">
        <v>-0.01639456310647092</v>
      </c>
      <c r="X671" s="1">
        <v>0.01567807715596681</v>
      </c>
      <c r="Y671" s="1">
        <v>0.06643449921377731</v>
      </c>
      <c r="Z671" s="1">
        <v>0.01654126126604027</v>
      </c>
      <c r="AA671" s="1">
        <v>0.00969201107950779</v>
      </c>
      <c r="AB671" s="1">
        <v>-0.001847959919726749</v>
      </c>
      <c r="AC671" s="1">
        <v>-0.005520993299376831</v>
      </c>
      <c r="AD671" s="1">
        <v>-0.01064409341998784</v>
      </c>
      <c r="AE671" s="1">
        <v>0.02285165123113697</v>
      </c>
      <c r="AF671" s="1">
        <v>-0.007478200040911376</v>
      </c>
      <c r="AG671" s="1">
        <v>-0.01847746496028646</v>
      </c>
      <c r="AH671" s="1">
        <v>-0.00352985799923855</v>
      </c>
      <c r="AI671" s="1">
        <v>0.01870463620171581</v>
      </c>
      <c r="AJ671" s="1">
        <v>0.02268431488735367</v>
      </c>
      <c r="AK671" s="1">
        <v>0.0003289183856076683</v>
      </c>
      <c r="AL671" s="1">
        <v>0.02373108904980903</v>
      </c>
      <c r="AM671" s="1">
        <v>0.006416680369893291</v>
      </c>
      <c r="AN671" s="1">
        <v>0.01921782443224695</v>
      </c>
      <c r="AO671" s="1">
        <v>0.008031113718635297</v>
      </c>
      <c r="AP671" s="1">
        <v>0.01178947458669932</v>
      </c>
      <c r="AQ671" s="1">
        <v>-0.02323767911564179</v>
      </c>
      <c r="AR671" s="1">
        <v>0.07488439162111304</v>
      </c>
      <c r="AS671" s="1">
        <v>0.0586964675350794</v>
      </c>
      <c r="AT671" s="1">
        <v>-0.003671839161561996</v>
      </c>
      <c r="AU671" s="1">
        <v>-0.00121418725429201</v>
      </c>
      <c r="AV671" s="1">
        <v>0.001832393700520907</v>
      </c>
      <c r="AW671" s="1">
        <v>-0.007611160412655527</v>
      </c>
      <c r="AX671" s="1">
        <v>0.008573284320257724</v>
      </c>
      <c r="AY671" s="1">
        <v>-0.0146848380763378</v>
      </c>
      <c r="AZ671" s="1">
        <v>0.0173410935319831</v>
      </c>
      <c r="BA671" s="1">
        <v>-0.01155045434471702</v>
      </c>
      <c r="BB671" s="1">
        <v>0.02514019037051418</v>
      </c>
      <c r="BC671" s="1">
        <v>0.0182366181335567</v>
      </c>
      <c r="BD671" s="1">
        <v>0.005393296145321358</v>
      </c>
      <c r="BE671" s="1">
        <v>0.01272935078345161</v>
      </c>
      <c r="BF671" s="1">
        <v>0.03111830598253618</v>
      </c>
      <c r="BG671" s="1">
        <v>0.005610691682073066</v>
      </c>
      <c r="BH671" s="1">
        <v>-0.009424925601506429</v>
      </c>
      <c r="BI671" s="1">
        <v>0.005726512907850978</v>
      </c>
      <c r="BJ671" s="1">
        <v>0.009411725818202932</v>
      </c>
      <c r="BK671" s="1">
        <v>0</v>
      </c>
      <c r="BL671" s="1">
        <v>0.01738532405943616</v>
      </c>
    </row>
    <row r="672" spans="1:64">
      <c r="A672" s="11">
        <v>44546</v>
      </c>
      <c r="B672" s="1">
        <v>0.0007108214931192958</v>
      </c>
      <c r="C672" s="1">
        <v>-0.001230510065900248</v>
      </c>
      <c r="D672" s="1">
        <v>0.003481810180065326</v>
      </c>
      <c r="E672" s="1">
        <v>-0.0261267140558662</v>
      </c>
      <c r="F672" s="1">
        <v>-0.007498855412307548</v>
      </c>
      <c r="G672" s="1">
        <v>0.003909610626358306</v>
      </c>
      <c r="H672" s="1">
        <v>0.009590330299096728</v>
      </c>
      <c r="I672" s="1">
        <v>0.02026073218078039</v>
      </c>
      <c r="J672" s="1">
        <v>-0.05365188129932807</v>
      </c>
      <c r="K672" s="1">
        <v>-0.02564117463312521</v>
      </c>
      <c r="L672" s="1">
        <v>-0.02676244975732955</v>
      </c>
      <c r="M672" s="1">
        <v>-0.01228908065064738</v>
      </c>
      <c r="N672" s="1">
        <v>-0.01812689800420975</v>
      </c>
      <c r="O672" s="1">
        <v>-0.004755180323655739</v>
      </c>
      <c r="P672" s="1">
        <v>-0.006171895822623119</v>
      </c>
      <c r="Q672" s="1">
        <v>-0.0164117138059503</v>
      </c>
      <c r="R672" s="1">
        <v>-0.02272393151592444</v>
      </c>
      <c r="S672" s="1">
        <v>0.02147169516142244</v>
      </c>
      <c r="T672" s="1">
        <v>0.01930994768459882</v>
      </c>
      <c r="U672" s="1">
        <v>-0.01974400805823606</v>
      </c>
      <c r="V672" s="1">
        <v>0.004971029591035458</v>
      </c>
      <c r="W672" s="1">
        <v>0.02057324053838561</v>
      </c>
      <c r="X672" s="1">
        <v>0.01749423277692119</v>
      </c>
      <c r="Y672" s="1">
        <v>-0.04115450825883393</v>
      </c>
      <c r="Z672" s="1">
        <v>-0.01716783969089897</v>
      </c>
      <c r="AA672" s="1">
        <v>-0.008417820183973079</v>
      </c>
      <c r="AB672" s="1">
        <v>0.005554036627140269</v>
      </c>
      <c r="AC672" s="1">
        <v>0.03689567317487552</v>
      </c>
      <c r="AD672" s="1">
        <v>0.02186325819827228</v>
      </c>
      <c r="AE672" s="1">
        <v>0.01236039689104684</v>
      </c>
      <c r="AF672" s="1">
        <v>0.01563894937737009</v>
      </c>
      <c r="AG672" s="1">
        <v>0.04633077919704975</v>
      </c>
      <c r="AH672" s="1">
        <v>0.001219494230431106</v>
      </c>
      <c r="AI672" s="1">
        <v>-0.02946734134715445</v>
      </c>
      <c r="AJ672" s="1">
        <v>-0.02435966824321345</v>
      </c>
      <c r="AK672" s="1">
        <v>0.009371866552121189</v>
      </c>
      <c r="AL672" s="1">
        <v>-0.01978578028790989</v>
      </c>
      <c r="AM672" s="1">
        <v>-0.01504721239633666</v>
      </c>
      <c r="AN672" s="1">
        <v>-0.02913490622664017</v>
      </c>
      <c r="AO672" s="1">
        <v>0.01699627772461199</v>
      </c>
      <c r="AP672" s="1">
        <v>-0.02310587891122495</v>
      </c>
      <c r="AQ672" s="1">
        <v>-0.01612597055562137</v>
      </c>
      <c r="AR672" s="1">
        <v>-0.06802580960900484</v>
      </c>
      <c r="AS672" s="1">
        <v>0.04166660526583366</v>
      </c>
      <c r="AT672" s="1">
        <v>0.01872979729622148</v>
      </c>
      <c r="AU672" s="1">
        <v>0.01047411316485336</v>
      </c>
      <c r="AV672" s="1">
        <v>0.004115188443464479</v>
      </c>
      <c r="AW672" s="1">
        <v>0.02005887563265873</v>
      </c>
      <c r="AX672" s="1">
        <v>0.0001604084622224278</v>
      </c>
      <c r="AY672" s="1">
        <v>0.003291786218540871</v>
      </c>
      <c r="AZ672" s="1">
        <v>-0.003873885367040253</v>
      </c>
      <c r="BA672" s="1">
        <v>-0.03394727733719527</v>
      </c>
      <c r="BB672" s="1">
        <v>-0.01585008839081936</v>
      </c>
      <c r="BC672" s="1">
        <v>-0.05027713279025869</v>
      </c>
      <c r="BD672" s="1">
        <v>-0.04470272518927043</v>
      </c>
      <c r="BE672" s="1">
        <v>-0.02392228345518921</v>
      </c>
      <c r="BF672" s="1">
        <v>-0.003074585808064967</v>
      </c>
      <c r="BG672" s="1">
        <v>-0.03507042718470221</v>
      </c>
      <c r="BH672" s="1">
        <v>-0.02112503886661754</v>
      </c>
      <c r="BI672" s="1">
        <v>-0.01667020803546815</v>
      </c>
      <c r="BJ672" s="1">
        <v>-0.03857808530218354</v>
      </c>
      <c r="BK672" s="1">
        <v>0</v>
      </c>
      <c r="BL672" s="1">
        <v>-0.02802461170610726</v>
      </c>
    </row>
    <row r="673" spans="1:64">
      <c r="A673" s="11">
        <v>44547</v>
      </c>
      <c r="B673" s="1">
        <v>-0.02414774316455937</v>
      </c>
      <c r="C673" s="1">
        <v>-0.03425049063436203</v>
      </c>
      <c r="D673" s="1">
        <v>-0.01135317897667887</v>
      </c>
      <c r="E673" s="1">
        <v>-0.01408452679524175</v>
      </c>
      <c r="F673" s="1">
        <v>-0.03222759357192684</v>
      </c>
      <c r="G673" s="1">
        <v>0.007495095252258999</v>
      </c>
      <c r="H673" s="1">
        <v>-0.0183074032476177</v>
      </c>
      <c r="I673" s="1">
        <v>-0.01450521579824426</v>
      </c>
      <c r="J673" s="1">
        <v>-0.006419499376562277</v>
      </c>
      <c r="K673" s="1">
        <v>0.00678920370502567</v>
      </c>
      <c r="L673" s="1">
        <v>0.01437193001229087</v>
      </c>
      <c r="M673" s="1">
        <v>0.009067954698760428</v>
      </c>
      <c r="N673" s="1">
        <v>0.01538460269539366</v>
      </c>
      <c r="O673" s="1">
        <v>-0.01863350624715909</v>
      </c>
      <c r="P673" s="1">
        <v>0.01520970052510351</v>
      </c>
      <c r="Q673" s="1">
        <v>-0.02400685355162857</v>
      </c>
      <c r="R673" s="1">
        <v>-0.009083939887359671</v>
      </c>
      <c r="S673" s="1">
        <v>0.001653152517661072</v>
      </c>
      <c r="T673" s="1">
        <v>-0.01915705921162492</v>
      </c>
      <c r="U673" s="1">
        <v>-0.03228233154797666</v>
      </c>
      <c r="V673" s="1">
        <v>0.007687228947985014</v>
      </c>
      <c r="W673" s="1">
        <v>0.001981744924007378</v>
      </c>
      <c r="X673" s="1">
        <v>-0.01638427425726929</v>
      </c>
      <c r="Y673" s="1">
        <v>0.03378544560441554</v>
      </c>
      <c r="Z673" s="1">
        <v>-0.01405363344983679</v>
      </c>
      <c r="AA673" s="1">
        <v>-0.01533987091163258</v>
      </c>
      <c r="AB673" s="1">
        <v>-0.0165702918073799</v>
      </c>
      <c r="AC673" s="1">
        <v>-0.006246486404714369</v>
      </c>
      <c r="AD673" s="1">
        <v>0.02839561121614387</v>
      </c>
      <c r="AE673" s="1">
        <v>0.01745923678683403</v>
      </c>
      <c r="AF673" s="1">
        <v>-0.0227542573956635</v>
      </c>
      <c r="AG673" s="1">
        <v>-0.00538679891648608</v>
      </c>
      <c r="AH673" s="1">
        <v>-0.00202995424497121</v>
      </c>
      <c r="AI673" s="1">
        <v>-0.0152577736152244</v>
      </c>
      <c r="AJ673" s="1">
        <v>0.01793091058704377</v>
      </c>
      <c r="AK673" s="1">
        <v>-0.0185697643249717</v>
      </c>
      <c r="AL673" s="1">
        <v>-0.003314378536255158</v>
      </c>
      <c r="AM673" s="1">
        <v>0.006473481017529981</v>
      </c>
      <c r="AN673" s="1">
        <v>-0.003385639295639176</v>
      </c>
      <c r="AO673" s="1">
        <v>-0.03936530572575381</v>
      </c>
      <c r="AP673" s="1">
        <v>-0.007325850349759966</v>
      </c>
      <c r="AQ673" s="1">
        <v>-0.05149724100311126</v>
      </c>
      <c r="AR673" s="1">
        <v>-0.02064313524288075</v>
      </c>
      <c r="AS673" s="1">
        <v>-0.02889789336846527</v>
      </c>
      <c r="AT673" s="1">
        <v>-0.02254809326752871</v>
      </c>
      <c r="AU673" s="1">
        <v>-0.02471083287961473</v>
      </c>
      <c r="AV673" s="1">
        <v>-0.03142080334112474</v>
      </c>
      <c r="AW673" s="1">
        <v>-0.005494468127734575</v>
      </c>
      <c r="AX673" s="1">
        <v>-0.03271324050650182</v>
      </c>
      <c r="AY673" s="1">
        <v>0.001633340096875324</v>
      </c>
      <c r="AZ673" s="1">
        <v>-0.07492873002363643</v>
      </c>
      <c r="BA673" s="1">
        <v>-0.01538810734935825</v>
      </c>
      <c r="BB673" s="1">
        <v>0.01437418006414415</v>
      </c>
      <c r="BC673" s="1">
        <v>0.006095449446181567</v>
      </c>
      <c r="BD673" s="1">
        <v>-0.0219935050185045</v>
      </c>
      <c r="BE673" s="1">
        <v>-0.01098219186037896</v>
      </c>
      <c r="BF673" s="1">
        <v>-0.01164631086437562</v>
      </c>
      <c r="BG673" s="1">
        <v>0.0106202926232819</v>
      </c>
      <c r="BH673" s="1">
        <v>0.0140447167445974</v>
      </c>
      <c r="BI673" s="1">
        <v>-0.03202173252210883</v>
      </c>
      <c r="BJ673" s="1">
        <v>0.02703357315260435</v>
      </c>
      <c r="BK673" s="1">
        <v>0</v>
      </c>
      <c r="BL673" s="1">
        <v>-0.01406476752806129</v>
      </c>
    </row>
    <row r="674" spans="1:64">
      <c r="A674" s="11">
        <v>44550</v>
      </c>
      <c r="B674" s="1">
        <v>0.01339156787633344</v>
      </c>
      <c r="C674" s="1">
        <v>0.003571990000852621</v>
      </c>
      <c r="D674" s="1">
        <v>0.007973979754517968</v>
      </c>
      <c r="E674" s="1">
        <v>0.001360584860468972</v>
      </c>
      <c r="F674" s="1">
        <v>0.004027867211729985</v>
      </c>
      <c r="G674" s="1">
        <v>-0.01553497899312994</v>
      </c>
      <c r="H674" s="1">
        <v>-0.02603804942930543</v>
      </c>
      <c r="I674" s="1">
        <v>-0.01603302578412824</v>
      </c>
      <c r="J674" s="1">
        <v>-0.01415605770048778</v>
      </c>
      <c r="K674" s="1">
        <v>-0.01728355638937751</v>
      </c>
      <c r="L674" s="1">
        <v>-0.04061580519228447</v>
      </c>
      <c r="M674" s="1">
        <v>0.008986385438740196</v>
      </c>
      <c r="N674" s="1">
        <v>-0.05814904637878371</v>
      </c>
      <c r="O674" s="1">
        <v>-0.007789751295409264</v>
      </c>
      <c r="P674" s="1">
        <v>-0.00622074775958037</v>
      </c>
      <c r="Q674" s="1">
        <v>0.03826251048883011</v>
      </c>
      <c r="R674" s="1">
        <v>0.001734771492299503</v>
      </c>
      <c r="S674" s="1">
        <v>-0.02251816411896312</v>
      </c>
      <c r="T674" s="1">
        <v>-0.02864592305183677</v>
      </c>
      <c r="U674" s="1">
        <v>-0.03611514097898583</v>
      </c>
      <c r="V674" s="1">
        <v>-0.009132067333478266</v>
      </c>
      <c r="W674" s="1">
        <v>-0.005728783800771353</v>
      </c>
      <c r="X674" s="1">
        <v>-0.01314421462517457</v>
      </c>
      <c r="Y674" s="1">
        <v>-0.009885211697247209</v>
      </c>
      <c r="Z674" s="1">
        <v>-0.002811490482102497</v>
      </c>
      <c r="AA674" s="1">
        <v>-0.02208262693296559</v>
      </c>
      <c r="AB674" s="1">
        <v>-0.009628281611552714</v>
      </c>
      <c r="AC674" s="1">
        <v>-0.008194052187150414</v>
      </c>
      <c r="AD674" s="1">
        <v>-0.01262555487446804</v>
      </c>
      <c r="AE674" s="1">
        <v>-0.008956824212115744</v>
      </c>
      <c r="AF674" s="1">
        <v>-0.01798920462966269</v>
      </c>
      <c r="AG674" s="1">
        <v>-0.01516467430150514</v>
      </c>
      <c r="AH674" s="1">
        <v>-0.01952687245148044</v>
      </c>
      <c r="AI674" s="1">
        <v>-0.0366297410797809</v>
      </c>
      <c r="AJ674" s="1">
        <v>-0.01648494873233586</v>
      </c>
      <c r="AK674" s="1">
        <v>-0.0275518527115669</v>
      </c>
      <c r="AL674" s="1">
        <v>-0.02498575788486557</v>
      </c>
      <c r="AM674" s="1">
        <v>-0.01672242786029776</v>
      </c>
      <c r="AN674" s="1">
        <v>-0.01201356839530809</v>
      </c>
      <c r="AO674" s="1">
        <v>-0.0166497032683951</v>
      </c>
      <c r="AP674" s="1">
        <v>0.01194759088333019</v>
      </c>
      <c r="AQ674" s="1">
        <v>-0.03701336164143465</v>
      </c>
      <c r="AR674" s="1">
        <v>-0.002949681375958302</v>
      </c>
      <c r="AS674" s="1">
        <v>0.02589102689447853</v>
      </c>
      <c r="AT674" s="1">
        <v>-0.02377824402569551</v>
      </c>
      <c r="AU674" s="1">
        <v>-0.03577528119846107</v>
      </c>
      <c r="AV674" s="1">
        <v>-0.02726845957337598</v>
      </c>
      <c r="AW674" s="1">
        <v>-0.01861001378302451</v>
      </c>
      <c r="AX674" s="1">
        <v>-0.02686916726765765</v>
      </c>
      <c r="AY674" s="1">
        <v>-0.008390940133316094</v>
      </c>
      <c r="AZ674" s="1">
        <v>0.0333520187793741</v>
      </c>
      <c r="BA674" s="1">
        <v>-0.02270428547615055</v>
      </c>
      <c r="BB674" s="1">
        <v>-0.02337609132450258</v>
      </c>
      <c r="BC674" s="1">
        <v>-0.03498927121736173</v>
      </c>
      <c r="BD674" s="1">
        <v>-0.0459329713873059</v>
      </c>
      <c r="BE674" s="1">
        <v>-0.03969127689474716</v>
      </c>
      <c r="BF674" s="1">
        <v>-0.006959151051718404</v>
      </c>
      <c r="BG674" s="1">
        <v>-0.02416997482623406</v>
      </c>
      <c r="BH674" s="1">
        <v>0.02833375485644085</v>
      </c>
      <c r="BI674" s="1">
        <v>0.00324321569331798</v>
      </c>
      <c r="BJ674" s="1">
        <v>-0.04066339340214076</v>
      </c>
      <c r="BK674" s="1">
        <v>0.003649518225186776</v>
      </c>
      <c r="BL674" s="1">
        <v>0.01212559183758155</v>
      </c>
    </row>
    <row r="675" spans="1:64">
      <c r="A675" s="11">
        <v>44551</v>
      </c>
      <c r="B675" s="1">
        <v>0.02915828924581265</v>
      </c>
      <c r="C675" s="1">
        <v>-0.0184322010253205</v>
      </c>
      <c r="D675" s="1">
        <v>0.03621166873856874</v>
      </c>
      <c r="E675" s="1">
        <v>0.03736409509529781</v>
      </c>
      <c r="F675" s="1">
        <v>-0.01008275650877144</v>
      </c>
      <c r="G675" s="1">
        <v>0.00214849117689897</v>
      </c>
      <c r="H675" s="1">
        <v>0.02673415467005502</v>
      </c>
      <c r="I675" s="1">
        <v>0.008992945795343044</v>
      </c>
      <c r="J675" s="1">
        <v>0.06222383474484627</v>
      </c>
      <c r="K675" s="1">
        <v>0.01997864962192075</v>
      </c>
      <c r="L675" s="1">
        <v>0.04893172294545955</v>
      </c>
      <c r="M675" s="1">
        <v>0.0550953390066844</v>
      </c>
      <c r="N675" s="1">
        <v>0.06939133353855298</v>
      </c>
      <c r="O675" s="1">
        <v>0.006869519236427202</v>
      </c>
      <c r="P675" s="1">
        <v>0.001147533256419697</v>
      </c>
      <c r="Q675" s="1">
        <v>-0.008009011202448124</v>
      </c>
      <c r="R675" s="1">
        <v>-0.005705837694394034</v>
      </c>
      <c r="S675" s="1">
        <v>0.0276202618607897</v>
      </c>
      <c r="T675" s="1">
        <v>0.02368197950918605</v>
      </c>
      <c r="U675" s="1">
        <v>0.04542069992553976</v>
      </c>
      <c r="V675" s="1">
        <v>0.004574693514726169</v>
      </c>
      <c r="W675" s="1">
        <v>0.01714795332415853</v>
      </c>
      <c r="X675" s="1">
        <v>0.0147952970304901</v>
      </c>
      <c r="Y675" s="1">
        <v>0.02638180486542674</v>
      </c>
      <c r="Z675" s="1">
        <v>0.01277374315893254</v>
      </c>
      <c r="AA675" s="1">
        <v>0.02729865578337365</v>
      </c>
      <c r="AB675" s="1">
        <v>0.009181793994562648</v>
      </c>
      <c r="AC675" s="1">
        <v>0.007695838601030403</v>
      </c>
      <c r="AD675" s="1">
        <v>0.007672226423864448</v>
      </c>
      <c r="AE675" s="1">
        <v>0.01684008260853642</v>
      </c>
      <c r="AF675" s="1">
        <v>0.01396636048854338</v>
      </c>
      <c r="AG675" s="1">
        <v>0.01968763311863642</v>
      </c>
      <c r="AH675" s="1">
        <v>0.009928180502179584</v>
      </c>
      <c r="AI675" s="1">
        <v>0.03437944243347402</v>
      </c>
      <c r="AJ675" s="1">
        <v>0.02757492827204122</v>
      </c>
      <c r="AK675" s="1">
        <v>0.02952716953267154</v>
      </c>
      <c r="AL675" s="1">
        <v>0.02688584935259986</v>
      </c>
      <c r="AM675" s="1">
        <v>0.04945051631272879</v>
      </c>
      <c r="AN675" s="1">
        <v>0.02306909337126561</v>
      </c>
      <c r="AO675" s="1">
        <v>0.03006234060517587</v>
      </c>
      <c r="AP675" s="1">
        <v>0.01882977879150105</v>
      </c>
      <c r="AQ675" s="1">
        <v>0.07731503943726525</v>
      </c>
      <c r="AR675" s="1">
        <v>0.04891951887910673</v>
      </c>
      <c r="AS675" s="1">
        <v>-0.03392333353729804</v>
      </c>
      <c r="AT675" s="1">
        <v>0.02243572732937449</v>
      </c>
      <c r="AU675" s="1">
        <v>0.0429092299704803</v>
      </c>
      <c r="AV675" s="1">
        <v>0.03044949817200959</v>
      </c>
      <c r="AW675" s="1">
        <v>0.03111112389192217</v>
      </c>
      <c r="AX675" s="1">
        <v>0.03549988799135551</v>
      </c>
      <c r="AY675" s="1">
        <v>0.01443588282212116</v>
      </c>
      <c r="AZ675" s="1">
        <v>0.02147902526695189</v>
      </c>
      <c r="BA675" s="1">
        <v>0.0214813978502455</v>
      </c>
      <c r="BB675" s="1">
        <v>0.009214116656112825</v>
      </c>
      <c r="BC675" s="1">
        <v>0.04288056302579579</v>
      </c>
      <c r="BD675" s="1">
        <v>0.02808422522285792</v>
      </c>
      <c r="BE675" s="1">
        <v>0.03403308031323449</v>
      </c>
      <c r="BF675" s="1">
        <v>0.0071939853428995</v>
      </c>
      <c r="BG675" s="1">
        <v>0.05077381510987711</v>
      </c>
      <c r="BH675" s="1">
        <v>0.03909167256315405</v>
      </c>
      <c r="BI675" s="1">
        <v>0.003017097514477429</v>
      </c>
      <c r="BJ675" s="1">
        <v>0.03309759503920184</v>
      </c>
      <c r="BK675" s="1">
        <v>0.03636372954845579</v>
      </c>
      <c r="BL675" s="1">
        <v>0.047921041279261</v>
      </c>
    </row>
    <row r="676" spans="1:64">
      <c r="A676" s="11">
        <v>44552</v>
      </c>
      <c r="B676" s="1">
        <v>-0.001674842829587408</v>
      </c>
      <c r="C676" s="1">
        <v>0.002028887315658645</v>
      </c>
      <c r="D676" s="1">
        <v>-0.00403227714138521</v>
      </c>
      <c r="E676" s="1">
        <v>-0.01768173528579964</v>
      </c>
      <c r="F676" s="1">
        <v>0.004808200183368472</v>
      </c>
      <c r="G676" s="1">
        <v>0.02750061333326292</v>
      </c>
      <c r="H676" s="1">
        <v>0.005981623797260971</v>
      </c>
      <c r="I676" s="1">
        <v>0.0008825253210018591</v>
      </c>
      <c r="J676" s="1">
        <v>-0.002564957484835317</v>
      </c>
      <c r="K676" s="1">
        <v>0.0036381058820254</v>
      </c>
      <c r="L676" s="1">
        <v>0.01342223895732331</v>
      </c>
      <c r="M676" s="1">
        <v>0.01256373831459512</v>
      </c>
      <c r="N676" s="1">
        <v>-0.04203940199395317</v>
      </c>
      <c r="O676" s="1">
        <v>-0.0004872464322133174</v>
      </c>
      <c r="P676" s="1">
        <v>0.001719527077607141</v>
      </c>
      <c r="Q676" s="1">
        <v>0.004799050162595409</v>
      </c>
      <c r="R676" s="1">
        <v>0.00777374347649129</v>
      </c>
      <c r="S676" s="1">
        <v>0.008215951341548289</v>
      </c>
      <c r="T676" s="1">
        <v>0.002400677810738605</v>
      </c>
      <c r="U676" s="1">
        <v>0.01079774514222764</v>
      </c>
      <c r="V676" s="1">
        <v>0.02008125374079173</v>
      </c>
      <c r="W676" s="1">
        <v>0.0142288806115205</v>
      </c>
      <c r="X676" s="1">
        <v>0.008932493684775888</v>
      </c>
      <c r="Y676" s="1">
        <v>0.02626389609630242</v>
      </c>
      <c r="Z676" s="1">
        <v>0.01891894894375423</v>
      </c>
      <c r="AA676" s="1">
        <v>0.009485201922612818</v>
      </c>
      <c r="AB676" s="1">
        <v>0.001605536335175906</v>
      </c>
      <c r="AC676" s="1">
        <v>-0.001347641562846169</v>
      </c>
      <c r="AD676" s="1">
        <v>0.006593141349541476</v>
      </c>
      <c r="AE676" s="1">
        <v>-0.0002557070974157361</v>
      </c>
      <c r="AF676" s="1">
        <v>0.003908024974088598</v>
      </c>
      <c r="AG676" s="1">
        <v>0.01305145756464099</v>
      </c>
      <c r="AH676" s="1">
        <v>0.006954922408509256</v>
      </c>
      <c r="AI676" s="1">
        <v>0.01429655114980521</v>
      </c>
      <c r="AJ676" s="1">
        <v>0.01795587415733668</v>
      </c>
      <c r="AK676" s="1">
        <v>0.009283913924659881</v>
      </c>
      <c r="AL676" s="1">
        <v>-0.01122082544292946</v>
      </c>
      <c r="AM676" s="1">
        <v>0.006232905460383797</v>
      </c>
      <c r="AN676" s="1">
        <v>0.01805727410454572</v>
      </c>
      <c r="AO676" s="1">
        <v>0.009795298614330594</v>
      </c>
      <c r="AP676" s="1">
        <v>0.01540700850942622</v>
      </c>
      <c r="AQ676" s="1">
        <v>0.003701471004478263</v>
      </c>
      <c r="AR676" s="1">
        <v>0.01117803999518818</v>
      </c>
      <c r="AS676" s="1">
        <v>0.01017811755836351</v>
      </c>
      <c r="AT676" s="1">
        <v>0.001269918934424741</v>
      </c>
      <c r="AU676" s="1">
        <v>0.008870409361094955</v>
      </c>
      <c r="AV676" s="1">
        <v>0.0009381592563395547</v>
      </c>
      <c r="AW676" s="1">
        <v>0.008045915857541219</v>
      </c>
      <c r="AX676" s="1">
        <v>0.0009936882945464909</v>
      </c>
      <c r="AY676" s="1">
        <v>0.005972196329215196</v>
      </c>
      <c r="AZ676" s="1">
        <v>0.003726410767623367</v>
      </c>
      <c r="BA676" s="1">
        <v>0.02344415079947892</v>
      </c>
      <c r="BB676" s="1">
        <v>0.007713327318589425</v>
      </c>
      <c r="BC676" s="1">
        <v>0.07494705523716627</v>
      </c>
      <c r="BD676" s="1">
        <v>-0.006829238519435954</v>
      </c>
      <c r="BE676" s="1">
        <v>0.02548448179453411</v>
      </c>
      <c r="BF676" s="1">
        <v>0.01420336605463524</v>
      </c>
      <c r="BG676" s="1">
        <v>-0.008350776637286228</v>
      </c>
      <c r="BH676" s="1">
        <v>-0.001066986458130303</v>
      </c>
      <c r="BI676" s="1">
        <v>0.001289357673392333</v>
      </c>
      <c r="BJ676" s="1">
        <v>0.02358121221585208</v>
      </c>
      <c r="BK676" s="1">
        <v>0.00877192404054461</v>
      </c>
      <c r="BL676" s="1">
        <v>-0.02017482960366723</v>
      </c>
    </row>
    <row r="677" spans="1:64">
      <c r="A677" s="11">
        <v>44553</v>
      </c>
      <c r="B677" s="1">
        <v>0.004753275722474637</v>
      </c>
      <c r="C677" s="1">
        <v>0.02106671525869919</v>
      </c>
      <c r="D677" s="1">
        <v>0.008097204455204121</v>
      </c>
      <c r="E677" s="1">
        <v>-0.02533335988661745</v>
      </c>
      <c r="F677" s="1">
        <v>0.03515623493801701</v>
      </c>
      <c r="G677" s="1">
        <v>0.00122319284364103</v>
      </c>
      <c r="H677" s="1">
        <v>0.008919221982969017</v>
      </c>
      <c r="I677" s="1">
        <v>0.006259831397894988</v>
      </c>
      <c r="J677" s="1">
        <v>0.01570749534430904</v>
      </c>
      <c r="K677" s="1">
        <v>0.0001841364158221559</v>
      </c>
      <c r="L677" s="1">
        <v>0.03399089163058</v>
      </c>
      <c r="M677" s="1">
        <v>0.02132604466249988</v>
      </c>
      <c r="N677" s="1">
        <v>0.007215059172655192</v>
      </c>
      <c r="O677" s="1">
        <v>0.005363124486822857</v>
      </c>
      <c r="P677" s="1">
        <v>0.01211970161723386</v>
      </c>
      <c r="Q677" s="1">
        <v>0.02112721778890347</v>
      </c>
      <c r="R677" s="1">
        <v>0.001273538610811142</v>
      </c>
      <c r="S677" s="1">
        <v>0.004540069281648407</v>
      </c>
      <c r="T677" s="1">
        <v>0.01110390366527136</v>
      </c>
      <c r="U677" s="1">
        <v>0.005383476468074022</v>
      </c>
      <c r="V677" s="1">
        <v>-0.004028678315782575</v>
      </c>
      <c r="W677" s="1">
        <v>0.002659635448846842</v>
      </c>
      <c r="X677" s="1">
        <v>0.007547510840055338</v>
      </c>
      <c r="Y677" s="1">
        <v>0.002470086468365773</v>
      </c>
      <c r="Z677" s="1">
        <v>0.001316760899023439</v>
      </c>
      <c r="AA677" s="1">
        <v>0.002833652952358712</v>
      </c>
      <c r="AB677" s="1">
        <v>0.006411958933899564</v>
      </c>
      <c r="AC677" s="1">
        <v>0.007422317525078048</v>
      </c>
      <c r="AD677" s="1">
        <v>0.01773140543603602</v>
      </c>
      <c r="AE677" s="1">
        <v>-0.002558417884753528</v>
      </c>
      <c r="AF677" s="1">
        <v>0.003573684375474562</v>
      </c>
      <c r="AG677" s="1">
        <v>0.01437393632521933</v>
      </c>
      <c r="AH677" s="1">
        <v>0.01130736224859596</v>
      </c>
      <c r="AI677" s="1">
        <v>0.007124640430032692</v>
      </c>
      <c r="AJ677" s="1">
        <v>0.003295176667037714</v>
      </c>
      <c r="AK677" s="1">
        <v>0.01478310301240904</v>
      </c>
      <c r="AL677" s="1">
        <v>0.01449531805234971</v>
      </c>
      <c r="AM677" s="1">
        <v>0.0039643303812813</v>
      </c>
      <c r="AN677" s="1">
        <v>0.004471781809663122</v>
      </c>
      <c r="AO677" s="1">
        <v>0.002923262611511879</v>
      </c>
      <c r="AP677" s="1">
        <v>-0.0002441446035595929</v>
      </c>
      <c r="AQ677" s="1">
        <v>0.002253544393018281</v>
      </c>
      <c r="AR677" s="1">
        <v>0.008163189396716231</v>
      </c>
      <c r="AS677" s="1">
        <v>-0.01410582060623777</v>
      </c>
      <c r="AT677" s="1">
        <v>0.004109101234010426</v>
      </c>
      <c r="AU677" s="1">
        <v>0.012533791646125</v>
      </c>
      <c r="AV677" s="1">
        <v>0.008434878101384102</v>
      </c>
      <c r="AW677" s="1">
        <v>0.01482342297688555</v>
      </c>
      <c r="AX677" s="1">
        <v>0.005625416472977429</v>
      </c>
      <c r="AY677" s="1">
        <v>0.00903581926888708</v>
      </c>
      <c r="AZ677" s="1">
        <v>-0.009281230376990801</v>
      </c>
      <c r="BA677" s="1">
        <v>0.01073062197567642</v>
      </c>
      <c r="BB677" s="1">
        <v>0.0168705068851156</v>
      </c>
      <c r="BC677" s="1">
        <v>0.05761886305530961</v>
      </c>
      <c r="BD677" s="1">
        <v>0.01277014838347523</v>
      </c>
      <c r="BE677" s="1">
        <v>0.0114974901729088</v>
      </c>
      <c r="BF677" s="1">
        <v>0.00252975684109602</v>
      </c>
      <c r="BG677" s="1">
        <v>-0.002449816836124441</v>
      </c>
      <c r="BH677" s="1">
        <v>-0.03061953402330009</v>
      </c>
      <c r="BI677" s="1">
        <v>-0.002217437182921556</v>
      </c>
      <c r="BJ677" s="1">
        <v>-0.01704567434344051</v>
      </c>
      <c r="BK677" s="1">
        <v>0.008695755430748298</v>
      </c>
      <c r="BL677" s="1">
        <v>0.02470831360830061</v>
      </c>
    </row>
    <row r="678" spans="1:64">
      <c r="A678" s="11">
        <v>44554</v>
      </c>
      <c r="B678" s="1">
        <v>0.004035110502520256</v>
      </c>
      <c r="C678" s="1">
        <v>0.02080085117181563</v>
      </c>
      <c r="D678" s="1">
        <v>-0.003748322257504877</v>
      </c>
      <c r="E678" s="1">
        <v>-0.05198357192581304</v>
      </c>
      <c r="F678" s="1">
        <v>0.0349481881961442</v>
      </c>
      <c r="G678" s="1">
        <v>0</v>
      </c>
      <c r="H678" s="1">
        <v>0</v>
      </c>
      <c r="I678" s="1">
        <v>0</v>
      </c>
      <c r="J678" s="1">
        <v>0</v>
      </c>
      <c r="K678" s="1">
        <v>0</v>
      </c>
      <c r="L678" s="1">
        <v>0</v>
      </c>
      <c r="M678" s="1">
        <v>-0.004365951884563901</v>
      </c>
      <c r="N678" s="1">
        <v>0</v>
      </c>
      <c r="O678" s="1">
        <v>0</v>
      </c>
      <c r="P678" s="1">
        <v>0</v>
      </c>
      <c r="Q678" s="1">
        <v>-0.00104553715939637</v>
      </c>
      <c r="R678" s="1">
        <v>0</v>
      </c>
      <c r="S678" s="1">
        <v>0</v>
      </c>
      <c r="T678" s="1">
        <v>0</v>
      </c>
      <c r="U678" s="1">
        <v>0</v>
      </c>
      <c r="V678" s="1">
        <v>0.03152878977811735</v>
      </c>
      <c r="W678" s="1">
        <v>0</v>
      </c>
      <c r="X678" s="1">
        <v>0.04368321309700129</v>
      </c>
      <c r="Y678" s="1">
        <v>0</v>
      </c>
      <c r="Z678" s="1">
        <v>0</v>
      </c>
      <c r="AA678" s="1">
        <v>0</v>
      </c>
      <c r="AB678" s="1">
        <v>-0.000796321353941698</v>
      </c>
      <c r="AC678" s="1">
        <v>-0.0004465059416024486</v>
      </c>
      <c r="AD678" s="1">
        <v>0.003689146412641398</v>
      </c>
      <c r="AE678" s="1">
        <v>0</v>
      </c>
      <c r="AF678" s="1">
        <v>0</v>
      </c>
      <c r="AG678" s="1">
        <v>-0.004093595341797984</v>
      </c>
      <c r="AH678" s="1">
        <v>0</v>
      </c>
      <c r="AI678" s="1">
        <v>0</v>
      </c>
      <c r="AJ678" s="1">
        <v>0</v>
      </c>
      <c r="AK678" s="1">
        <v>0</v>
      </c>
      <c r="AL678" s="1">
        <v>0</v>
      </c>
      <c r="AM678" s="1">
        <v>0</v>
      </c>
      <c r="AN678" s="1">
        <v>0</v>
      </c>
      <c r="AO678" s="1">
        <v>0</v>
      </c>
      <c r="AP678" s="1">
        <v>0</v>
      </c>
      <c r="AQ678" s="1">
        <v>0</v>
      </c>
      <c r="AR678" s="1">
        <v>0</v>
      </c>
      <c r="AS678" s="1">
        <v>0</v>
      </c>
      <c r="AT678" s="1">
        <v>0</v>
      </c>
      <c r="AU678" s="1">
        <v>0</v>
      </c>
      <c r="AV678" s="1">
        <v>0</v>
      </c>
      <c r="AW678" s="1">
        <v>0</v>
      </c>
      <c r="AX678" s="1">
        <v>0</v>
      </c>
      <c r="AY678" s="1">
        <v>0.002033946224624161</v>
      </c>
      <c r="AZ678" s="1">
        <v>0</v>
      </c>
      <c r="BA678" s="1">
        <v>0</v>
      </c>
      <c r="BB678" s="1">
        <v>0</v>
      </c>
      <c r="BC678" s="1">
        <v>0</v>
      </c>
      <c r="BD678" s="1">
        <v>0</v>
      </c>
      <c r="BE678" s="1">
        <v>0</v>
      </c>
      <c r="BF678" s="1">
        <v>0</v>
      </c>
      <c r="BG678" s="1">
        <v>0</v>
      </c>
      <c r="BH678" s="1">
        <v>0</v>
      </c>
      <c r="BI678" s="1">
        <v>0</v>
      </c>
      <c r="BJ678" s="1">
        <v>0</v>
      </c>
      <c r="BK678" s="1">
        <v>0</v>
      </c>
      <c r="BL678" s="1">
        <v>0</v>
      </c>
    </row>
    <row r="679" spans="1:64">
      <c r="A679" s="11">
        <v>44557</v>
      </c>
      <c r="B679" s="1">
        <v>0.01233370353290453</v>
      </c>
      <c r="C679" s="1">
        <v>-0.02368353644088961</v>
      </c>
      <c r="D679" s="1">
        <v>-0.002391864093991725</v>
      </c>
      <c r="E679" s="1">
        <v>0.01731603193348574</v>
      </c>
      <c r="F679" s="1">
        <v>-0.02838083211000386</v>
      </c>
      <c r="G679" s="1">
        <v>0.01652760249200624</v>
      </c>
      <c r="H679" s="1">
        <v>0.008840372736123259</v>
      </c>
      <c r="I679" s="1">
        <v>0.01708583700416333</v>
      </c>
      <c r="J679" s="1">
        <v>0.05624744255531566</v>
      </c>
      <c r="K679" s="1">
        <v>-0.008178022851368039</v>
      </c>
      <c r="L679" s="1">
        <v>0.09082764168911606</v>
      </c>
      <c r="M679" s="1">
        <v>0</v>
      </c>
      <c r="N679" s="1">
        <v>-0.01744486145570334</v>
      </c>
      <c r="O679" s="1">
        <v>0.006304580510572588</v>
      </c>
      <c r="P679" s="1">
        <v>-0.006167195124686553</v>
      </c>
      <c r="Q679" s="1">
        <v>0.02396164396408862</v>
      </c>
      <c r="R679" s="1">
        <v>0.02380206251124073</v>
      </c>
      <c r="S679" s="1">
        <v>0.02085989071124605</v>
      </c>
      <c r="T679" s="1">
        <v>0.01227384906632256</v>
      </c>
      <c r="U679" s="1">
        <v>-0.01317637243113778</v>
      </c>
      <c r="V679" s="1">
        <v>0.004747969029085253</v>
      </c>
      <c r="W679" s="1">
        <v>0.01976124447766936</v>
      </c>
      <c r="X679" s="1">
        <v>0</v>
      </c>
      <c r="Y679" s="1">
        <v>0.05343527135807458</v>
      </c>
      <c r="Z679" s="1">
        <v>0.006262592512743081</v>
      </c>
      <c r="AA679" s="1">
        <v>0.01085663711353813</v>
      </c>
      <c r="AB679" s="1">
        <v>0</v>
      </c>
      <c r="AC679" s="1">
        <v>0</v>
      </c>
      <c r="AD679" s="1">
        <v>0.001395032581207767</v>
      </c>
      <c r="AE679" s="1">
        <v>0.009041289660957519</v>
      </c>
      <c r="AF679" s="1">
        <v>0.005723037151297072</v>
      </c>
      <c r="AG679" s="1">
        <v>0</v>
      </c>
      <c r="AH679" s="1">
        <v>0.009394325012183957</v>
      </c>
      <c r="AI679" s="1">
        <v>0.02347022805880727</v>
      </c>
      <c r="AJ679" s="1">
        <v>0.02092993318875092</v>
      </c>
      <c r="AK679" s="1">
        <v>0.01149246120913716</v>
      </c>
      <c r="AL679" s="1">
        <v>0.03263334554376351</v>
      </c>
      <c r="AM679" s="1">
        <v>0.0320828618866551</v>
      </c>
      <c r="AN679" s="1">
        <v>0.02318571247654932</v>
      </c>
      <c r="AO679" s="1">
        <v>0.01676051988586158</v>
      </c>
      <c r="AP679" s="1">
        <v>-0.001579624641110722</v>
      </c>
      <c r="AQ679" s="1">
        <v>-0.004088241680550442</v>
      </c>
      <c r="AR679" s="1">
        <v>0.04402845570725433</v>
      </c>
      <c r="AS679" s="1">
        <v>0.008346096333312625</v>
      </c>
      <c r="AT679" s="1">
        <v>0.01586422991313308</v>
      </c>
      <c r="AU679" s="1">
        <v>0.005358097250538041</v>
      </c>
      <c r="AV679" s="1">
        <v>0.0171932813192055</v>
      </c>
      <c r="AW679" s="1">
        <v>0</v>
      </c>
      <c r="AX679" s="1">
        <v>0.02007242461921255</v>
      </c>
      <c r="AY679" s="1">
        <v>0.006893287831249761</v>
      </c>
      <c r="AZ679" s="1">
        <v>0.0002673956679781764</v>
      </c>
      <c r="BA679" s="1">
        <v>0.02974171388339575</v>
      </c>
      <c r="BB679" s="1">
        <v>0.02063605518778089</v>
      </c>
      <c r="BC679" s="1">
        <v>0.02524839149906666</v>
      </c>
      <c r="BD679" s="1">
        <v>0.01357898971391536</v>
      </c>
      <c r="BE679" s="1">
        <v>0.02923261555022183</v>
      </c>
      <c r="BF679" s="1">
        <v>0.008316843296975795</v>
      </c>
      <c r="BG679" s="1">
        <v>0.008633590907749511</v>
      </c>
      <c r="BH679" s="1">
        <v>-0.007468053520047868</v>
      </c>
      <c r="BI679" s="1">
        <v>0.00910464597956917</v>
      </c>
      <c r="BJ679" s="1">
        <v>-0.002071418198104524</v>
      </c>
      <c r="BK679" s="1">
        <v>0</v>
      </c>
      <c r="BL679" s="1">
        <v>-0.00803756441932546</v>
      </c>
    </row>
    <row r="680" spans="1:64">
      <c r="A680" s="11">
        <v>44558</v>
      </c>
      <c r="B680" s="1">
        <v>0.02915806757786732</v>
      </c>
      <c r="C680" s="1">
        <v>0.005799867701832495</v>
      </c>
      <c r="D680" s="1">
        <v>0.02098541519632646</v>
      </c>
      <c r="E680" s="1">
        <v>0.007092198581560183</v>
      </c>
      <c r="F680" s="1">
        <v>0.002983318904080656</v>
      </c>
      <c r="G680" s="1">
        <v>-0.006998457071084818</v>
      </c>
      <c r="H680" s="1">
        <v>0.00498286679299742</v>
      </c>
      <c r="I680" s="1">
        <v>0.00870094382799147</v>
      </c>
      <c r="J680" s="1">
        <v>-0.007838861810590347</v>
      </c>
      <c r="K680" s="1">
        <v>0.005843719029521299</v>
      </c>
      <c r="L680" s="1">
        <v>-0.01190667248827759</v>
      </c>
      <c r="M680" s="1">
        <v>0</v>
      </c>
      <c r="N680" s="1">
        <v>-0.01535288911876465</v>
      </c>
      <c r="O680" s="1">
        <v>0.001927778375947709</v>
      </c>
      <c r="P680" s="1">
        <v>0.01758190043839325</v>
      </c>
      <c r="Q680" s="1">
        <v>0.004249829588458542</v>
      </c>
      <c r="R680" s="1">
        <v>0.002076541654708164</v>
      </c>
      <c r="S680" s="1">
        <v>0.00726541595515573</v>
      </c>
      <c r="T680" s="1">
        <v>0.007870702867380786</v>
      </c>
      <c r="U680" s="1">
        <v>0.02698863636363646</v>
      </c>
      <c r="V680" s="1">
        <v>0.05212857703346541</v>
      </c>
      <c r="W680" s="1">
        <v>-0.003056322177357185</v>
      </c>
      <c r="X680" s="1">
        <v>0</v>
      </c>
      <c r="Y680" s="1">
        <v>-0.00454211180289199</v>
      </c>
      <c r="Z680" s="1">
        <v>-0.01091418146936751</v>
      </c>
      <c r="AA680" s="1">
        <v>-0.001324161232606924</v>
      </c>
      <c r="AB680" s="1">
        <v>0</v>
      </c>
      <c r="AC680" s="1">
        <v>0</v>
      </c>
      <c r="AD680" s="1">
        <v>0.01135962082206898</v>
      </c>
      <c r="AE680" s="1">
        <v>-0.002097071505486436</v>
      </c>
      <c r="AF680" s="1">
        <v>0.00303482464766458</v>
      </c>
      <c r="AG680" s="1">
        <v>0</v>
      </c>
      <c r="AH680" s="1">
        <v>0.009906305191808684</v>
      </c>
      <c r="AI680" s="1">
        <v>-0.001696800189098568</v>
      </c>
      <c r="AJ680" s="1">
        <v>-0.006560230203374151</v>
      </c>
      <c r="AK680" s="1">
        <v>0.001920326589386789</v>
      </c>
      <c r="AL680" s="1">
        <v>0.00011557151126107</v>
      </c>
      <c r="AM680" s="1">
        <v>-0.0126733031945977</v>
      </c>
      <c r="AN680" s="1">
        <v>-0.003504199606520708</v>
      </c>
      <c r="AO680" s="1">
        <v>0.004626186006716937</v>
      </c>
      <c r="AP680" s="1">
        <v>-0.003930671261292984</v>
      </c>
      <c r="AQ680" s="1">
        <v>-0.002976210168555982</v>
      </c>
      <c r="AR680" s="1">
        <v>-0.02013249975198861</v>
      </c>
      <c r="AS680" s="1">
        <v>-0.02010128549549661</v>
      </c>
      <c r="AT680" s="1">
        <v>0.000497341329801726</v>
      </c>
      <c r="AU680" s="1">
        <v>0.002113318557046329</v>
      </c>
      <c r="AV680" s="1">
        <v>-0.001827281768760125</v>
      </c>
      <c r="AW680" s="1">
        <v>0</v>
      </c>
      <c r="AX680" s="1">
        <v>0.01870966434651233</v>
      </c>
      <c r="AY680" s="1">
        <v>0.003179462945155365</v>
      </c>
      <c r="AZ680" s="1">
        <v>-0.003210964149939821</v>
      </c>
      <c r="BA680" s="1">
        <v>-0.01477032096232578</v>
      </c>
      <c r="BB680" s="1">
        <v>0.0004514887171620519</v>
      </c>
      <c r="BC680" s="1">
        <v>-0.005000275342793459</v>
      </c>
      <c r="BD680" s="1">
        <v>0.001435439578616471</v>
      </c>
      <c r="BE680" s="1">
        <v>-0.01245542498244356</v>
      </c>
      <c r="BF680" s="1">
        <v>0.006886850852304782</v>
      </c>
      <c r="BG680" s="1">
        <v>-0.01692909509791496</v>
      </c>
      <c r="BH680" s="1">
        <v>0.004070484823145426</v>
      </c>
      <c r="BI680" s="1">
        <v>0.01435063552501048</v>
      </c>
      <c r="BJ680" s="1">
        <v>-0.005634395558026695</v>
      </c>
      <c r="BK680" s="1">
        <v>0</v>
      </c>
      <c r="BL680" s="1">
        <v>0</v>
      </c>
    </row>
    <row r="681" spans="1:64">
      <c r="A681" s="11">
        <v>44559</v>
      </c>
      <c r="B681" s="1">
        <v>-0.01556265816923263</v>
      </c>
      <c r="C681" s="1">
        <v>-0.05000420952024576</v>
      </c>
      <c r="D681" s="1">
        <v>-0.007546147002205572</v>
      </c>
      <c r="E681" s="1">
        <v>0.003521161822118257</v>
      </c>
      <c r="F681" s="1">
        <v>-0.04544985021016279</v>
      </c>
      <c r="G681" s="1">
        <v>0.005125628540319616</v>
      </c>
      <c r="H681" s="1">
        <v>0.005128998171780585</v>
      </c>
      <c r="I681" s="1">
        <v>0.007344691711597795</v>
      </c>
      <c r="J681" s="1">
        <v>-0.03192947818825009</v>
      </c>
      <c r="K681" s="1">
        <v>-0.0085549217086347</v>
      </c>
      <c r="L681" s="1">
        <v>0.01238251747895136</v>
      </c>
      <c r="M681" s="1">
        <v>0.01048615256071384</v>
      </c>
      <c r="N681" s="1">
        <v>-0.02360632963263398</v>
      </c>
      <c r="O681" s="1">
        <v>-0.005772010047829124</v>
      </c>
      <c r="P681" s="1">
        <v>0.0106718731111124</v>
      </c>
      <c r="Q681" s="1">
        <v>0.001982009993630296</v>
      </c>
      <c r="R681" s="1">
        <v>0.005543235440927052</v>
      </c>
      <c r="S681" s="1">
        <v>0.009692234468548611</v>
      </c>
      <c r="T681" s="1">
        <v>-0.0006332914148146074</v>
      </c>
      <c r="U681" s="1">
        <v>0.0008298417509509104</v>
      </c>
      <c r="V681" s="1">
        <v>-0.02131409832467701</v>
      </c>
      <c r="W681" s="1">
        <v>0.01121910669945558</v>
      </c>
      <c r="X681" s="1">
        <v>0.01393550749747985</v>
      </c>
      <c r="Y681" s="1">
        <v>0.002021893861776647</v>
      </c>
      <c r="Z681" s="1">
        <v>0.000385824979870053</v>
      </c>
      <c r="AA681" s="1">
        <v>0.001915289978992707</v>
      </c>
      <c r="AB681" s="1">
        <v>0.003719486105759451</v>
      </c>
      <c r="AC681" s="1">
        <v>0.003797138238380571</v>
      </c>
      <c r="AD681" s="1">
        <v>-0.00127145947134566</v>
      </c>
      <c r="AE681" s="1">
        <v>0.01018915967077261</v>
      </c>
      <c r="AF681" s="1">
        <v>-0.0005042406519766285</v>
      </c>
      <c r="AG681" s="1">
        <v>0.01180442430021778</v>
      </c>
      <c r="AH681" s="1">
        <v>0.001469931260372981</v>
      </c>
      <c r="AI681" s="1">
        <v>0.002324574846290783</v>
      </c>
      <c r="AJ681" s="1">
        <v>0.007555953654905689</v>
      </c>
      <c r="AK681" s="1">
        <v>0.00111805918374519</v>
      </c>
      <c r="AL681" s="1">
        <v>-0.009473741458414398</v>
      </c>
      <c r="AM681" s="1">
        <v>0.01743762870195287</v>
      </c>
      <c r="AN681" s="1">
        <v>0.00205140240696311</v>
      </c>
      <c r="AO681" s="1">
        <v>-0.0005837963316520645</v>
      </c>
      <c r="AP681" s="1">
        <v>-0.0002784364742586254</v>
      </c>
      <c r="AQ681" s="1">
        <v>-0.01955726989310702</v>
      </c>
      <c r="AR681" s="1">
        <v>-0.01058637114646455</v>
      </c>
      <c r="AS681" s="1">
        <v>-0.007412428111159164</v>
      </c>
      <c r="AT681" s="1">
        <v>0.0003479109974995342</v>
      </c>
      <c r="AU681" s="1">
        <v>0.0001834174789685505</v>
      </c>
      <c r="AV681" s="1">
        <v>0</v>
      </c>
      <c r="AW681" s="1">
        <v>0.002808974626221428</v>
      </c>
      <c r="AX681" s="1">
        <v>-0.02327425332563415</v>
      </c>
      <c r="AY681" s="1">
        <v>-0.003816909324903306</v>
      </c>
      <c r="AZ681" s="1">
        <v>-0.01718119363735116</v>
      </c>
      <c r="BA681" s="1">
        <v>-0.00282028252427069</v>
      </c>
      <c r="BB681" s="1">
        <v>-0.009377671640924512</v>
      </c>
      <c r="BC681" s="1">
        <v>-0.00209471027618402</v>
      </c>
      <c r="BD681" s="1">
        <v>0.007166727966706254</v>
      </c>
      <c r="BE681" s="1">
        <v>0.01627338901758968</v>
      </c>
      <c r="BF681" s="1">
        <v>0.005249094945485311</v>
      </c>
      <c r="BG681" s="1">
        <v>0.00178008377601202</v>
      </c>
      <c r="BH681" s="1">
        <v>0.004176904270553061</v>
      </c>
      <c r="BI681" s="1">
        <v>-0.0004903134437371781</v>
      </c>
      <c r="BJ681" s="1">
        <v>0.01198853049985282</v>
      </c>
      <c r="BK681" s="1">
        <v>0</v>
      </c>
      <c r="BL681" s="1">
        <v>0.04186363165117024</v>
      </c>
    </row>
    <row r="682" spans="1:64">
      <c r="A682" s="11">
        <v>44560</v>
      </c>
      <c r="B682" s="1">
        <v>-0.0006755629265369212</v>
      </c>
      <c r="C682" s="1">
        <v>-0.0008860814236613113</v>
      </c>
      <c r="D682" s="1">
        <v>0.01823788547701977</v>
      </c>
      <c r="E682" s="1">
        <v>-0.001403550649129892</v>
      </c>
      <c r="F682" s="1">
        <v>0.01665849723976542</v>
      </c>
      <c r="G682" s="1">
        <v>-0.001345666817686997</v>
      </c>
      <c r="H682" s="1">
        <v>-0.003912201943757965</v>
      </c>
      <c r="I682" s="1">
        <v>-0.002289011026461618</v>
      </c>
      <c r="J682" s="1">
        <v>-0.02097666751369109</v>
      </c>
      <c r="K682" s="1">
        <v>-0.003289007054622983</v>
      </c>
      <c r="L682" s="1">
        <v>-0.03997704274545089</v>
      </c>
      <c r="M682" s="1">
        <v>0.009056614291270026</v>
      </c>
      <c r="N682" s="1">
        <v>0.09724330343469112</v>
      </c>
      <c r="O682" s="1">
        <v>0.003870280146768268</v>
      </c>
      <c r="P682" s="1">
        <v>-0.01583874157952081</v>
      </c>
      <c r="Q682" s="1">
        <v>0.01812348015201981</v>
      </c>
      <c r="R682" s="1">
        <v>-0.006798535883103529</v>
      </c>
      <c r="S682" s="1">
        <v>-0.007255240068558932</v>
      </c>
      <c r="T682" s="1">
        <v>-0.004857388619571967</v>
      </c>
      <c r="U682" s="1">
        <v>-0.01022659429046291</v>
      </c>
      <c r="V682" s="1">
        <v>-0.0009220280612883824</v>
      </c>
      <c r="W682" s="1">
        <v>-0.007224376740026517</v>
      </c>
      <c r="X682" s="1">
        <v>-0.008669527997003379</v>
      </c>
      <c r="Y682" s="1">
        <v>-0.01897799938817557</v>
      </c>
      <c r="Z682" s="1">
        <v>-0.003426508378692517</v>
      </c>
      <c r="AA682" s="1">
        <v>0.005072678811985476</v>
      </c>
      <c r="AB682" s="1">
        <v>0.003970334680115428</v>
      </c>
      <c r="AC682" s="1">
        <v>-0.001780133357196068</v>
      </c>
      <c r="AD682" s="1">
        <v>0.004031733869177767</v>
      </c>
      <c r="AE682" s="1">
        <v>-0.002206427830805158</v>
      </c>
      <c r="AF682" s="1">
        <v>-0.0005044950388839453</v>
      </c>
      <c r="AG682" s="1">
        <v>0.007187466664888786</v>
      </c>
      <c r="AH682" s="1">
        <v>-0.001947631339581535</v>
      </c>
      <c r="AI682" s="1">
        <v>-0.005760592415445798</v>
      </c>
      <c r="AJ682" s="1">
        <v>-0.01146957492711975</v>
      </c>
      <c r="AK682" s="1">
        <v>-0.001595452556073185</v>
      </c>
      <c r="AL682" s="1">
        <v>0.004140616142903397</v>
      </c>
      <c r="AM682" s="1">
        <v>0.002618424387390572</v>
      </c>
      <c r="AN682" s="1">
        <v>-0.00769137846217649</v>
      </c>
      <c r="AO682" s="1">
        <v>-0.005970288664174261</v>
      </c>
      <c r="AP682" s="1">
        <v>0.002538816267418254</v>
      </c>
      <c r="AQ682" s="1">
        <v>0.0892387406900943</v>
      </c>
      <c r="AR682" s="1">
        <v>-0.013832957425024</v>
      </c>
      <c r="AS682" s="1">
        <v>0.01424101165931702</v>
      </c>
      <c r="AT682" s="1">
        <v>-0.001192501215070751</v>
      </c>
      <c r="AU682" s="1">
        <v>-0.00412540469213829</v>
      </c>
      <c r="AV682" s="1">
        <v>0.0009153134199049173</v>
      </c>
      <c r="AW682" s="1">
        <v>-0.005602317340708707</v>
      </c>
      <c r="AX682" s="1">
        <v>-0.005835585130707588</v>
      </c>
      <c r="AY682" s="1">
        <v>0.01083099290892786</v>
      </c>
      <c r="AZ682" s="1">
        <v>-0.004097323912665707</v>
      </c>
      <c r="BA682" s="1">
        <v>-0.01101515124155961</v>
      </c>
      <c r="BB682" s="1">
        <v>0.003037445020214635</v>
      </c>
      <c r="BC682" s="1">
        <v>-0.01459226838364613</v>
      </c>
      <c r="BD682" s="1">
        <v>-0.001897486163352835</v>
      </c>
      <c r="BE682" s="1">
        <v>-0.001258276001496861</v>
      </c>
      <c r="BF682" s="1">
        <v>-0.002274633420391026</v>
      </c>
      <c r="BG682" s="1">
        <v>0.004403811449532613</v>
      </c>
      <c r="BH682" s="1">
        <v>-0.002854521325690196</v>
      </c>
      <c r="BI682" s="1">
        <v>0.003223331240129967</v>
      </c>
      <c r="BJ682" s="1">
        <v>-0.001650236974323871</v>
      </c>
      <c r="BK682" s="1">
        <v>0.008620575136295328</v>
      </c>
      <c r="BL682" s="1">
        <v>-0.01814646626732452</v>
      </c>
    </row>
    <row r="683" spans="1:64">
      <c r="A683" s="11">
        <v>44561</v>
      </c>
      <c r="B683" s="1">
        <v>-0.002028165354313938</v>
      </c>
      <c r="C683" s="1">
        <v>-0.01259422964640322</v>
      </c>
      <c r="D683" s="1">
        <v>-0.005744141744509323</v>
      </c>
      <c r="E683" s="1">
        <v>0.0119465987887839</v>
      </c>
      <c r="F683" s="1">
        <v>-0.01204817629311272</v>
      </c>
      <c r="G683" s="1">
        <v>-0.001844064887228547</v>
      </c>
      <c r="H683" s="1">
        <v>-0.002903100822600924</v>
      </c>
      <c r="I683" s="1">
        <v>-0.0002548884753055258</v>
      </c>
      <c r="J683" s="1">
        <v>-0.008611781278416442</v>
      </c>
      <c r="K683" s="1">
        <v>-0.01142940021638961</v>
      </c>
      <c r="L683" s="1">
        <v>0.02479702772787462</v>
      </c>
      <c r="M683" s="1">
        <v>-0.008975328205574562</v>
      </c>
      <c r="N683" s="1">
        <v>-0.03414909359454044</v>
      </c>
      <c r="O683" s="1">
        <v>0</v>
      </c>
      <c r="P683" s="1">
        <v>0.008276863888178054</v>
      </c>
      <c r="Q683" s="1">
        <v>-0.008296585007919965</v>
      </c>
      <c r="R683" s="1">
        <v>0.006720967144589807</v>
      </c>
      <c r="S683" s="1">
        <v>-0.002473544588698751</v>
      </c>
      <c r="T683" s="1">
        <v>0.00339556421867071</v>
      </c>
      <c r="U683" s="1">
        <v>-0.003825733297506462</v>
      </c>
      <c r="V683" s="1">
        <v>0.06914798529806676</v>
      </c>
      <c r="W683" s="1">
        <v>-0.003183714388310999</v>
      </c>
      <c r="X683" s="1">
        <v>-0.001524434286990339</v>
      </c>
      <c r="Y683" s="1">
        <v>-0.001056256976019632</v>
      </c>
      <c r="Z683" s="1">
        <v>-0.009061475144276687</v>
      </c>
      <c r="AA683" s="1">
        <v>-0.003949995174028165</v>
      </c>
      <c r="AB683" s="1">
        <v>0.0007907560869344632</v>
      </c>
      <c r="AC683" s="1">
        <v>0.0001114523030669723</v>
      </c>
      <c r="AD683" s="1">
        <v>-0.001585105803967424</v>
      </c>
      <c r="AE683" s="1">
        <v>-0.00202162105927628</v>
      </c>
      <c r="AF683" s="1">
        <v>-0.0008201934039486769</v>
      </c>
      <c r="AG683" s="1">
        <v>-0.01127316340390072</v>
      </c>
      <c r="AH683" s="1">
        <v>0.005175533218100936</v>
      </c>
      <c r="AI683" s="1">
        <v>-0.01815944766620781</v>
      </c>
      <c r="AJ683" s="1">
        <v>-0.008733871680841276</v>
      </c>
      <c r="AK683" s="1">
        <v>-0.001438157952870389</v>
      </c>
      <c r="AL683" s="1">
        <v>-0.02326048202107267</v>
      </c>
      <c r="AM683" s="1">
        <v>-0.006885065016492997</v>
      </c>
      <c r="AN683" s="1">
        <v>-0.008841082829752933</v>
      </c>
      <c r="AO683" s="1">
        <v>0.002611497364601645</v>
      </c>
      <c r="AP683" s="1">
        <v>-0.01576569457215016</v>
      </c>
      <c r="AQ683" s="1">
        <v>-0.01898802318456549</v>
      </c>
      <c r="AR683" s="1">
        <v>-0.005914915860863901</v>
      </c>
      <c r="AS683" s="1">
        <v>0.01113000747319393</v>
      </c>
      <c r="AT683" s="1">
        <v>-0.002388006863989767</v>
      </c>
      <c r="AU683" s="1">
        <v>-0.003590210590074139</v>
      </c>
      <c r="AV683" s="1">
        <v>-0.003200801456439306</v>
      </c>
      <c r="AW683" s="1">
        <v>0.002816992637964866</v>
      </c>
      <c r="AX683" s="1">
        <v>-0.006359081076983908</v>
      </c>
      <c r="AY683" s="1">
        <v>0.000991112343104561</v>
      </c>
      <c r="AZ683" s="1">
        <v>-0.006308324021769729</v>
      </c>
      <c r="BA683" s="1">
        <v>0.01617996551385192</v>
      </c>
      <c r="BB683" s="1">
        <v>-0.007570498135300086</v>
      </c>
      <c r="BC683" s="1">
        <v>-0.01266884082385999</v>
      </c>
      <c r="BD683" s="1">
        <v>0.007129259125629339</v>
      </c>
      <c r="BE683" s="1">
        <v>0.01865161598258891</v>
      </c>
      <c r="BF683" s="1">
        <v>-0.004539724318777916</v>
      </c>
      <c r="BG683" s="1">
        <v>-0.01742246016670412</v>
      </c>
      <c r="BH683" s="1">
        <v>0.0004906603556267264</v>
      </c>
      <c r="BI683" s="1">
        <v>0.0106168799375006</v>
      </c>
      <c r="BJ683" s="1">
        <v>-0.00153492217482909</v>
      </c>
      <c r="BK683" s="1">
        <v>-0.008546895977340485</v>
      </c>
      <c r="BL683" s="1">
        <v>-0.001980211887235739</v>
      </c>
    </row>
    <row r="684" spans="1:64">
      <c r="A684" s="11">
        <v>44564</v>
      </c>
      <c r="B684" s="1">
        <v>0</v>
      </c>
      <c r="C684" s="1">
        <v>0</v>
      </c>
      <c r="D684" s="1">
        <v>0</v>
      </c>
      <c r="E684" s="1">
        <v>0</v>
      </c>
      <c r="F684" s="1">
        <v>0</v>
      </c>
      <c r="G684" s="1">
        <v>-0.01207895304275586</v>
      </c>
      <c r="H684" s="1">
        <v>-0.002055099786526737</v>
      </c>
      <c r="I684" s="1">
        <v>0.005269704196042335</v>
      </c>
      <c r="J684" s="1">
        <v>0.04405845632794425</v>
      </c>
      <c r="K684" s="1">
        <v>0.02211832089888621</v>
      </c>
      <c r="L684" s="1">
        <v>-0.05990824110958548</v>
      </c>
      <c r="M684" s="1">
        <v>0</v>
      </c>
      <c r="N684" s="1">
        <v>0.01338493413280872</v>
      </c>
      <c r="O684" s="1">
        <v>-0.007228872024016897</v>
      </c>
      <c r="P684" s="1">
        <v>-0.0003548443613852204</v>
      </c>
      <c r="Q684" s="1">
        <v>-0.01471985792202646</v>
      </c>
      <c r="R684" s="1">
        <v>-0.001743948186999522</v>
      </c>
      <c r="S684" s="1">
        <v>0.00958067800109097</v>
      </c>
      <c r="T684" s="1">
        <v>-0.008037245589368136</v>
      </c>
      <c r="U684" s="1">
        <v>-0.003448016562798473</v>
      </c>
      <c r="V684" s="1">
        <v>0.07136959273127519</v>
      </c>
      <c r="W684" s="1">
        <v>0.003780483887217745</v>
      </c>
      <c r="X684" s="1">
        <v>0</v>
      </c>
      <c r="Y684" s="1">
        <v>-0.07312182672421619</v>
      </c>
      <c r="Z684" s="1">
        <v>0.002730096535268567</v>
      </c>
      <c r="AA684" s="1">
        <v>-0.01924058456538102</v>
      </c>
      <c r="AB684" s="1">
        <v>0</v>
      </c>
      <c r="AC684" s="1">
        <v>0</v>
      </c>
      <c r="AD684" s="1">
        <v>0.003968989886497187</v>
      </c>
      <c r="AE684" s="1">
        <v>0.007343466486916528</v>
      </c>
      <c r="AF684" s="1">
        <v>0.02115545781408312</v>
      </c>
      <c r="AG684" s="1">
        <v>0</v>
      </c>
      <c r="AH684" s="1">
        <v>-0.002954418400703318</v>
      </c>
      <c r="AI684" s="1">
        <v>-0.00993744929654039</v>
      </c>
      <c r="AJ684" s="1">
        <v>-0.01839346909327433</v>
      </c>
      <c r="AK684" s="1">
        <v>0.0118418568473988</v>
      </c>
      <c r="AL684" s="1">
        <v>0.00651108191367844</v>
      </c>
      <c r="AM684" s="1">
        <v>0.01027962635916801</v>
      </c>
      <c r="AN684" s="1">
        <v>-0.004668339526492815</v>
      </c>
      <c r="AO684" s="1">
        <v>0.03040754245735888</v>
      </c>
      <c r="AP684" s="1">
        <v>-0.008415787968382604</v>
      </c>
      <c r="AQ684" s="1">
        <v>-0.01120060896633324</v>
      </c>
      <c r="AR684" s="1">
        <v>0.02414058088405824</v>
      </c>
      <c r="AS684" s="1">
        <v>-0.04064346003170216</v>
      </c>
      <c r="AT684" s="1">
        <v>0.03840008129032024</v>
      </c>
      <c r="AU684" s="1">
        <v>0.01552105988661423</v>
      </c>
      <c r="AV684" s="1">
        <v>0.03990822104689817</v>
      </c>
      <c r="AW684" s="1">
        <v>0</v>
      </c>
      <c r="AX684" s="1">
        <v>0.003446043889792305</v>
      </c>
      <c r="AY684" s="1">
        <v>0.02175618999123197</v>
      </c>
      <c r="AZ684" s="1">
        <v>0.005796462886106468</v>
      </c>
      <c r="BA684" s="1">
        <v>-0.0223654321244352</v>
      </c>
      <c r="BB684" s="1">
        <v>-0.01047593175477612</v>
      </c>
      <c r="BC684" s="1">
        <v>0.1353166841897706</v>
      </c>
      <c r="BD684" s="1">
        <v>0.002359567522435269</v>
      </c>
      <c r="BE684" s="1">
        <v>0.002158448504491428</v>
      </c>
      <c r="BF684" s="1">
        <v>0.0002787751987942677</v>
      </c>
      <c r="BG684" s="1">
        <v>0.003248793819222717</v>
      </c>
      <c r="BH684" s="1">
        <v>-0.00433286525537302</v>
      </c>
      <c r="BI684" s="1">
        <v>-0.0002764957877878782</v>
      </c>
      <c r="BJ684" s="1">
        <v>-0.00153737407316179</v>
      </c>
      <c r="BK684" s="1">
        <v>0</v>
      </c>
      <c r="BL684" s="1">
        <v>0.07671961572348485</v>
      </c>
    </row>
    <row r="685" spans="1:64">
      <c r="A685" s="11">
        <v>44565</v>
      </c>
      <c r="B685" s="1">
        <v>0.02099983833473029</v>
      </c>
      <c r="C685" s="1">
        <v>0.004042014854886533</v>
      </c>
      <c r="D685" s="1">
        <v>-0.1022058798489066</v>
      </c>
      <c r="E685" s="1">
        <v>0.01041670124125549</v>
      </c>
      <c r="F685" s="1">
        <v>0.0005999654875390448</v>
      </c>
      <c r="G685" s="1">
        <v>-0.02351841338025273</v>
      </c>
      <c r="H685" s="1">
        <v>0.03277843297327654</v>
      </c>
      <c r="I685" s="1">
        <v>0.02418199416217193</v>
      </c>
      <c r="J685" s="1">
        <v>-0.03873806650308964</v>
      </c>
      <c r="K685" s="1">
        <v>-0.0169155870059795</v>
      </c>
      <c r="L685" s="1">
        <v>0.02476260150247778</v>
      </c>
      <c r="M685" s="1">
        <v>-0.01698107921314818</v>
      </c>
      <c r="N685" s="1">
        <v>-0.006811760371600584</v>
      </c>
      <c r="O685" s="1">
        <v>-0.00242726938972071</v>
      </c>
      <c r="P685" s="1">
        <v>-0.0115572167055249</v>
      </c>
      <c r="Q685" s="1">
        <v>-0.007040022465421791</v>
      </c>
      <c r="R685" s="1">
        <v>-0.004376106644207511</v>
      </c>
      <c r="S685" s="1">
        <v>0.02065417263382452</v>
      </c>
      <c r="T685" s="1">
        <v>0.01855021063128914</v>
      </c>
      <c r="U685" s="1">
        <v>0</v>
      </c>
      <c r="V685" s="1">
        <v>-0.003849025540177076</v>
      </c>
      <c r="W685" s="1">
        <v>0.008181782511921698</v>
      </c>
      <c r="X685" s="1">
        <v>0.00155893506284599</v>
      </c>
      <c r="Y685" s="1">
        <v>-0.03296108200350845</v>
      </c>
      <c r="Z685" s="1">
        <v>-0.00453552851707506</v>
      </c>
      <c r="AA685" s="1">
        <v>0.0001497230998568355</v>
      </c>
      <c r="AB685" s="1">
        <v>-0.003161057863905192</v>
      </c>
      <c r="AC685" s="1">
        <v>0.05093058339382384</v>
      </c>
      <c r="AD685" s="1">
        <v>-0.0004743512132932004</v>
      </c>
      <c r="AE685" s="1">
        <v>-0.00358218518645681</v>
      </c>
      <c r="AF685" s="1">
        <v>0.03790984554058352</v>
      </c>
      <c r="AG685" s="1">
        <v>0.04414227303516283</v>
      </c>
      <c r="AH685" s="1">
        <v>0.02153190035388919</v>
      </c>
      <c r="AI685" s="1">
        <v>-0.01739083052129498</v>
      </c>
      <c r="AJ685" s="1">
        <v>-0.03072791909432993</v>
      </c>
      <c r="AK685" s="1">
        <v>0.02704410297385507</v>
      </c>
      <c r="AL685" s="1">
        <v>-0.005937288695254117</v>
      </c>
      <c r="AM685" s="1">
        <v>-0.002602840507108573</v>
      </c>
      <c r="AN685" s="1">
        <v>-0.01714701011543018</v>
      </c>
      <c r="AO685" s="1">
        <v>0.03633484549353083</v>
      </c>
      <c r="AP685" s="1">
        <v>-0.01041225832225612</v>
      </c>
      <c r="AQ685" s="1">
        <v>-0.03020662315099631</v>
      </c>
      <c r="AR685" s="1">
        <v>-0.02758875826654716</v>
      </c>
      <c r="AS685" s="1">
        <v>-0.03742274047613414</v>
      </c>
      <c r="AT685" s="1">
        <v>0.03683606405277517</v>
      </c>
      <c r="AU685" s="1">
        <v>0.03447964603325104</v>
      </c>
      <c r="AV685" s="1">
        <v>0.044552287779275</v>
      </c>
      <c r="AW685" s="1">
        <v>0.009550450815838829</v>
      </c>
      <c r="AX685" s="1">
        <v>0.02894515656529539</v>
      </c>
      <c r="AY685" s="1">
        <v>0.0169061931638701</v>
      </c>
      <c r="AZ685" s="1">
        <v>-0.006586258297636483</v>
      </c>
      <c r="BA685" s="1">
        <v>0.01166584811002425</v>
      </c>
      <c r="BB685" s="1">
        <v>0.002775164841347877</v>
      </c>
      <c r="BC685" s="1">
        <v>-0.041832696836128</v>
      </c>
      <c r="BD685" s="1">
        <v>0.01129942437403009</v>
      </c>
      <c r="BE685" s="1">
        <v>0.01333392808255929</v>
      </c>
      <c r="BF685" s="1">
        <v>-0.02265671027163685</v>
      </c>
      <c r="BG685" s="1">
        <v>-0.005032941744060992</v>
      </c>
      <c r="BH685" s="1">
        <v>-0.01124887632560145</v>
      </c>
      <c r="BI685" s="1">
        <v>-0.01832005676189286</v>
      </c>
      <c r="BJ685" s="1">
        <v>-0.01770591497075291</v>
      </c>
      <c r="BK685" s="1">
        <v>0.001724028626024943</v>
      </c>
      <c r="BL685" s="1">
        <v>0.02457000082157745</v>
      </c>
    </row>
    <row r="686" spans="1:64">
      <c r="A686" s="11">
        <v>44566</v>
      </c>
      <c r="B686" s="1">
        <v>0.01207534399267396</v>
      </c>
      <c r="C686" s="1">
        <v>0.0008498628528017527</v>
      </c>
      <c r="D686" s="1">
        <v>0.009711060589681075</v>
      </c>
      <c r="E686" s="1">
        <v>-0.0233677104821618</v>
      </c>
      <c r="F686" s="1">
        <v>-0.01327493914464872</v>
      </c>
      <c r="G686" s="1">
        <v>-0.004492869254156484</v>
      </c>
      <c r="H686" s="1">
        <v>-0.001661698048587623</v>
      </c>
      <c r="I686" s="1">
        <v>-0.0009080370105457591</v>
      </c>
      <c r="J686" s="1">
        <v>-0.05726356721585413</v>
      </c>
      <c r="K686" s="1">
        <v>-0.018893091563845</v>
      </c>
      <c r="L686" s="1">
        <v>-0.1048847778949157</v>
      </c>
      <c r="M686" s="1">
        <v>-0.02571979815969128</v>
      </c>
      <c r="N686" s="1">
        <v>0.01338245346426592</v>
      </c>
      <c r="O686" s="1">
        <v>-0.01216547710871618</v>
      </c>
      <c r="P686" s="1">
        <v>-0.007435856517190587</v>
      </c>
      <c r="Q686" s="1">
        <v>0.004762672006308311</v>
      </c>
      <c r="R686" s="1">
        <v>-0.02536201779284442</v>
      </c>
      <c r="S686" s="1">
        <v>-0.01531391647413816</v>
      </c>
      <c r="T686" s="1">
        <v>-0.01109484411512518</v>
      </c>
      <c r="U686" s="1">
        <v>0.01263007098277069</v>
      </c>
      <c r="V686" s="1">
        <v>0.009686924079532755</v>
      </c>
      <c r="W686" s="1">
        <v>-0.006569554616511097</v>
      </c>
      <c r="X686" s="1">
        <v>-0.000545605563903595</v>
      </c>
      <c r="Y686" s="1">
        <v>-0.05789407495132748</v>
      </c>
      <c r="Z686" s="1">
        <v>-0.04682983111591976</v>
      </c>
      <c r="AA686" s="1">
        <v>-0.003893152011004486</v>
      </c>
      <c r="AB686" s="1">
        <v>-0.009513886803205529</v>
      </c>
      <c r="AC686" s="1">
        <v>-0.006786849430831521</v>
      </c>
      <c r="AD686" s="1">
        <v>-0.02705348145078035</v>
      </c>
      <c r="AE686" s="1">
        <v>-0.003405895743845533</v>
      </c>
      <c r="AF686" s="1">
        <v>-0.01828214552674501</v>
      </c>
      <c r="AG686" s="1">
        <v>0.01542779201839184</v>
      </c>
      <c r="AH686" s="1">
        <v>-0.01063549337547376</v>
      </c>
      <c r="AI686" s="1">
        <v>-0.04815922479166512</v>
      </c>
      <c r="AJ686" s="1">
        <v>-0.04359873490469079</v>
      </c>
      <c r="AK686" s="1">
        <v>-0.004773700679399973</v>
      </c>
      <c r="AL686" s="1">
        <v>-0.03672773718954081</v>
      </c>
      <c r="AM686" s="1">
        <v>-0.0211152374014516</v>
      </c>
      <c r="AN686" s="1">
        <v>-0.03838789886786886</v>
      </c>
      <c r="AO686" s="1">
        <v>0.00786590803750209</v>
      </c>
      <c r="AP686" s="1">
        <v>-0.03997294072047808</v>
      </c>
      <c r="AQ686" s="1">
        <v>-0.02192620157092007</v>
      </c>
      <c r="AR686" s="1">
        <v>-0.05756227590996976</v>
      </c>
      <c r="AS686" s="1">
        <v>0.02017237030695962</v>
      </c>
      <c r="AT686" s="1">
        <v>-0.0162119541301935</v>
      </c>
      <c r="AU686" s="1">
        <v>-0.02031489123864372</v>
      </c>
      <c r="AV686" s="1">
        <v>-0.009712767614056816</v>
      </c>
      <c r="AW686" s="1">
        <v>-0.004451904619166558</v>
      </c>
      <c r="AX686" s="1">
        <v>-0.008900109279127211</v>
      </c>
      <c r="AY686" s="1">
        <v>-0.005576046325430517</v>
      </c>
      <c r="AZ686" s="1">
        <v>-0.01629830043483504</v>
      </c>
      <c r="BA686" s="1">
        <v>-0.05189067874816922</v>
      </c>
      <c r="BB686" s="1">
        <v>-0.0391553645660554</v>
      </c>
      <c r="BC686" s="1">
        <v>-0.05347121367683638</v>
      </c>
      <c r="BD686" s="1">
        <v>-0.03584732188888606</v>
      </c>
      <c r="BE686" s="1">
        <v>-0.04119501457299291</v>
      </c>
      <c r="BF686" s="1">
        <v>-0.00246480241127145</v>
      </c>
      <c r="BG686" s="1">
        <v>-0.05274094864288503</v>
      </c>
      <c r="BH686" s="1">
        <v>-0.03379838993451101</v>
      </c>
      <c r="BI686" s="1">
        <v>0.01352103977217745</v>
      </c>
      <c r="BJ686" s="1">
        <v>-0.07119597302982383</v>
      </c>
      <c r="BK686" s="1">
        <v>-0.005163507847363191</v>
      </c>
      <c r="BL686" s="1">
        <v>0.02218229044500375</v>
      </c>
    </row>
    <row r="687" spans="1:64">
      <c r="A687" s="11">
        <v>44567</v>
      </c>
      <c r="B687" s="1">
        <v>-0.01691353559945907</v>
      </c>
      <c r="C687" s="1">
        <v>-0.01908383044873685</v>
      </c>
      <c r="D687" s="1">
        <v>-0.02085750025380018</v>
      </c>
      <c r="E687" s="1">
        <v>0.004222364503099652</v>
      </c>
      <c r="F687" s="1">
        <v>-0.02064227356348203</v>
      </c>
      <c r="G687" s="1">
        <v>-0.0001480773873088204</v>
      </c>
      <c r="H687" s="1">
        <v>0.01847535368717512</v>
      </c>
      <c r="I687" s="1">
        <v>0.01140309120660032</v>
      </c>
      <c r="J687" s="1">
        <v>0.0005876006951239798</v>
      </c>
      <c r="K687" s="1">
        <v>-0.006710981961323137</v>
      </c>
      <c r="L687" s="1">
        <v>-0.001354633507882563</v>
      </c>
      <c r="M687" s="1">
        <v>-0.002561036728402688</v>
      </c>
      <c r="N687" s="1">
        <v>0.04514685891363368</v>
      </c>
      <c r="O687" s="1">
        <v>0.006896692644455138</v>
      </c>
      <c r="P687" s="1">
        <v>0.01854812028517094</v>
      </c>
      <c r="Q687" s="1">
        <v>-0.007217875689365827</v>
      </c>
      <c r="R687" s="1">
        <v>-0.0002181003637091727</v>
      </c>
      <c r="S687" s="1">
        <v>-0.01988436118514036</v>
      </c>
      <c r="T687" s="1">
        <v>0.01397125421215972</v>
      </c>
      <c r="U687" s="1">
        <v>0.02475069836333077</v>
      </c>
      <c r="V687" s="1">
        <v>-0.01484477556146269</v>
      </c>
      <c r="W687" s="1">
        <v>0.004278970304818719</v>
      </c>
      <c r="X687" s="1">
        <v>0.01263505254528563</v>
      </c>
      <c r="Y687" s="1">
        <v>0.03463042128276461</v>
      </c>
      <c r="Z687" s="1">
        <v>-0.0007446853322041758</v>
      </c>
      <c r="AA687" s="1">
        <v>-0.002029209598829573</v>
      </c>
      <c r="AB687" s="1">
        <v>0.01787646620841477</v>
      </c>
      <c r="AC687" s="1">
        <v>0.02124709138303604</v>
      </c>
      <c r="AD687" s="1">
        <v>-0.01449905767886783</v>
      </c>
      <c r="AE687" s="1">
        <v>-0.0003162589107588154</v>
      </c>
      <c r="AF687" s="1">
        <v>0.0106240886619926</v>
      </c>
      <c r="AG687" s="1">
        <v>0.02604574640288626</v>
      </c>
      <c r="AH687" s="1">
        <v>-0.0003909837451853138</v>
      </c>
      <c r="AI687" s="1">
        <v>0.01735262038375129</v>
      </c>
      <c r="AJ687" s="1">
        <v>-0.004169987799655495</v>
      </c>
      <c r="AK687" s="1">
        <v>0.02816049298242129</v>
      </c>
      <c r="AL687" s="1">
        <v>0.02557293297947738</v>
      </c>
      <c r="AM687" s="1">
        <v>0.003150909614204389</v>
      </c>
      <c r="AN687" s="1">
        <v>-0.007901936539154275</v>
      </c>
      <c r="AO687" s="1">
        <v>0.04017172710423855</v>
      </c>
      <c r="AP687" s="1">
        <v>-0.02507407847155718</v>
      </c>
      <c r="AQ687" s="1">
        <v>0.01843693858416984</v>
      </c>
      <c r="AR687" s="1">
        <v>0.0207940219731968</v>
      </c>
      <c r="AS687" s="1">
        <v>-0.01420092260437356</v>
      </c>
      <c r="AT687" s="1">
        <v>0.03851408054029548</v>
      </c>
      <c r="AU687" s="1">
        <v>0.01633766767913669</v>
      </c>
      <c r="AV687" s="1">
        <v>0.04861409820103701</v>
      </c>
      <c r="AW687" s="1">
        <v>-0.01928451622723526</v>
      </c>
      <c r="AX687" s="1">
        <v>0.01459267611069226</v>
      </c>
      <c r="AY687" s="1">
        <v>-0.01403760956786193</v>
      </c>
      <c r="AZ687" s="1">
        <v>0.008424658776124749</v>
      </c>
      <c r="BA687" s="1">
        <v>-0.02495659132494121</v>
      </c>
      <c r="BB687" s="1">
        <v>0.01354819894038828</v>
      </c>
      <c r="BC687" s="1">
        <v>-0.02152337383085412</v>
      </c>
      <c r="BD687" s="1">
        <v>0.005794343048685535</v>
      </c>
      <c r="BE687" s="1">
        <v>-0.002490722120908284</v>
      </c>
      <c r="BF687" s="1">
        <v>-0.04092383247843778</v>
      </c>
      <c r="BG687" s="1">
        <v>0.0004139207753235397</v>
      </c>
      <c r="BH687" s="1">
        <v>0.005629553187631364</v>
      </c>
      <c r="BI687" s="1">
        <v>-0.002779214799133789</v>
      </c>
      <c r="BJ687" s="1">
        <v>0.01648593348932614</v>
      </c>
      <c r="BK687" s="1">
        <v>-0.02595154021838486</v>
      </c>
      <c r="BL687" s="1">
        <v>0.01642228529865641</v>
      </c>
    </row>
    <row r="688" spans="1:64">
      <c r="A688" s="11">
        <v>44568</v>
      </c>
      <c r="B688" s="1">
        <v>0.03734326159170132</v>
      </c>
      <c r="C688" s="1">
        <v>-0.008292291541014074</v>
      </c>
      <c r="D688" s="1">
        <v>-0.0296154141637055</v>
      </c>
      <c r="E688" s="1">
        <v>0.0112123195328595</v>
      </c>
      <c r="F688" s="1">
        <v>-0.02029036604128087</v>
      </c>
      <c r="G688" s="1">
        <v>0.003108019164740572</v>
      </c>
      <c r="H688" s="1">
        <v>0.01585229267955701</v>
      </c>
      <c r="I688" s="1">
        <v>0.02900318167559712</v>
      </c>
      <c r="J688" s="1">
        <v>-0.03105039903252349</v>
      </c>
      <c r="K688" s="1">
        <v>-0.004287778294336242</v>
      </c>
      <c r="L688" s="1">
        <v>-0.02548206484737137</v>
      </c>
      <c r="M688" s="1">
        <v>-0.008493035694015161</v>
      </c>
      <c r="N688" s="1">
        <v>0.02511253552988557</v>
      </c>
      <c r="O688" s="1">
        <v>-0.03131134510462796</v>
      </c>
      <c r="P688" s="1">
        <v>-0.003094106581693956</v>
      </c>
      <c r="Q688" s="1">
        <v>-0.006944776283698828</v>
      </c>
      <c r="R688" s="1">
        <v>-0.02477275511016019</v>
      </c>
      <c r="S688" s="1">
        <v>-0.009180610875780593</v>
      </c>
      <c r="T688" s="1">
        <v>0.01085590025217553</v>
      </c>
      <c r="U688" s="1">
        <v>0.01382490156653859</v>
      </c>
      <c r="V688" s="1">
        <v>-0.02084986671033873</v>
      </c>
      <c r="W688" s="1">
        <v>-0.04060680138138839</v>
      </c>
      <c r="X688" s="1">
        <v>0.00218791404410501</v>
      </c>
      <c r="Y688" s="1">
        <v>0.002101910367612314</v>
      </c>
      <c r="Z688" s="1">
        <v>-0.003973024919069701</v>
      </c>
      <c r="AA688" s="1">
        <v>-0.01378228037831086</v>
      </c>
      <c r="AB688" s="1">
        <v>0.006290839704124807</v>
      </c>
      <c r="AC688" s="1">
        <v>0.008468350875369346</v>
      </c>
      <c r="AD688" s="1">
        <v>-0.002777363758311169</v>
      </c>
      <c r="AE688" s="1">
        <v>0.004051628528543905</v>
      </c>
      <c r="AF688" s="1">
        <v>0.009908167831686576</v>
      </c>
      <c r="AG688" s="1">
        <v>0.01615386236772953</v>
      </c>
      <c r="AH688" s="1">
        <v>0.005977628661963497</v>
      </c>
      <c r="AI688" s="1">
        <v>-0.03677088147780649</v>
      </c>
      <c r="AJ688" s="1">
        <v>-0.01050387361000438</v>
      </c>
      <c r="AK688" s="1">
        <v>0.01218960520606149</v>
      </c>
      <c r="AL688" s="1">
        <v>-0.002015228681273573</v>
      </c>
      <c r="AM688" s="1">
        <v>-0.01860362441662933</v>
      </c>
      <c r="AN688" s="1">
        <v>0.0005097284130899382</v>
      </c>
      <c r="AO688" s="1">
        <v>0.02908157951710688</v>
      </c>
      <c r="AP688" s="1">
        <v>-0.02210410626332648</v>
      </c>
      <c r="AQ688" s="1">
        <v>0.02561206946281902</v>
      </c>
      <c r="AR688" s="1">
        <v>-0.03303984719352526</v>
      </c>
      <c r="AS688" s="1">
        <v>0.01604664248981158</v>
      </c>
      <c r="AT688" s="1">
        <v>0.01432646236463353</v>
      </c>
      <c r="AU688" s="1">
        <v>0.01386670227491882</v>
      </c>
      <c r="AV688" s="1">
        <v>0.02155348161473092</v>
      </c>
      <c r="AW688" s="1">
        <v>0.007694536752314241</v>
      </c>
      <c r="AX688" s="1">
        <v>0.0009482993186538113</v>
      </c>
      <c r="AY688" s="1">
        <v>0.01260888315274156</v>
      </c>
      <c r="AZ688" s="1">
        <v>0.01253124980696385</v>
      </c>
      <c r="BA688" s="1">
        <v>-0.05281060012486594</v>
      </c>
      <c r="BB688" s="1">
        <v>0.008209643843971604</v>
      </c>
      <c r="BC688" s="1">
        <v>-0.03544656745171682</v>
      </c>
      <c r="BD688" s="1">
        <v>-0.04704750580056494</v>
      </c>
      <c r="BE688" s="1">
        <v>-0.008464591409327094</v>
      </c>
      <c r="BF688" s="1">
        <v>-0.02352816521601497</v>
      </c>
      <c r="BG688" s="1">
        <v>-0.04220630208765774</v>
      </c>
      <c r="BH688" s="1">
        <v>0.02982785596694337</v>
      </c>
      <c r="BI688" s="1">
        <v>0.009545594746808383</v>
      </c>
      <c r="BJ688" s="1">
        <v>-0.03671538097135119</v>
      </c>
      <c r="BK688" s="1">
        <v>-0.01953817523385748</v>
      </c>
      <c r="BL688" s="1">
        <v>0.02192728604959693</v>
      </c>
    </row>
    <row r="689" spans="1:64">
      <c r="A689" s="11">
        <v>44571</v>
      </c>
      <c r="B689" s="1">
        <v>0.0002572083657121915</v>
      </c>
      <c r="C689" s="1">
        <v>-0.01240467096351883</v>
      </c>
      <c r="D689" s="1">
        <v>-0.004725741764947777</v>
      </c>
      <c r="E689" s="1">
        <v>0.03950104667415966</v>
      </c>
      <c r="F689" s="1">
        <v>0.01235834551115067</v>
      </c>
      <c r="G689" s="1">
        <v>-0.002213118872420705</v>
      </c>
      <c r="H689" s="1">
        <v>0.01206563041050401</v>
      </c>
      <c r="I689" s="1">
        <v>-0.01913448946263319</v>
      </c>
      <c r="J689" s="1">
        <v>0</v>
      </c>
      <c r="K689" s="1">
        <v>-0.006570176170610398</v>
      </c>
      <c r="L689" s="1">
        <v>-0.01690195002085393</v>
      </c>
      <c r="M689" s="1">
        <v>0.01195220497376326</v>
      </c>
      <c r="N689" s="1">
        <v>-0.01163234369644262</v>
      </c>
      <c r="O689" s="1">
        <v>-0.02474741142144976</v>
      </c>
      <c r="P689" s="1">
        <v>0.001271963498940432</v>
      </c>
      <c r="Q689" s="1">
        <v>0.001311210017979736</v>
      </c>
      <c r="R689" s="1">
        <v>-0.03241444226408452</v>
      </c>
      <c r="S689" s="1">
        <v>-0.008464873500147019</v>
      </c>
      <c r="T689" s="1">
        <v>-0.02127220022190079</v>
      </c>
      <c r="U689" s="1">
        <v>0.04251335266439682</v>
      </c>
      <c r="V689" s="1">
        <v>0.02705102089395495</v>
      </c>
      <c r="W689" s="1">
        <v>0.002287842921029792</v>
      </c>
      <c r="X689" s="1">
        <v>-0.001645222482087316</v>
      </c>
      <c r="Y689" s="1">
        <v>0.03193927034851751</v>
      </c>
      <c r="Z689" s="1">
        <v>0.01145585560180185</v>
      </c>
      <c r="AA689" s="1">
        <v>-0.006872742540146692</v>
      </c>
      <c r="AB689" s="1">
        <v>-0.006772577162300064</v>
      </c>
      <c r="AC689" s="1">
        <v>0.02011194998721533</v>
      </c>
      <c r="AD689" s="1">
        <v>0.02093040547153779</v>
      </c>
      <c r="AE689" s="1">
        <v>-0.008070655732362098</v>
      </c>
      <c r="AF689" s="1">
        <v>0.0009571804492944924</v>
      </c>
      <c r="AG689" s="1">
        <v>-0.0005677063007526462</v>
      </c>
      <c r="AH689" s="1">
        <v>0.008635533374913296</v>
      </c>
      <c r="AI689" s="1">
        <v>-0.01908729749274052</v>
      </c>
      <c r="AJ689" s="1">
        <v>0.01047200353637923</v>
      </c>
      <c r="AK689" s="1">
        <v>0.003568161590983943</v>
      </c>
      <c r="AL689" s="1">
        <v>-0.01121191453901016</v>
      </c>
      <c r="AM689" s="1">
        <v>-0.01895618208838135</v>
      </c>
      <c r="AN689" s="1">
        <v>0.0007324225934175477</v>
      </c>
      <c r="AO689" s="1">
        <v>0.003165306580918514</v>
      </c>
      <c r="AP689" s="1">
        <v>-0.002236391487295708</v>
      </c>
      <c r="AQ689" s="1">
        <v>0.003911307040446177</v>
      </c>
      <c r="AR689" s="1">
        <v>0.005615274335433851</v>
      </c>
      <c r="AS689" s="1">
        <v>0.009332437515086944</v>
      </c>
      <c r="AT689" s="1">
        <v>-0.005721219793806243</v>
      </c>
      <c r="AU689" s="1">
        <v>-0.002874832683305351</v>
      </c>
      <c r="AV689" s="1">
        <v>-0.01035034412675961</v>
      </c>
      <c r="AW689" s="1">
        <v>-0.005373266177095104</v>
      </c>
      <c r="AX689" s="1">
        <v>-0.003789664260825276</v>
      </c>
      <c r="AY689" s="1">
        <v>0.006355604369583157</v>
      </c>
      <c r="AZ689" s="1">
        <v>-0.001925209657423377</v>
      </c>
      <c r="BA689" s="1">
        <v>-0.0100906471741099</v>
      </c>
      <c r="BB689" s="1">
        <v>-0.01237085011959171</v>
      </c>
      <c r="BC689" s="1">
        <v>0.03034195341380186</v>
      </c>
      <c r="BD689" s="1">
        <v>-0.01561710125868676</v>
      </c>
      <c r="BE689" s="1">
        <v>-0.04044320652668854</v>
      </c>
      <c r="BF689" s="1">
        <v>0.01395548960204374</v>
      </c>
      <c r="BG689" s="1">
        <v>0.03624659500324934</v>
      </c>
      <c r="BH689" s="1">
        <v>0.05012656360265999</v>
      </c>
      <c r="BI689" s="1">
        <v>-0.001932479379355923</v>
      </c>
      <c r="BJ689" s="1">
        <v>0.007026466737424464</v>
      </c>
      <c r="BK689" s="1">
        <v>0.005434778908264493</v>
      </c>
      <c r="BL689" s="1">
        <v>0.005081842796538227</v>
      </c>
    </row>
    <row r="690" spans="1:64">
      <c r="A690" s="11">
        <v>44572</v>
      </c>
      <c r="B690" s="1">
        <v>-0.02827764719317116</v>
      </c>
      <c r="C690" s="1">
        <v>-0.007443252497367214</v>
      </c>
      <c r="D690" s="1">
        <v>-0.02279136069514875</v>
      </c>
      <c r="E690" s="1">
        <v>0.004000053106568258</v>
      </c>
      <c r="F690" s="1">
        <v>-0.01294498361566077</v>
      </c>
      <c r="G690" s="1">
        <v>0.00325288543176705</v>
      </c>
      <c r="H690" s="1">
        <v>0.004927723200881751</v>
      </c>
      <c r="I690" s="1">
        <v>0.00226636916078693</v>
      </c>
      <c r="J690" s="1">
        <v>0.04022725423177076</v>
      </c>
      <c r="K690" s="1">
        <v>0.02400212564392468</v>
      </c>
      <c r="L690" s="1">
        <v>-0.0388350011636025</v>
      </c>
      <c r="M690" s="1">
        <v>-0.002559171614436306</v>
      </c>
      <c r="N690" s="1">
        <v>0.03031955804458675</v>
      </c>
      <c r="O690" s="1">
        <v>0.001035769127699426</v>
      </c>
      <c r="P690" s="1">
        <v>-0.001016309367882773</v>
      </c>
      <c r="Q690" s="1">
        <v>-0.001145848204428424</v>
      </c>
      <c r="R690" s="1">
        <v>0.006226071166705482</v>
      </c>
      <c r="S690" s="1">
        <v>0.01488223189950388</v>
      </c>
      <c r="T690" s="1">
        <v>0.02152354335492479</v>
      </c>
      <c r="U690" s="1">
        <v>-0.02798154355705351</v>
      </c>
      <c r="V690" s="1">
        <v>0.01825368551112727</v>
      </c>
      <c r="W690" s="1">
        <v>0.01812686810044317</v>
      </c>
      <c r="X690" s="1">
        <v>0.003074098987244644</v>
      </c>
      <c r="Y690" s="1">
        <v>-0.00354167337282385</v>
      </c>
      <c r="Z690" s="1">
        <v>0.01041679283772678</v>
      </c>
      <c r="AA690" s="1">
        <v>0.01330247408483953</v>
      </c>
      <c r="AB690" s="1">
        <v>0.004720711061744209</v>
      </c>
      <c r="AC690" s="1">
        <v>0.006097580327014684</v>
      </c>
      <c r="AD690" s="1">
        <v>0.002674103745416101</v>
      </c>
      <c r="AE690" s="1">
        <v>-0.01544621193154627</v>
      </c>
      <c r="AF690" s="1">
        <v>0.001016020012555074</v>
      </c>
      <c r="AG690" s="1">
        <v>0.001514869643493899</v>
      </c>
      <c r="AH690" s="1">
        <v>0.002450161948824636</v>
      </c>
      <c r="AI690" s="1">
        <v>-0.004821607528329275</v>
      </c>
      <c r="AJ690" s="1">
        <v>0.02136566157376074</v>
      </c>
      <c r="AK690" s="1">
        <v>0.007407453092200811</v>
      </c>
      <c r="AL690" s="1">
        <v>0.01920318118791853</v>
      </c>
      <c r="AM690" s="1">
        <v>0.01003771523298691</v>
      </c>
      <c r="AN690" s="1">
        <v>0.002259272106634569</v>
      </c>
      <c r="AO690" s="1">
        <v>0.004000112014797219</v>
      </c>
      <c r="AP690" s="1">
        <v>0.001833937786987372</v>
      </c>
      <c r="AQ690" s="1">
        <v>0.03536461688325243</v>
      </c>
      <c r="AR690" s="1">
        <v>0.0152188774101889</v>
      </c>
      <c r="AS690" s="1">
        <v>0.008001334524526227</v>
      </c>
      <c r="AT690" s="1">
        <v>0.006248628637279374</v>
      </c>
      <c r="AU690" s="1">
        <v>0.008125070915143029</v>
      </c>
      <c r="AV690" s="1">
        <v>-0.008045048243391917</v>
      </c>
      <c r="AW690" s="1">
        <v>0.00255897584925413</v>
      </c>
      <c r="AX690" s="1">
        <v>0.007925182825011312</v>
      </c>
      <c r="AY690" s="1">
        <v>0.009395903786874271</v>
      </c>
      <c r="AZ690" s="1">
        <v>-0.02728020513474305</v>
      </c>
      <c r="BA690" s="1">
        <v>0.01010710217133903</v>
      </c>
      <c r="BB690" s="1">
        <v>0.02362452164359063</v>
      </c>
      <c r="BC690" s="1">
        <v>0.005935024657598653</v>
      </c>
      <c r="BD690" s="1">
        <v>-0.00358247691366409</v>
      </c>
      <c r="BE690" s="1">
        <v>0.008922931503880571</v>
      </c>
      <c r="BF690" s="1">
        <v>0.008602109083416076</v>
      </c>
      <c r="BG690" s="1">
        <v>0.0007504072180573029</v>
      </c>
      <c r="BH690" s="1">
        <v>-0.02469671446261323</v>
      </c>
      <c r="BI690" s="1">
        <v>-0.002835249516692118</v>
      </c>
      <c r="BJ690" s="1">
        <v>0.01000514137972264</v>
      </c>
      <c r="BK690" s="1">
        <v>0.0270270087243536</v>
      </c>
      <c r="BL690" s="1">
        <v>-0.01910107889766499</v>
      </c>
    </row>
    <row r="691" spans="1:64">
      <c r="A691" s="11">
        <v>44573</v>
      </c>
      <c r="B691" s="1">
        <v>-0.01746036690597186</v>
      </c>
      <c r="C691" s="1">
        <v>0.02137231310254606</v>
      </c>
      <c r="D691" s="1">
        <v>0.03423207256248118</v>
      </c>
      <c r="E691" s="1">
        <v>-0.005976141584536743</v>
      </c>
      <c r="F691" s="1">
        <v>0.01363010148818788</v>
      </c>
      <c r="G691" s="1">
        <v>-0.01459080897253917</v>
      </c>
      <c r="H691" s="1">
        <v>0.001898152186611268</v>
      </c>
      <c r="I691" s="1">
        <v>-0.0002422490584845782</v>
      </c>
      <c r="J691" s="1">
        <v>0.001165273213562523</v>
      </c>
      <c r="K691" s="1">
        <v>-0.0009373300985386912</v>
      </c>
      <c r="L691" s="1">
        <v>-0.003893101566392887</v>
      </c>
      <c r="M691" s="1">
        <v>0.01776208751371322</v>
      </c>
      <c r="N691" s="1">
        <v>0.03948862337767878</v>
      </c>
      <c r="O691" s="1">
        <v>-0.009311958085193583</v>
      </c>
      <c r="P691" s="1">
        <v>-0.008800402622172299</v>
      </c>
      <c r="Q691" s="1">
        <v>-0.009231979277095848</v>
      </c>
      <c r="R691" s="1">
        <v>0.007221668961642003</v>
      </c>
      <c r="S691" s="1">
        <v>0.001136800080389744</v>
      </c>
      <c r="T691" s="1">
        <v>0.009295585432681719</v>
      </c>
      <c r="U691" s="1">
        <v>-0.04137310504186253</v>
      </c>
      <c r="V691" s="1">
        <v>0.004411046566967336</v>
      </c>
      <c r="W691" s="1">
        <v>-0.0021759748469945</v>
      </c>
      <c r="X691" s="1">
        <v>0.006318915479105902</v>
      </c>
      <c r="Y691" s="1">
        <v>-0.008561022248353534</v>
      </c>
      <c r="Z691" s="1">
        <v>0.01164492397550321</v>
      </c>
      <c r="AA691" s="1">
        <v>0.001669430310605069</v>
      </c>
      <c r="AB691" s="1">
        <v>0.0005220472317086777</v>
      </c>
      <c r="AC691" s="1">
        <v>0.01252527057638408</v>
      </c>
      <c r="AD691" s="1">
        <v>0.01161058715042529</v>
      </c>
      <c r="AE691" s="1">
        <v>-0.01517217358080047</v>
      </c>
      <c r="AF691" s="1">
        <v>0.005671979546645112</v>
      </c>
      <c r="AG691" s="1">
        <v>0.005483067919295426</v>
      </c>
      <c r="AH691" s="1">
        <v>-0.007799285016085622</v>
      </c>
      <c r="AI691" s="1">
        <v>0.01721701866100389</v>
      </c>
      <c r="AJ691" s="1">
        <v>0.01084159820147979</v>
      </c>
      <c r="AK691" s="1">
        <v>-0.00558820481952349</v>
      </c>
      <c r="AL691" s="1">
        <v>-0.003319632047646737</v>
      </c>
      <c r="AM691" s="1">
        <v>-0.004720452394049501</v>
      </c>
      <c r="AN691" s="1">
        <v>0.01044501606823989</v>
      </c>
      <c r="AO691" s="1">
        <v>0.007463563818507879</v>
      </c>
      <c r="AP691" s="1">
        <v>-0.006693395408234326</v>
      </c>
      <c r="AQ691" s="1">
        <v>0.02286770431806784</v>
      </c>
      <c r="AR691" s="1">
        <v>0.006542867239191841</v>
      </c>
      <c r="AS691" s="1">
        <v>-0.0007055964721843777</v>
      </c>
      <c r="AT691" s="1">
        <v>0.004869436194463228</v>
      </c>
      <c r="AU691" s="1">
        <v>0.002253347075425349</v>
      </c>
      <c r="AV691" s="1">
        <v>0.004866161722276274</v>
      </c>
      <c r="AW691" s="1">
        <v>-0.002836166747548718</v>
      </c>
      <c r="AX691" s="1">
        <v>-0.002516112977013041</v>
      </c>
      <c r="AY691" s="1">
        <v>-0.0149522653857711</v>
      </c>
      <c r="AZ691" s="1">
        <v>0.003966040887116717</v>
      </c>
      <c r="BA691" s="1">
        <v>-0.02582738933707784</v>
      </c>
      <c r="BB691" s="1">
        <v>-0.06634648651897279</v>
      </c>
      <c r="BC691" s="1">
        <v>0.03928974893184178</v>
      </c>
      <c r="BD691" s="1">
        <v>0.006163371518512983</v>
      </c>
      <c r="BE691" s="1">
        <v>-0.0007283289395451087</v>
      </c>
      <c r="BF691" s="1">
        <v>0.01006401533584333</v>
      </c>
      <c r="BG691" s="1">
        <v>-0.001416415378271307</v>
      </c>
      <c r="BH691" s="1">
        <v>0.004416086160912602</v>
      </c>
      <c r="BI691" s="1">
        <v>-0.005270308354798581</v>
      </c>
      <c r="BJ691" s="1">
        <v>-0.01140498632068976</v>
      </c>
      <c r="BK691" s="1">
        <v>0</v>
      </c>
      <c r="BL691" s="1">
        <v>-0.01202750689413379</v>
      </c>
    </row>
    <row r="692" spans="1:64">
      <c r="A692" s="11">
        <v>44574</v>
      </c>
      <c r="B692" s="1">
        <v>-0.02638659265172061</v>
      </c>
      <c r="C692" s="1">
        <v>-0.0413913330337794</v>
      </c>
      <c r="D692" s="1">
        <v>-0.01948970625573987</v>
      </c>
      <c r="E692" s="1">
        <v>0.009351984132949465</v>
      </c>
      <c r="F692" s="1">
        <v>-0.04555668237586752</v>
      </c>
      <c r="G692" s="1">
        <v>-0.02701701283245894</v>
      </c>
      <c r="H692" s="1">
        <v>0.001420917023203794</v>
      </c>
      <c r="I692" s="1">
        <v>0.002988968730462505</v>
      </c>
      <c r="J692" s="1">
        <v>-0.03440747570770164</v>
      </c>
      <c r="K692" s="1">
        <v>-0.02416965502743784</v>
      </c>
      <c r="L692" s="1">
        <v>-0.03211152748943635</v>
      </c>
      <c r="M692" s="1">
        <v>-0.001163468477292207</v>
      </c>
      <c r="N692" s="1">
        <v>-0.04395610497016089</v>
      </c>
      <c r="O692" s="1">
        <v>0.001566527335199686</v>
      </c>
      <c r="P692" s="1">
        <v>0.00641520380113958</v>
      </c>
      <c r="Q692" s="1">
        <v>0.0186360057732986</v>
      </c>
      <c r="R692" s="1">
        <v>-0.01696462720858649</v>
      </c>
      <c r="S692" s="1">
        <v>-0.009878525671279226</v>
      </c>
      <c r="T692" s="1">
        <v>0.0008186800694343077</v>
      </c>
      <c r="U692" s="1">
        <v>0.02435937949130706</v>
      </c>
      <c r="V692" s="1">
        <v>0.02570007819896869</v>
      </c>
      <c r="W692" s="1">
        <v>-0.00733545173556116</v>
      </c>
      <c r="X692" s="1">
        <v>0.003312274790225889</v>
      </c>
      <c r="Y692" s="1">
        <v>-0.04024435040324914</v>
      </c>
      <c r="Z692" s="1">
        <v>-0.01776938876616208</v>
      </c>
      <c r="AA692" s="1">
        <v>0.001136463669614951</v>
      </c>
      <c r="AB692" s="1">
        <v>0.007304953284005489</v>
      </c>
      <c r="AC692" s="1">
        <v>0.02354346349117087</v>
      </c>
      <c r="AD692" s="1">
        <v>0.01033237214021576</v>
      </c>
      <c r="AE692" s="1">
        <v>0.01127576322682833</v>
      </c>
      <c r="AF692" s="1">
        <v>-0.001246787353552214</v>
      </c>
      <c r="AG692" s="1">
        <v>0.01485524876806132</v>
      </c>
      <c r="AH692" s="1">
        <v>0.01073902099434521</v>
      </c>
      <c r="AI692" s="1">
        <v>-0.04663759398418177</v>
      </c>
      <c r="AJ692" s="1">
        <v>-0.04743894150056061</v>
      </c>
      <c r="AK692" s="1">
        <v>0.003992781792087952</v>
      </c>
      <c r="AL692" s="1">
        <v>-0.02034447152559682</v>
      </c>
      <c r="AM692" s="1">
        <v>-0.00998509497784883</v>
      </c>
      <c r="AN692" s="1">
        <v>-0.04232250923709202</v>
      </c>
      <c r="AO692" s="1">
        <v>0.02049800878407493</v>
      </c>
      <c r="AP692" s="1">
        <v>-0.03354297955920893</v>
      </c>
      <c r="AQ692" s="1">
        <v>-0.04565618199721</v>
      </c>
      <c r="AR692" s="1">
        <v>-0.05085902562485134</v>
      </c>
      <c r="AS692" s="1">
        <v>-0.0195939886007005</v>
      </c>
      <c r="AT692" s="1">
        <v>0.006757743071988287</v>
      </c>
      <c r="AU692" s="1">
        <v>0.006657945668684162</v>
      </c>
      <c r="AV692" s="1">
        <v>0.01008885524166225</v>
      </c>
      <c r="AW692" s="1">
        <v>-0.01308283694611501</v>
      </c>
      <c r="AX692" s="1">
        <v>-0.005044919541552617</v>
      </c>
      <c r="AY692" s="1">
        <v>0.01047377084882162</v>
      </c>
      <c r="AZ692" s="1">
        <v>-0.002539509882751756</v>
      </c>
      <c r="BA692" s="1">
        <v>-0.02791677818401794</v>
      </c>
      <c r="BB692" s="1">
        <v>-0.01946582033925881</v>
      </c>
      <c r="BC692" s="1">
        <v>-0.06749107331435766</v>
      </c>
      <c r="BD692" s="1">
        <v>-0.0148035177778717</v>
      </c>
      <c r="BE692" s="1">
        <v>-0.01564454838695584</v>
      </c>
      <c r="BF692" s="1">
        <v>-0.01327791847023352</v>
      </c>
      <c r="BG692" s="1">
        <v>-0.05235712645614965</v>
      </c>
      <c r="BH692" s="1">
        <v>-0.01549788191671608</v>
      </c>
      <c r="BI692" s="1">
        <v>0.01415215591311503</v>
      </c>
      <c r="BJ692" s="1">
        <v>-0.01944760379668331</v>
      </c>
      <c r="BK692" s="1">
        <v>0</v>
      </c>
      <c r="BL692" s="1">
        <v>-0.008115975640946904</v>
      </c>
    </row>
    <row r="693" spans="1:64">
      <c r="A693" s="11">
        <v>44575</v>
      </c>
      <c r="B693" s="1">
        <v>-0.004424834178987869</v>
      </c>
      <c r="C693" s="1">
        <v>-0.008137845267316868</v>
      </c>
      <c r="D693" s="1">
        <v>0.0442363448522316</v>
      </c>
      <c r="E693" s="1">
        <v>-0.03044340318134631</v>
      </c>
      <c r="F693" s="1">
        <v>-0.005534273707250903</v>
      </c>
      <c r="G693" s="1">
        <v>-0.01149232025813529</v>
      </c>
      <c r="H693" s="1">
        <v>0.009932121065226562</v>
      </c>
      <c r="I693" s="1">
        <v>-0.0006443546611359929</v>
      </c>
      <c r="J693" s="1">
        <v>0.03118878422723625</v>
      </c>
      <c r="K693" s="1">
        <v>0.005731487003565627</v>
      </c>
      <c r="L693" s="1">
        <v>-0.009494621380406354</v>
      </c>
      <c r="M693" s="1">
        <v>-0.002523672687598677</v>
      </c>
      <c r="N693" s="1">
        <v>0.001522510576732694</v>
      </c>
      <c r="O693" s="1">
        <v>0.01407722980296633</v>
      </c>
      <c r="P693" s="1">
        <v>-0.02519131083775539</v>
      </c>
      <c r="Q693" s="1">
        <v>-0.002543960772172671</v>
      </c>
      <c r="R693" s="1">
        <v>-0.02687280105664591</v>
      </c>
      <c r="S693" s="1">
        <v>0</v>
      </c>
      <c r="T693" s="1">
        <v>-0.006135038455392205</v>
      </c>
      <c r="U693" s="1">
        <v>-0.02461307924541489</v>
      </c>
      <c r="V693" s="1">
        <v>-0.02310369674211676</v>
      </c>
      <c r="W693" s="1">
        <v>0.007256482851817792</v>
      </c>
      <c r="X693" s="1">
        <v>-0.002566011039863758</v>
      </c>
      <c r="Y693" s="1">
        <v>0.01513575424369273</v>
      </c>
      <c r="Z693" s="1">
        <v>0.004711403891758392</v>
      </c>
      <c r="AA693" s="1">
        <v>0.001740410657129488</v>
      </c>
      <c r="AB693" s="1">
        <v>0.01087801926130205</v>
      </c>
      <c r="AC693" s="1">
        <v>0.007017503974223072</v>
      </c>
      <c r="AD693" s="1">
        <v>0.01644700987183478</v>
      </c>
      <c r="AE693" s="1">
        <v>-0.000972342708869367</v>
      </c>
      <c r="AF693" s="1">
        <v>-0.061463491943616</v>
      </c>
      <c r="AG693" s="1">
        <v>0.0185287620663277</v>
      </c>
      <c r="AH693" s="1">
        <v>0.02037351326637693</v>
      </c>
      <c r="AI693" s="1">
        <v>-0.02167894330602116</v>
      </c>
      <c r="AJ693" s="1">
        <v>-0.01688918286790997</v>
      </c>
      <c r="AK693" s="1">
        <v>0.007070332394710332</v>
      </c>
      <c r="AL693" s="1">
        <v>0.01660127030068992</v>
      </c>
      <c r="AM693" s="1">
        <v>-0.01966715488332904</v>
      </c>
      <c r="AN693" s="1">
        <v>0.0177165790009044</v>
      </c>
      <c r="AO693" s="1">
        <v>0.01162593063672257</v>
      </c>
      <c r="AP693" s="1">
        <v>0.01249998089712512</v>
      </c>
      <c r="AQ693" s="1">
        <v>0.02164687332452986</v>
      </c>
      <c r="AR693" s="1">
        <v>0.01381017843760191</v>
      </c>
      <c r="AS693" s="1">
        <v>-0.0106229735773743</v>
      </c>
      <c r="AT693" s="1">
        <v>-0.01332148582219517</v>
      </c>
      <c r="AU693" s="1">
        <v>0.008417835309559862</v>
      </c>
      <c r="AV693" s="1">
        <v>0.01518171083228514</v>
      </c>
      <c r="AW693" s="1">
        <v>-0.006052068508137554</v>
      </c>
      <c r="AX693" s="1">
        <v>-0.007288889126982445</v>
      </c>
      <c r="AY693" s="1">
        <v>0.01837006868693436</v>
      </c>
      <c r="AZ693" s="1">
        <v>-0.0113154213768033</v>
      </c>
      <c r="BA693" s="1">
        <v>-0.03413714706127757</v>
      </c>
      <c r="BB693" s="1">
        <v>-0.0131972849586065</v>
      </c>
      <c r="BC693" s="1">
        <v>0.01749775857505909</v>
      </c>
      <c r="BD693" s="1">
        <v>-0.02279785720737659</v>
      </c>
      <c r="BE693" s="1">
        <v>-0.00970509842494105</v>
      </c>
      <c r="BF693" s="1">
        <v>0.002695616875119766</v>
      </c>
      <c r="BG693" s="1">
        <v>-0.01452779168672402</v>
      </c>
      <c r="BH693" s="1">
        <v>0.04710229972923008</v>
      </c>
      <c r="BI693" s="1">
        <v>-0.002818487853775697</v>
      </c>
      <c r="BJ693" s="1">
        <v>-0.01142944934383927</v>
      </c>
      <c r="BK693" s="1">
        <v>0</v>
      </c>
      <c r="BL693" s="1">
        <v>0.03565166027678845</v>
      </c>
    </row>
    <row r="694" spans="1:64">
      <c r="A694" s="11">
        <v>44578</v>
      </c>
      <c r="B694" s="1">
        <v>0.01430556117710502</v>
      </c>
      <c r="C694" s="1">
        <v>0.007915009527831751</v>
      </c>
      <c r="D694" s="1">
        <v>-0.002664256270960785</v>
      </c>
      <c r="E694" s="1">
        <v>-0.008191099370571608</v>
      </c>
      <c r="F694" s="1">
        <v>-0.002887022541563256</v>
      </c>
      <c r="G694" s="1">
        <v>0</v>
      </c>
      <c r="H694" s="1">
        <v>0</v>
      </c>
      <c r="I694" s="1">
        <v>0</v>
      </c>
      <c r="J694" s="1">
        <v>0</v>
      </c>
      <c r="K694" s="1">
        <v>0</v>
      </c>
      <c r="L694" s="1">
        <v>0</v>
      </c>
      <c r="M694" s="1">
        <v>0.007590397790032899</v>
      </c>
      <c r="N694" s="1">
        <v>0</v>
      </c>
      <c r="O694" s="1">
        <v>0.01131102814686691</v>
      </c>
      <c r="P694" s="1">
        <v>0</v>
      </c>
      <c r="Q694" s="1">
        <v>-0.01182987394793811</v>
      </c>
      <c r="R694" s="1">
        <v>0</v>
      </c>
      <c r="S694" s="1">
        <v>0</v>
      </c>
      <c r="T694" s="1">
        <v>0</v>
      </c>
      <c r="U694" s="1">
        <v>0</v>
      </c>
      <c r="V694" s="1">
        <v>0.01979311408280582</v>
      </c>
      <c r="W694" s="1">
        <v>0</v>
      </c>
      <c r="X694" s="1">
        <v>0.0125022068744185</v>
      </c>
      <c r="Y694" s="1">
        <v>0</v>
      </c>
      <c r="Z694" s="1">
        <v>0</v>
      </c>
      <c r="AA694" s="1">
        <v>0</v>
      </c>
      <c r="AB694" s="1">
        <v>0.001024833720987939</v>
      </c>
      <c r="AC694" s="1">
        <v>0.004645775644862349</v>
      </c>
      <c r="AD694" s="1">
        <v>0.005782554827747033</v>
      </c>
      <c r="AE694" s="1">
        <v>0</v>
      </c>
      <c r="AF694" s="1">
        <v>0</v>
      </c>
      <c r="AG694" s="1">
        <v>0.002910688268837669</v>
      </c>
      <c r="AH694" s="1">
        <v>0</v>
      </c>
      <c r="AI694" s="1">
        <v>0</v>
      </c>
      <c r="AJ694" s="1">
        <v>0</v>
      </c>
      <c r="AK694" s="1">
        <v>0</v>
      </c>
      <c r="AL694" s="1">
        <v>0</v>
      </c>
      <c r="AM694" s="1">
        <v>0</v>
      </c>
      <c r="AN694" s="1">
        <v>0</v>
      </c>
      <c r="AO694" s="1">
        <v>0</v>
      </c>
      <c r="AP694" s="1">
        <v>0</v>
      </c>
      <c r="AQ694" s="1">
        <v>0</v>
      </c>
      <c r="AR694" s="1">
        <v>0</v>
      </c>
      <c r="AS694" s="1">
        <v>0</v>
      </c>
      <c r="AT694" s="1">
        <v>0</v>
      </c>
      <c r="AU694" s="1">
        <v>0</v>
      </c>
      <c r="AV694" s="1">
        <v>0</v>
      </c>
      <c r="AW694" s="1">
        <v>0.003479382321971425</v>
      </c>
      <c r="AX694" s="1">
        <v>0</v>
      </c>
      <c r="AY694" s="1">
        <v>0.01255904482692749</v>
      </c>
      <c r="AZ694" s="1">
        <v>0</v>
      </c>
      <c r="BA694" s="1">
        <v>0</v>
      </c>
      <c r="BB694" s="1">
        <v>0</v>
      </c>
      <c r="BC694" s="1">
        <v>0</v>
      </c>
      <c r="BD694" s="1">
        <v>0</v>
      </c>
      <c r="BE694" s="1">
        <v>0</v>
      </c>
      <c r="BF694" s="1">
        <v>0</v>
      </c>
      <c r="BG694" s="1">
        <v>0</v>
      </c>
      <c r="BH694" s="1">
        <v>0</v>
      </c>
      <c r="BI694" s="1">
        <v>0</v>
      </c>
      <c r="BJ694" s="1">
        <v>0</v>
      </c>
      <c r="BK694" s="1">
        <v>0</v>
      </c>
      <c r="BL694" s="1">
        <v>0</v>
      </c>
    </row>
    <row r="695" spans="1:64">
      <c r="A695" s="11">
        <v>44579</v>
      </c>
      <c r="B695" s="1">
        <v>0.003697187598648455</v>
      </c>
      <c r="C695" s="1">
        <v>0.01268923178001113</v>
      </c>
      <c r="D695" s="1">
        <v>0.01178390249101824</v>
      </c>
      <c r="E695" s="1">
        <v>-0.02752925001660156</v>
      </c>
      <c r="F695" s="1">
        <v>0.016469686513503</v>
      </c>
      <c r="G695" s="1">
        <v>-0.0124064839183764</v>
      </c>
      <c r="H695" s="1">
        <v>-0.006244146818802143</v>
      </c>
      <c r="I695" s="1">
        <v>-0.006930994630220511</v>
      </c>
      <c r="J695" s="1">
        <v>-0.03616315042704099</v>
      </c>
      <c r="K695" s="1">
        <v>-0.01986273884619016</v>
      </c>
      <c r="L695" s="1">
        <v>0.01674732799234646</v>
      </c>
      <c r="M695" s="1">
        <v>-0.005987993695159233</v>
      </c>
      <c r="N695" s="1">
        <v>-0.02257354302173409</v>
      </c>
      <c r="O695" s="1">
        <v>0.03253685110086124</v>
      </c>
      <c r="P695" s="1">
        <v>-0.01187488765575051</v>
      </c>
      <c r="Q695" s="1">
        <v>-0.009060986369350377</v>
      </c>
      <c r="R695" s="1">
        <v>-0.02966253950618825</v>
      </c>
      <c r="S695" s="1">
        <v>-0.01158246272064734</v>
      </c>
      <c r="T695" s="1">
        <v>-0.009464990460798517</v>
      </c>
      <c r="U695" s="1">
        <v>-0.02988982397662709</v>
      </c>
      <c r="V695" s="1">
        <v>-0.03252589202737499</v>
      </c>
      <c r="W695" s="1">
        <v>-0.008261731492314572</v>
      </c>
      <c r="X695" s="1">
        <v>-0.02277447356399398</v>
      </c>
      <c r="Y695" s="1">
        <v>-0.01302232008024851</v>
      </c>
      <c r="Z695" s="1">
        <v>-0.02500958405632192</v>
      </c>
      <c r="AA695" s="1">
        <v>0.0030216346258638</v>
      </c>
      <c r="AB695" s="1">
        <v>0.002815459166836121</v>
      </c>
      <c r="AC695" s="1">
        <v>-0.005780303877323756</v>
      </c>
      <c r="AD695" s="1">
        <v>-0.009487652611728126</v>
      </c>
      <c r="AE695" s="1">
        <v>-0.01382126729026656</v>
      </c>
      <c r="AF695" s="1">
        <v>-0.04192795560400353</v>
      </c>
      <c r="AG695" s="1">
        <v>-0.01378567984579626</v>
      </c>
      <c r="AH695" s="1">
        <v>0.01052010754776789</v>
      </c>
      <c r="AI695" s="1">
        <v>0.01079089207373229</v>
      </c>
      <c r="AJ695" s="1">
        <v>-0.03311070804877836</v>
      </c>
      <c r="AK695" s="1">
        <v>-0.002632731437037572</v>
      </c>
      <c r="AL695" s="1">
        <v>-0.04142814176817511</v>
      </c>
      <c r="AM695" s="1">
        <v>-0.02623461680231476</v>
      </c>
      <c r="AN695" s="1">
        <v>-0.02433925829624894</v>
      </c>
      <c r="AO695" s="1">
        <v>-0.0159166362959271</v>
      </c>
      <c r="AP695" s="1">
        <v>-0.0283247057758097</v>
      </c>
      <c r="AQ695" s="1">
        <v>-0.01567344405060322</v>
      </c>
      <c r="AR695" s="1">
        <v>-0.03856438039080701</v>
      </c>
      <c r="AS695" s="1">
        <v>-0.0152865816548835</v>
      </c>
      <c r="AT695" s="1">
        <v>-0.02394237826786549</v>
      </c>
      <c r="AU695" s="1">
        <v>-0.01422485281288177</v>
      </c>
      <c r="AV695" s="1">
        <v>-0.0236128162028838</v>
      </c>
      <c r="AW695" s="1">
        <v>-0.01040163102440872</v>
      </c>
      <c r="AX695" s="1">
        <v>-0.02170791160878272</v>
      </c>
      <c r="AY695" s="1">
        <v>-0.007178180430224002</v>
      </c>
      <c r="AZ695" s="1">
        <v>0.0002860608033343759</v>
      </c>
      <c r="BA695" s="1">
        <v>-0.05535295313575617</v>
      </c>
      <c r="BB695" s="1">
        <v>-0.02406133733330751</v>
      </c>
      <c r="BC695" s="1">
        <v>-0.01819724123253097</v>
      </c>
      <c r="BD695" s="1">
        <v>-0.002651174061030326</v>
      </c>
      <c r="BE695" s="1">
        <v>-0.004032284024046651</v>
      </c>
      <c r="BF695" s="1">
        <v>-0.01642875961127244</v>
      </c>
      <c r="BG695" s="1">
        <v>-0.02492741424574418</v>
      </c>
      <c r="BH695" s="1">
        <v>-0.09051653050458219</v>
      </c>
      <c r="BI695" s="1">
        <v>-0.01750998689702077</v>
      </c>
      <c r="BJ695" s="1">
        <v>-0.0008160162103472146</v>
      </c>
      <c r="BK695" s="1">
        <v>0</v>
      </c>
      <c r="BL695" s="1">
        <v>0.0524831019818679</v>
      </c>
    </row>
    <row r="696" spans="1:64">
      <c r="A696" s="11">
        <v>44580</v>
      </c>
      <c r="B696" s="1">
        <v>0.02633008627121969</v>
      </c>
      <c r="C696" s="1">
        <v>-0.003262554902458525</v>
      </c>
      <c r="D696" s="1">
        <v>-0.01657527325178731</v>
      </c>
      <c r="E696" s="1">
        <v>0.009908011333065847</v>
      </c>
      <c r="F696" s="1">
        <v>0.01042660382178839</v>
      </c>
      <c r="G696" s="1">
        <v>-0.00410833476246808</v>
      </c>
      <c r="H696" s="1">
        <v>-0.01413756152870627</v>
      </c>
      <c r="I696" s="1">
        <v>-0.01858464435890383</v>
      </c>
      <c r="J696" s="1">
        <v>-0.02774189802552895</v>
      </c>
      <c r="K696" s="1">
        <v>-0.01647710180601347</v>
      </c>
      <c r="L696" s="1">
        <v>-0.02156467248895233</v>
      </c>
      <c r="M696" s="1">
        <v>-0.01904393896035972</v>
      </c>
      <c r="N696" s="1">
        <v>-0.006687466554658128</v>
      </c>
      <c r="O696" s="1">
        <v>0.01821765929203845</v>
      </c>
      <c r="P696" s="1">
        <v>-0.0009529173565276938</v>
      </c>
      <c r="Q696" s="1">
        <v>-0.007536673750028755</v>
      </c>
      <c r="R696" s="1">
        <v>0.00428211192105743</v>
      </c>
      <c r="S696" s="1">
        <v>-0.001740505646418589</v>
      </c>
      <c r="T696" s="1">
        <v>-0.0191108650772509</v>
      </c>
      <c r="U696" s="1">
        <v>-0.02027540609004863</v>
      </c>
      <c r="V696" s="1">
        <v>-0.01556592133649226</v>
      </c>
      <c r="W696" s="1">
        <v>0.01112961102952648</v>
      </c>
      <c r="X696" s="1">
        <v>-0.01236601508054869</v>
      </c>
      <c r="Y696" s="1">
        <v>-0.004246783099828844</v>
      </c>
      <c r="Z696" s="1">
        <v>-0.004684875638355623</v>
      </c>
      <c r="AA696" s="1">
        <v>-0.01167341410683886</v>
      </c>
      <c r="AB696" s="1">
        <v>-0.01327214203472249</v>
      </c>
      <c r="AC696" s="1">
        <v>-0.00678297739211331</v>
      </c>
      <c r="AD696" s="1">
        <v>-0.02772067203187289</v>
      </c>
      <c r="AE696" s="1">
        <v>-0.001315940207864186</v>
      </c>
      <c r="AF696" s="1">
        <v>-0.01546912180043147</v>
      </c>
      <c r="AG696" s="1">
        <v>-0.009012289345011193</v>
      </c>
      <c r="AH696" s="1">
        <v>0.002098020579465842</v>
      </c>
      <c r="AI696" s="1">
        <v>-0.00475141063382456</v>
      </c>
      <c r="AJ696" s="1">
        <v>0.004100292767160063</v>
      </c>
      <c r="AK696" s="1">
        <v>-0.02097081191961803</v>
      </c>
      <c r="AL696" s="1">
        <v>0.004526174662994986</v>
      </c>
      <c r="AM696" s="1">
        <v>-0.006074994990165616</v>
      </c>
      <c r="AN696" s="1">
        <v>0.00224688201355483</v>
      </c>
      <c r="AO696" s="1">
        <v>-0.03547345682472225</v>
      </c>
      <c r="AP696" s="1">
        <v>0.009906025214402758</v>
      </c>
      <c r="AQ696" s="1">
        <v>0.01690593241108562</v>
      </c>
      <c r="AR696" s="1">
        <v>-0.0322743039299922</v>
      </c>
      <c r="AS696" s="1">
        <v>-0.01053416621786507</v>
      </c>
      <c r="AT696" s="1">
        <v>-0.03854660441227864</v>
      </c>
      <c r="AU696" s="1">
        <v>-0.02194762534551165</v>
      </c>
      <c r="AV696" s="1">
        <v>-0.04675527340770136</v>
      </c>
      <c r="AW696" s="1">
        <v>-0.001751990511895118</v>
      </c>
      <c r="AX696" s="1">
        <v>-0.02235276772641337</v>
      </c>
      <c r="AY696" s="1">
        <v>-0.01693345321230888</v>
      </c>
      <c r="AZ696" s="1">
        <v>-0.006006805257708026</v>
      </c>
      <c r="BA696" s="1">
        <v>-0.01415421481197543</v>
      </c>
      <c r="BB696" s="1">
        <v>-0.01739279263793669</v>
      </c>
      <c r="BC696" s="1">
        <v>-0.0338278969185718</v>
      </c>
      <c r="BD696" s="1">
        <v>-0.0005316442937673971</v>
      </c>
      <c r="BE696" s="1">
        <v>-0.003458746120867051</v>
      </c>
      <c r="BF696" s="1">
        <v>0.003318937703926217</v>
      </c>
      <c r="BG696" s="1">
        <v>0.008521558500680593</v>
      </c>
      <c r="BH696" s="1">
        <v>0.01389726959448279</v>
      </c>
      <c r="BI696" s="1">
        <v>0.009963482254707223</v>
      </c>
      <c r="BJ696" s="1">
        <v>0.006670194610999491</v>
      </c>
      <c r="BK696" s="1">
        <v>0</v>
      </c>
      <c r="BL696" s="1">
        <v>-0.02037532836885769</v>
      </c>
    </row>
    <row r="697" spans="1:64">
      <c r="A697" s="11">
        <v>44581</v>
      </c>
      <c r="B697" s="1">
        <v>0.0450618038792634</v>
      </c>
      <c r="C697" s="1">
        <v>0.01148002213760146</v>
      </c>
      <c r="D697" s="1">
        <v>0.05882711620242742</v>
      </c>
      <c r="E697" s="1">
        <v>-0.00420461110243131</v>
      </c>
      <c r="F697" s="1">
        <v>0.03008370491635715</v>
      </c>
      <c r="G697" s="1">
        <v>-0.01063069213350731</v>
      </c>
      <c r="H697" s="1">
        <v>-0.01370300583310702</v>
      </c>
      <c r="I697" s="1">
        <v>-0.01190771937040769</v>
      </c>
      <c r="J697" s="1">
        <v>-0.04973886856088816</v>
      </c>
      <c r="K697" s="1">
        <v>-0.02963230963415675</v>
      </c>
      <c r="L697" s="1">
        <v>-0.01882836817326061</v>
      </c>
      <c r="M697" s="1">
        <v>-0.006933408808131425</v>
      </c>
      <c r="N697" s="1">
        <v>0.02575544833683208</v>
      </c>
      <c r="O697" s="1">
        <v>-0.00628628867577341</v>
      </c>
      <c r="P697" s="1">
        <v>-0.02098458519672697</v>
      </c>
      <c r="Q697" s="1">
        <v>-0.0142386432665963</v>
      </c>
      <c r="R697" s="1">
        <v>-0.01497472612658146</v>
      </c>
      <c r="S697" s="1">
        <v>-0.004067690387656975</v>
      </c>
      <c r="T697" s="1">
        <v>-0.01440076888967157</v>
      </c>
      <c r="U697" s="1">
        <v>-0.005825946229764289</v>
      </c>
      <c r="V697" s="1">
        <v>-0.02561326027665978</v>
      </c>
      <c r="W697" s="1">
        <v>-0.009688908574188249</v>
      </c>
      <c r="X697" s="1">
        <v>-0.009663572811923093</v>
      </c>
      <c r="Y697" s="1">
        <v>-0.007064691260510569</v>
      </c>
      <c r="Z697" s="1">
        <v>-0.01581615212176168</v>
      </c>
      <c r="AA697" s="1">
        <v>-0.0605045111988407</v>
      </c>
      <c r="AB697" s="1">
        <v>-0.005173210490245661</v>
      </c>
      <c r="AC697" s="1">
        <v>-0.004292655132082213</v>
      </c>
      <c r="AD697" s="1">
        <v>-0.02331744658244994</v>
      </c>
      <c r="AE697" s="1">
        <v>-0.005336769095110716</v>
      </c>
      <c r="AF697" s="1">
        <v>-0.008527317389325106</v>
      </c>
      <c r="AG697" s="1">
        <v>-0.01670378693562036</v>
      </c>
      <c r="AH697" s="1">
        <v>-0.005830352544429651</v>
      </c>
      <c r="AI697" s="1">
        <v>-0.02544194928890675</v>
      </c>
      <c r="AJ697" s="1">
        <v>-0.01565341226733208</v>
      </c>
      <c r="AK697" s="1">
        <v>-0.00449378342702933</v>
      </c>
      <c r="AL697" s="1">
        <v>-0.009480893688841752</v>
      </c>
      <c r="AM697" s="1">
        <v>-0.03667286236911849</v>
      </c>
      <c r="AN697" s="1">
        <v>-0.005703319922817029</v>
      </c>
      <c r="AO697" s="1">
        <v>-0.05439971707163083</v>
      </c>
      <c r="AP697" s="1">
        <v>-0.01475203653637958</v>
      </c>
      <c r="AQ697" s="1">
        <v>-0.0009665789958345217</v>
      </c>
      <c r="AR697" s="1">
        <v>-0.03658197909625571</v>
      </c>
      <c r="AS697" s="1">
        <v>0.009525577847881994</v>
      </c>
      <c r="AT697" s="1">
        <v>-0.007769117429162642</v>
      </c>
      <c r="AU697" s="1">
        <v>-0.006714494324805531</v>
      </c>
      <c r="AV697" s="1">
        <v>-0.05200844739619226</v>
      </c>
      <c r="AW697" s="1">
        <v>0.009067164468349542</v>
      </c>
      <c r="AX697" s="1">
        <v>-0.01018019277832416</v>
      </c>
      <c r="AY697" s="1">
        <v>-0.02246022526476266</v>
      </c>
      <c r="AZ697" s="1">
        <v>-0.01496419390461978</v>
      </c>
      <c r="BA697" s="1">
        <v>-0.04277110644070281</v>
      </c>
      <c r="BB697" s="1">
        <v>-0.01787952675127635</v>
      </c>
      <c r="BC697" s="1">
        <v>0.0006227038828787723</v>
      </c>
      <c r="BD697" s="1">
        <v>-0.01542547978443709</v>
      </c>
      <c r="BE697" s="1">
        <v>-0.03381943492229789</v>
      </c>
      <c r="BF697" s="1">
        <v>0.001037742512753681</v>
      </c>
      <c r="BG697" s="1">
        <v>0.01158400825151595</v>
      </c>
      <c r="BH697" s="1">
        <v>-0.02681763557553418</v>
      </c>
      <c r="BI697" s="1">
        <v>-0.01889667895372726</v>
      </c>
      <c r="BJ697" s="1">
        <v>-0.03131990579247923</v>
      </c>
      <c r="BK697" s="1">
        <v>0</v>
      </c>
      <c r="BL697" s="1">
        <v>0.003284029929034871</v>
      </c>
    </row>
    <row r="698" spans="1:64">
      <c r="A698" s="11">
        <v>44582</v>
      </c>
      <c r="B698" s="1">
        <v>-0.0153904382246608</v>
      </c>
      <c r="C698" s="1">
        <v>0.0189475298112447</v>
      </c>
      <c r="D698" s="1">
        <v>-0.03583704797335585</v>
      </c>
      <c r="E698" s="1">
        <v>0.0007037507751033178</v>
      </c>
      <c r="F698" s="1">
        <v>0.007854636598073395</v>
      </c>
      <c r="G698" s="1">
        <v>0.008980886235847141</v>
      </c>
      <c r="H698" s="1">
        <v>-0.01680126844306529</v>
      </c>
      <c r="I698" s="1">
        <v>-0.0006694722553293175</v>
      </c>
      <c r="J698" s="1">
        <v>-0.02526870002852966</v>
      </c>
      <c r="K698" s="1">
        <v>-0.05950180896147472</v>
      </c>
      <c r="L698" s="1">
        <v>-0.04153949654919831</v>
      </c>
      <c r="M698" s="1">
        <v>-0.03111904825305334</v>
      </c>
      <c r="N698" s="1">
        <v>-0.05952831790452329</v>
      </c>
      <c r="O698" s="1">
        <v>0.003406345581448367</v>
      </c>
      <c r="P698" s="1">
        <v>-0.01937753627148431</v>
      </c>
      <c r="Q698" s="1">
        <v>-0.01789964467660043</v>
      </c>
      <c r="R698" s="1">
        <v>-0.002506188479092231</v>
      </c>
      <c r="S698" s="1">
        <v>-0.01668810804247334</v>
      </c>
      <c r="T698" s="1">
        <v>-0.02363554667923595</v>
      </c>
      <c r="U698" s="1">
        <v>-0.02037898027514573</v>
      </c>
      <c r="V698" s="1">
        <v>-0.04953505779292233</v>
      </c>
      <c r="W698" s="1">
        <v>-0.009450902954710849</v>
      </c>
      <c r="X698" s="1">
        <v>-0.02549677506159753</v>
      </c>
      <c r="Y698" s="1">
        <v>-0.05357555161704686</v>
      </c>
      <c r="Z698" s="1">
        <v>-0.0255755712166732</v>
      </c>
      <c r="AA698" s="1">
        <v>-0.01500526366758748</v>
      </c>
      <c r="AB698" s="1">
        <v>-0.004160194569358677</v>
      </c>
      <c r="AC698" s="1">
        <v>-0.009602214660234476</v>
      </c>
      <c r="AD698" s="1">
        <v>-0.02088643716785743</v>
      </c>
      <c r="AE698" s="1">
        <v>-0.005828955790473378</v>
      </c>
      <c r="AF698" s="1">
        <v>-0.01747268915465783</v>
      </c>
      <c r="AG698" s="1">
        <v>-0.02321633929421529</v>
      </c>
      <c r="AH698" s="1">
        <v>-0.01047651639820901</v>
      </c>
      <c r="AI698" s="1">
        <v>-0.02948565963357896</v>
      </c>
      <c r="AJ698" s="1">
        <v>-0.01551820158927264</v>
      </c>
      <c r="AK698" s="1">
        <v>-0.01278970365920373</v>
      </c>
      <c r="AL698" s="1">
        <v>-0.04229840862435863</v>
      </c>
      <c r="AM698" s="1">
        <v>-0.01793105656102001</v>
      </c>
      <c r="AN698" s="1">
        <v>-0.01846812687255805</v>
      </c>
      <c r="AO698" s="1">
        <v>-0.03751128593224506</v>
      </c>
      <c r="AP698" s="1">
        <v>-0.2179045745204132</v>
      </c>
      <c r="AQ698" s="1">
        <v>-0.06162931521354786</v>
      </c>
      <c r="AR698" s="1">
        <v>-0.03213248944261748</v>
      </c>
      <c r="AS698" s="1">
        <v>-0.02331168435592734</v>
      </c>
      <c r="AT698" s="1">
        <v>-0.02870948534731821</v>
      </c>
      <c r="AU698" s="1">
        <v>-0.02152452047233777</v>
      </c>
      <c r="AV698" s="1">
        <v>-0.01427303310848693</v>
      </c>
      <c r="AW698" s="1">
        <v>-0.01188411784098919</v>
      </c>
      <c r="AX698" s="1">
        <v>-0.02663974035490291</v>
      </c>
      <c r="AY698" s="1">
        <v>0.001828650108188556</v>
      </c>
      <c r="AZ698" s="1">
        <v>0.004382094374491663</v>
      </c>
      <c r="BA698" s="1">
        <v>-0.02087264464241068</v>
      </c>
      <c r="BB698" s="1">
        <v>-0.03100915415270133</v>
      </c>
      <c r="BC698" s="1">
        <v>-0.05256606712507206</v>
      </c>
      <c r="BD698" s="1">
        <v>0.01404647356384947</v>
      </c>
      <c r="BE698" s="1">
        <v>-0.02698329848539804</v>
      </c>
      <c r="BF698" s="1">
        <v>-0.003952404520718766</v>
      </c>
      <c r="BG698" s="1">
        <v>-0.002694408408752458</v>
      </c>
      <c r="BH698" s="1">
        <v>-0.002187028438269012</v>
      </c>
      <c r="BI698" s="1">
        <v>-0.007293590184157983</v>
      </c>
      <c r="BJ698" s="1">
        <v>0</v>
      </c>
      <c r="BK698" s="1">
        <v>-0.003508769616217933</v>
      </c>
      <c r="BL698" s="1">
        <v>-0.04691760407140388</v>
      </c>
    </row>
    <row r="699" spans="1:64">
      <c r="A699" s="11">
        <v>44585</v>
      </c>
      <c r="B699" s="1">
        <v>-0.004263001707520475</v>
      </c>
      <c r="C699" s="1">
        <v>-0.01008004058544532</v>
      </c>
      <c r="D699" s="1">
        <v>-0.01385071792489423</v>
      </c>
      <c r="E699" s="1">
        <v>-0.01406469701807755</v>
      </c>
      <c r="F699" s="1">
        <v>-0.01752655942879067</v>
      </c>
      <c r="G699" s="1">
        <v>-0.015973947857996</v>
      </c>
      <c r="H699" s="1">
        <v>0.01018735107713864</v>
      </c>
      <c r="I699" s="1">
        <v>0.02101998567370966</v>
      </c>
      <c r="J699" s="1">
        <v>-0.01919029396640159</v>
      </c>
      <c r="K699" s="1">
        <v>0.01332698348311534</v>
      </c>
      <c r="L699" s="1">
        <v>0.07678714837669931</v>
      </c>
      <c r="M699" s="1">
        <v>0.02429469977168885</v>
      </c>
      <c r="N699" s="1">
        <v>-0.02320863858185263</v>
      </c>
      <c r="O699" s="1">
        <v>0.01503397669770967</v>
      </c>
      <c r="P699" s="1">
        <v>0.04443345525117559</v>
      </c>
      <c r="Q699" s="1">
        <v>0.02860769210361092</v>
      </c>
      <c r="R699" s="1">
        <v>0.01513685125069286</v>
      </c>
      <c r="S699" s="1">
        <v>0.009969092888127751</v>
      </c>
      <c r="T699" s="1">
        <v>0.01386444914173768</v>
      </c>
      <c r="U699" s="1">
        <v>-2.97900816466079E-05</v>
      </c>
      <c r="V699" s="1">
        <v>-0.05886024069007612</v>
      </c>
      <c r="W699" s="1">
        <v>0.0248605583734538</v>
      </c>
      <c r="X699" s="1">
        <v>-0.0004324774307186141</v>
      </c>
      <c r="Y699" s="1">
        <v>0.005958804308803911</v>
      </c>
      <c r="Z699" s="1">
        <v>0.002152313666816452</v>
      </c>
      <c r="AA699" s="1">
        <v>0.0162220294557649</v>
      </c>
      <c r="AB699" s="1">
        <v>-0.002872167985765395</v>
      </c>
      <c r="AC699" s="1">
        <v>-0.02621687282995144</v>
      </c>
      <c r="AD699" s="1">
        <v>-0.02751876933544239</v>
      </c>
      <c r="AE699" s="1">
        <v>0.01718983773327709</v>
      </c>
      <c r="AF699" s="1">
        <v>-0.0008960028437413614</v>
      </c>
      <c r="AG699" s="1">
        <v>-0.04792263687281773</v>
      </c>
      <c r="AH699" s="1">
        <v>0.005738148079150518</v>
      </c>
      <c r="AI699" s="1">
        <v>0.02747430325652456</v>
      </c>
      <c r="AJ699" s="1">
        <v>0.02660947190418028</v>
      </c>
      <c r="AK699" s="1">
        <v>-0.003048047573485979</v>
      </c>
      <c r="AL699" s="1">
        <v>0.01827350259581095</v>
      </c>
      <c r="AM699" s="1">
        <v>0.04297766613088361</v>
      </c>
      <c r="AN699" s="1">
        <v>0.001148459844279026</v>
      </c>
      <c r="AO699" s="1">
        <v>0.04072213675735137</v>
      </c>
      <c r="AP699" s="1">
        <v>-0.02603775120381291</v>
      </c>
      <c r="AQ699" s="1">
        <v>-0.01752757782606396</v>
      </c>
      <c r="AR699" s="1">
        <v>-8.553278035638989E-05</v>
      </c>
      <c r="AS699" s="1">
        <v>-0.02367873327845627</v>
      </c>
      <c r="AT699" s="1">
        <v>0.01567473372525696</v>
      </c>
      <c r="AU699" s="1">
        <v>-0.005181168571698702</v>
      </c>
      <c r="AV699" s="1">
        <v>0.03936648072933924</v>
      </c>
      <c r="AW699" s="1">
        <v>-0.03754757093277084</v>
      </c>
      <c r="AX699" s="1">
        <v>0.01299157378145388</v>
      </c>
      <c r="AY699" s="1">
        <v>-0.01651955585851073</v>
      </c>
      <c r="AZ699" s="1">
        <v>-0.007853194426618026</v>
      </c>
      <c r="BA699" s="1">
        <v>0.02013931348197806</v>
      </c>
      <c r="BB699" s="1">
        <v>-0.002254375517787288</v>
      </c>
      <c r="BC699" s="1">
        <v>-0.01472612987219568</v>
      </c>
      <c r="BD699" s="1">
        <v>0.02983481365397389</v>
      </c>
      <c r="BE699" s="1">
        <v>0.04413022241882936</v>
      </c>
      <c r="BF699" s="1">
        <v>0.002385236026373416</v>
      </c>
      <c r="BG699" s="1">
        <v>0.02377521044561948</v>
      </c>
      <c r="BH699" s="1">
        <v>0.02840617058941319</v>
      </c>
      <c r="BI699" s="1">
        <v>7.126017618985792E-05</v>
      </c>
      <c r="BJ699" s="1">
        <v>0.08661786124250526</v>
      </c>
      <c r="BK699" s="1">
        <v>-0.06690136418206538</v>
      </c>
      <c r="BL699" s="1">
        <v>-0.006868898029860016</v>
      </c>
    </row>
    <row r="700" spans="1:64">
      <c r="A700" s="11">
        <v>44586</v>
      </c>
      <c r="B700" s="1">
        <v>-0.01595747072362141</v>
      </c>
      <c r="C700" s="1">
        <v>-0.03119913386326501</v>
      </c>
      <c r="D700" s="1">
        <v>0.01043016732073654</v>
      </c>
      <c r="E700" s="1">
        <v>-0.01854499183443936</v>
      </c>
      <c r="F700" s="1">
        <v>-0.003691889686700645</v>
      </c>
      <c r="G700" s="1">
        <v>-0.004441996888960298</v>
      </c>
      <c r="H700" s="1">
        <v>0.006831429567100367</v>
      </c>
      <c r="I700" s="1">
        <v>8.207235195190066E-05</v>
      </c>
      <c r="J700" s="1">
        <v>-0.04634001186343695</v>
      </c>
      <c r="K700" s="1">
        <v>-0.03153374554357324</v>
      </c>
      <c r="L700" s="1">
        <v>-0.03849940388815432</v>
      </c>
      <c r="M700" s="1">
        <v>0.003216161581170329</v>
      </c>
      <c r="N700" s="1">
        <v>-0.01021852063527118</v>
      </c>
      <c r="O700" s="1">
        <v>0.009555603978708804</v>
      </c>
      <c r="P700" s="1">
        <v>-0.02224937104093638</v>
      </c>
      <c r="Q700" s="1">
        <v>0.01390599233068834</v>
      </c>
      <c r="R700" s="1">
        <v>-0.02368579025390727</v>
      </c>
      <c r="S700" s="1">
        <v>-0.03348999420624243</v>
      </c>
      <c r="T700" s="1">
        <v>-0.0004340878572076656</v>
      </c>
      <c r="U700" s="1">
        <v>0.0007440476190476719</v>
      </c>
      <c r="V700" s="1">
        <v>0.02704608155637778</v>
      </c>
      <c r="W700" s="1">
        <v>-0.05539891834962185</v>
      </c>
      <c r="X700" s="1">
        <v>-0.004925571033413179</v>
      </c>
      <c r="Y700" s="1">
        <v>-0.05999244207291621</v>
      </c>
      <c r="Z700" s="1">
        <v>-0.02789324137391846</v>
      </c>
      <c r="AA700" s="1">
        <v>-0.0165303534529897</v>
      </c>
      <c r="AB700" s="1">
        <v>0.01125944398453349</v>
      </c>
      <c r="AC700" s="1">
        <v>0.03505028800659504</v>
      </c>
      <c r="AD700" s="1">
        <v>-0.008520980387707988</v>
      </c>
      <c r="AE700" s="1">
        <v>-0.00936660442267212</v>
      </c>
      <c r="AF700" s="1">
        <v>0.01090027789339887</v>
      </c>
      <c r="AG700" s="1">
        <v>0.03328596459336208</v>
      </c>
      <c r="AH700" s="1">
        <v>0.0370718237327925</v>
      </c>
      <c r="AI700" s="1">
        <v>-0.03976745457091879</v>
      </c>
      <c r="AJ700" s="1">
        <v>-0.03868954418020309</v>
      </c>
      <c r="AK700" s="1">
        <v>0.0003054964870305987</v>
      </c>
      <c r="AL700" s="1">
        <v>-0.02772828154426399</v>
      </c>
      <c r="AM700" s="1">
        <v>0.00538641187346145</v>
      </c>
      <c r="AN700" s="1">
        <v>-0.0265883016420132</v>
      </c>
      <c r="AO700" s="1">
        <v>-0.01224289580068549</v>
      </c>
      <c r="AP700" s="1">
        <v>-0.05354508793894686</v>
      </c>
      <c r="AQ700" s="1">
        <v>0.03494591662620694</v>
      </c>
      <c r="AR700" s="1">
        <v>-0.04483993578938184</v>
      </c>
      <c r="AS700" s="1">
        <v>0.01940238057392984</v>
      </c>
      <c r="AT700" s="1">
        <v>0.0004409730759773467</v>
      </c>
      <c r="AU700" s="1">
        <v>0.01334057648241016</v>
      </c>
      <c r="AV700" s="1">
        <v>0.01088384210027704</v>
      </c>
      <c r="AW700" s="1">
        <v>0.01767742588754895</v>
      </c>
      <c r="AX700" s="1">
        <v>-0.01077294582209853</v>
      </c>
      <c r="AY700" s="1">
        <v>-0.0003712468252893286</v>
      </c>
      <c r="AZ700" s="1">
        <v>-0.004397626032125235</v>
      </c>
      <c r="BA700" s="1">
        <v>-0.03948337712577332</v>
      </c>
      <c r="BB700" s="1">
        <v>-0.01048212047507602</v>
      </c>
      <c r="BC700" s="1">
        <v>-0.01247312484248997</v>
      </c>
      <c r="BD700" s="1">
        <v>-0.03776510838683789</v>
      </c>
      <c r="BE700" s="1">
        <v>-0.0331652401736936</v>
      </c>
      <c r="BF700" s="1">
        <v>-0.01174642495967371</v>
      </c>
      <c r="BG700" s="1">
        <v>-0.02656576913229391</v>
      </c>
      <c r="BH700" s="1">
        <v>-0.02450982460127726</v>
      </c>
      <c r="BI700" s="1">
        <v>-0.02175461109694088</v>
      </c>
      <c r="BJ700" s="1">
        <v>0.00832645761887818</v>
      </c>
      <c r="BK700" s="1">
        <v>0.02830186672238955</v>
      </c>
      <c r="BL700" s="1">
        <v>0.02766569318140055</v>
      </c>
    </row>
    <row r="701" spans="1:64">
      <c r="A701" s="11">
        <v>44587</v>
      </c>
      <c r="B701" s="1">
        <v>0.008701357040367341</v>
      </c>
      <c r="C701" s="1">
        <v>-0.01108658678111762</v>
      </c>
      <c r="D701" s="1">
        <v>-0.02161285719304584</v>
      </c>
      <c r="E701" s="1">
        <v>0.007994207871838022</v>
      </c>
      <c r="F701" s="1">
        <v>0.00617605624500861</v>
      </c>
      <c r="G701" s="1">
        <v>-0.02595925349814965</v>
      </c>
      <c r="H701" s="1">
        <v>0.00420030130328275</v>
      </c>
      <c r="I701" s="1">
        <v>-0.01336840540594553</v>
      </c>
      <c r="J701" s="1">
        <v>-0.003779341125938807</v>
      </c>
      <c r="K701" s="1">
        <v>-0.007954330670553511</v>
      </c>
      <c r="L701" s="1">
        <v>-0.01478783405055828</v>
      </c>
      <c r="M701" s="1">
        <v>-0.019234643817023</v>
      </c>
      <c r="N701" s="1">
        <v>-0.04843039006736582</v>
      </c>
      <c r="O701" s="1">
        <v>0.0004732773699849258</v>
      </c>
      <c r="P701" s="1">
        <v>-0.007837288081532723</v>
      </c>
      <c r="Q701" s="1">
        <v>0</v>
      </c>
      <c r="R701" s="1">
        <v>0.01288438239048384</v>
      </c>
      <c r="S701" s="1">
        <v>-0.005106451600141448</v>
      </c>
      <c r="T701" s="1">
        <v>-0.0008687200938171102</v>
      </c>
      <c r="U701" s="1">
        <v>-0.006691449814126393</v>
      </c>
      <c r="V701" s="1">
        <v>0</v>
      </c>
      <c r="W701" s="1">
        <v>-0.003262085055039332</v>
      </c>
      <c r="X701" s="1">
        <v>0.001906410921678869</v>
      </c>
      <c r="Y701" s="1">
        <v>-0.006594625560456202</v>
      </c>
      <c r="Z701" s="1">
        <v>0.01976170087243911</v>
      </c>
      <c r="AA701" s="1">
        <v>-0.0070033519630609</v>
      </c>
      <c r="AB701" s="1">
        <v>0.008285919842663692</v>
      </c>
      <c r="AC701" s="1">
        <v>0.02610928344396291</v>
      </c>
      <c r="AD701" s="1">
        <v>0</v>
      </c>
      <c r="AE701" s="1">
        <v>0.001652794462851936</v>
      </c>
      <c r="AF701" s="1">
        <v>0.009486101601671848</v>
      </c>
      <c r="AG701" s="1">
        <v>0.02199960225731146</v>
      </c>
      <c r="AH701" s="1">
        <v>0.01051206859118281</v>
      </c>
      <c r="AI701" s="1">
        <v>-0.01965475203367362</v>
      </c>
      <c r="AJ701" s="1">
        <v>-0.01707917799684322</v>
      </c>
      <c r="AK701" s="1">
        <v>0.009628723842048936</v>
      </c>
      <c r="AL701" s="1">
        <v>-0.01839076836888298</v>
      </c>
      <c r="AM701" s="1">
        <v>-0.02705595052266041</v>
      </c>
      <c r="AN701" s="1">
        <v>0.02849323873776965</v>
      </c>
      <c r="AO701" s="1">
        <v>0.01925999864535255</v>
      </c>
      <c r="AP701" s="1">
        <v>-0.01833961294264419</v>
      </c>
      <c r="AQ701" s="1">
        <v>-0.01886019667534389</v>
      </c>
      <c r="AR701" s="1">
        <v>0.02006808701619178</v>
      </c>
      <c r="AS701" s="1">
        <v>0.008945474368540873</v>
      </c>
      <c r="AT701" s="1">
        <v>0.008863807060738749</v>
      </c>
      <c r="AU701" s="1">
        <v>0.007935029552306183</v>
      </c>
      <c r="AV701" s="1">
        <v>0.009043872710139844</v>
      </c>
      <c r="AW701" s="1">
        <v>-0.0002995005752445268</v>
      </c>
      <c r="AX701" s="1">
        <v>-0.006914417751435198</v>
      </c>
      <c r="AY701" s="1">
        <v>0</v>
      </c>
      <c r="AZ701" s="1">
        <v>-0.01001170135237406</v>
      </c>
      <c r="BA701" s="1">
        <v>-0.02099046838659868</v>
      </c>
      <c r="BB701" s="1">
        <v>-0.006533519145323408</v>
      </c>
      <c r="BC701" s="1">
        <v>0.02069905258271132</v>
      </c>
      <c r="BD701" s="1">
        <v>-0.02473123561220814</v>
      </c>
      <c r="BE701" s="1">
        <v>0.003033416549985679</v>
      </c>
      <c r="BF701" s="1">
        <v>0.003480409654811556</v>
      </c>
      <c r="BG701" s="1">
        <v>-0.01879632895554373</v>
      </c>
      <c r="BH701" s="1">
        <v>-0.04417738635426061</v>
      </c>
      <c r="BI701" s="1">
        <v>-0.01020780253889686</v>
      </c>
      <c r="BJ701" s="1">
        <v>-0.04109589041095896</v>
      </c>
      <c r="BK701" s="1">
        <v>0.018348611199549</v>
      </c>
      <c r="BL701" s="1">
        <v>0.0364554444748133</v>
      </c>
    </row>
    <row r="702" spans="1:64">
      <c r="A702" s="11">
        <v>44588</v>
      </c>
      <c r="B702" s="1">
        <v>-0.02208859402978247</v>
      </c>
      <c r="C702" s="1">
        <v>-0.01286097304753131</v>
      </c>
      <c r="D702" s="1">
        <v>-0.02283964356496115</v>
      </c>
      <c r="E702" s="1">
        <v>-0.01586161469859237</v>
      </c>
      <c r="F702" s="1">
        <v>0.005115069659807681</v>
      </c>
      <c r="G702" s="1">
        <v>0.003081566982443773</v>
      </c>
      <c r="H702" s="1">
        <v>-0.004343609317452479</v>
      </c>
      <c r="I702" s="1">
        <v>-0.0004156924350164903</v>
      </c>
      <c r="J702" s="1">
        <v>-0.07325445467815028</v>
      </c>
      <c r="K702" s="1">
        <v>0.005508645722495764</v>
      </c>
      <c r="L702" s="1">
        <v>-0.03152074077177069</v>
      </c>
      <c r="M702" s="1">
        <v>-0.0008172398872163811</v>
      </c>
      <c r="N702" s="1">
        <v>-0.01393668336223375</v>
      </c>
      <c r="O702" s="1">
        <v>0.059129645698482</v>
      </c>
      <c r="P702" s="1">
        <v>0.01035078945081613</v>
      </c>
      <c r="Q702" s="1">
        <v>0.0262692299108287</v>
      </c>
      <c r="R702" s="1">
        <v>-0.001964980105871095</v>
      </c>
      <c r="S702" s="1">
        <v>-0.0004887256983939769</v>
      </c>
      <c r="T702" s="1">
        <v>0.01803964697388305</v>
      </c>
      <c r="U702" s="1">
        <v>-0.02014973349200033</v>
      </c>
      <c r="V702" s="1">
        <v>-0.04238403601117835</v>
      </c>
      <c r="W702" s="1">
        <v>-0.002646089277887675</v>
      </c>
      <c r="X702" s="1">
        <v>0.001368663424525352</v>
      </c>
      <c r="Y702" s="1">
        <v>-0.005273820772817017</v>
      </c>
      <c r="Z702" s="1">
        <v>-0.0009207930272390197</v>
      </c>
      <c r="AA702" s="1">
        <v>-0.01377360413481843</v>
      </c>
      <c r="AB702" s="1">
        <v>-0.004622411169315832</v>
      </c>
      <c r="AC702" s="1">
        <v>0.02984494377816649</v>
      </c>
      <c r="AD702" s="1">
        <v>-0.02531792789089038</v>
      </c>
      <c r="AE702" s="1">
        <v>0.004092783795832888</v>
      </c>
      <c r="AF702" s="1">
        <v>-0.01764464896183027</v>
      </c>
      <c r="AG702" s="1">
        <v>0.004228324770892966</v>
      </c>
      <c r="AH702" s="1">
        <v>-0.00552091862040438</v>
      </c>
      <c r="AI702" s="1">
        <v>0.01241900887424863</v>
      </c>
      <c r="AJ702" s="1">
        <v>0.001930701455053363</v>
      </c>
      <c r="AK702" s="1">
        <v>-0.01135344443917308</v>
      </c>
      <c r="AL702" s="1">
        <v>3.397401981852788E-05</v>
      </c>
      <c r="AM702" s="1">
        <v>-0.01404182093611706</v>
      </c>
      <c r="AN702" s="1">
        <v>0.01054873697330794</v>
      </c>
      <c r="AO702" s="1">
        <v>0.006557019743119508</v>
      </c>
      <c r="AP702" s="1">
        <v>0.07506254957939706</v>
      </c>
      <c r="AQ702" s="1">
        <v>-0.02294341955268697</v>
      </c>
      <c r="AR702" s="1">
        <v>-0.03636049751316528</v>
      </c>
      <c r="AS702" s="1">
        <v>0.01444600992232115</v>
      </c>
      <c r="AT702" s="1">
        <v>-0.005096780514736055</v>
      </c>
      <c r="AU702" s="1">
        <v>-0.01046696929412883</v>
      </c>
      <c r="AV702" s="1">
        <v>-0.02219374235251381</v>
      </c>
      <c r="AW702" s="1">
        <v>-0.003295381500684647</v>
      </c>
      <c r="AX702" s="1">
        <v>-0.02924281802744921</v>
      </c>
      <c r="AY702" s="1">
        <v>-0.03182931376731668</v>
      </c>
      <c r="AZ702" s="1">
        <v>-0.0110054345584949</v>
      </c>
      <c r="BA702" s="1">
        <v>-0.04567285123286069</v>
      </c>
      <c r="BB702" s="1">
        <v>-0.04322547845520408</v>
      </c>
      <c r="BC702" s="1">
        <v>-0.1155417556197045</v>
      </c>
      <c r="BD702" s="1">
        <v>-0.0005512805522773778</v>
      </c>
      <c r="BE702" s="1">
        <v>-0.006302848991594168</v>
      </c>
      <c r="BF702" s="1">
        <v>0.006914899426816001</v>
      </c>
      <c r="BG702" s="1">
        <v>-0.01188064923349808</v>
      </c>
      <c r="BH702" s="1">
        <v>0.009417475439880585</v>
      </c>
      <c r="BI702" s="1">
        <v>0.0006630005432304298</v>
      </c>
      <c r="BJ702" s="1">
        <v>-0.02289721225269026</v>
      </c>
      <c r="BK702" s="1">
        <v>0</v>
      </c>
      <c r="BL702" s="1">
        <v>-0.02218615123529977</v>
      </c>
    </row>
    <row r="703" spans="1:64">
      <c r="A703" s="11">
        <v>44589</v>
      </c>
      <c r="B703" s="1">
        <v>-0.02165199265767936</v>
      </c>
      <c r="C703" s="1">
        <v>-0.02468040900700219</v>
      </c>
      <c r="D703" s="1">
        <v>-0.008374070480354989</v>
      </c>
      <c r="E703" s="1">
        <v>0.001465245287795014</v>
      </c>
      <c r="F703" s="1">
        <v>-0.0396946915757993</v>
      </c>
      <c r="G703" s="1">
        <v>0.0407671181249285</v>
      </c>
      <c r="H703" s="1">
        <v>0.007432551691392675</v>
      </c>
      <c r="I703" s="1">
        <v>0.005072879059240032</v>
      </c>
      <c r="J703" s="1">
        <v>0.02573098858587541</v>
      </c>
      <c r="K703" s="1">
        <v>0.03108405673827375</v>
      </c>
      <c r="L703" s="1">
        <v>0.02289005652901066</v>
      </c>
      <c r="M703" s="1">
        <v>0.01697008346377205</v>
      </c>
      <c r="N703" s="1">
        <v>0.03077200476995823</v>
      </c>
      <c r="O703" s="1">
        <v>0.01295220601587665</v>
      </c>
      <c r="P703" s="1">
        <v>0.01035263215678794</v>
      </c>
      <c r="Q703" s="1">
        <v>0.00463439562222101</v>
      </c>
      <c r="R703" s="1">
        <v>0.02053796568117461</v>
      </c>
      <c r="S703" s="1">
        <v>0.03240011366865581</v>
      </c>
      <c r="T703" s="1">
        <v>0.01323657840909997</v>
      </c>
      <c r="U703" s="1">
        <v>-0.01142784355402282</v>
      </c>
      <c r="V703" s="1">
        <v>-0.02351981274034443</v>
      </c>
      <c r="W703" s="1">
        <v>0.009565107986058141</v>
      </c>
      <c r="X703" s="1">
        <v>0.01661800233397548</v>
      </c>
      <c r="Y703" s="1">
        <v>0.04612188475348722</v>
      </c>
      <c r="Z703" s="1">
        <v>0.03228369309935131</v>
      </c>
      <c r="AA703" s="1">
        <v>0.02010771283697821</v>
      </c>
      <c r="AB703" s="1">
        <v>0.01625393498279926</v>
      </c>
      <c r="AC703" s="1">
        <v>-0.01857702067485012</v>
      </c>
      <c r="AD703" s="1">
        <v>0.004021441247393565</v>
      </c>
      <c r="AE703" s="1">
        <v>-0.01018999863156622</v>
      </c>
      <c r="AF703" s="1">
        <v>0.008946384362127136</v>
      </c>
      <c r="AG703" s="1">
        <v>-0.0200956942927405</v>
      </c>
      <c r="AH703" s="1">
        <v>0.0104606269131613</v>
      </c>
      <c r="AI703" s="1">
        <v>0.03063426525184521</v>
      </c>
      <c r="AJ703" s="1">
        <v>0.03637092467524394</v>
      </c>
      <c r="AK703" s="1">
        <v>0.01148382541294812</v>
      </c>
      <c r="AL703" s="1">
        <v>0.02399530428708574</v>
      </c>
      <c r="AM703" s="1">
        <v>0.001675388579501114</v>
      </c>
      <c r="AN703" s="1">
        <v>0.02808182538902249</v>
      </c>
      <c r="AO703" s="1">
        <v>0.01900993070356183</v>
      </c>
      <c r="AP703" s="1">
        <v>-0.006051271739334618</v>
      </c>
      <c r="AQ703" s="1">
        <v>0.01967429757921479</v>
      </c>
      <c r="AR703" s="1">
        <v>0.04083106755843025</v>
      </c>
      <c r="AS703" s="1">
        <v>0.01798766330881718</v>
      </c>
      <c r="AT703" s="1">
        <v>0.0159055317180925</v>
      </c>
      <c r="AU703" s="1">
        <v>-0.003797069798869179</v>
      </c>
      <c r="AV703" s="1">
        <v>0.008293369076856738</v>
      </c>
      <c r="AW703" s="1">
        <v>-0.005710923594349882</v>
      </c>
      <c r="AX703" s="1">
        <v>0.03281332364489264</v>
      </c>
      <c r="AY703" s="1">
        <v>0.01099961735340549</v>
      </c>
      <c r="AZ703" s="1">
        <v>0.01172927493931764</v>
      </c>
      <c r="BA703" s="1">
        <v>0.02047741655450075</v>
      </c>
      <c r="BB703" s="1">
        <v>-0.0002669410746735101</v>
      </c>
      <c r="BC703" s="1">
        <v>0.02080569276687028</v>
      </c>
      <c r="BD703" s="1">
        <v>0.007170494988028242</v>
      </c>
      <c r="BE703" s="1">
        <v>0.02062119653249894</v>
      </c>
      <c r="BF703" s="1">
        <v>0.009662024981574424</v>
      </c>
      <c r="BG703" s="1">
        <v>0.04734832498560904</v>
      </c>
      <c r="BH703" s="1">
        <v>-0.01195639788134395</v>
      </c>
      <c r="BI703" s="1">
        <v>0.01236758294263351</v>
      </c>
      <c r="BJ703" s="1">
        <v>0.05766208124285077</v>
      </c>
      <c r="BK703" s="1">
        <v>0.0270270087243536</v>
      </c>
      <c r="BL703" s="1">
        <v>-0.01383513824022153</v>
      </c>
    </row>
    <row r="704" spans="1:64">
      <c r="A704" s="11">
        <v>44592</v>
      </c>
      <c r="B704" s="1">
        <v>0</v>
      </c>
      <c r="C704" s="1">
        <v>0</v>
      </c>
      <c r="D704" s="1">
        <v>0</v>
      </c>
      <c r="E704" s="1">
        <v>0</v>
      </c>
      <c r="F704" s="1">
        <v>0</v>
      </c>
      <c r="G704" s="1">
        <v>0.01683286238089576</v>
      </c>
      <c r="H704" s="1">
        <v>0.007538102937125757</v>
      </c>
      <c r="I704" s="1">
        <v>-0.001572143451525565</v>
      </c>
      <c r="J704" s="1">
        <v>0.08561385708021096</v>
      </c>
      <c r="K704" s="1">
        <v>0.03886361030218932</v>
      </c>
      <c r="L704" s="1">
        <v>0.03076912073922555</v>
      </c>
      <c r="M704" s="1">
        <v>0.03075986904460737</v>
      </c>
      <c r="N704" s="1">
        <v>0.0916427774967894</v>
      </c>
      <c r="O704" s="1">
        <v>0.02028217329591109</v>
      </c>
      <c r="P704" s="1">
        <v>0.004170430294388794</v>
      </c>
      <c r="Q704" s="1">
        <v>0.0135171118385069</v>
      </c>
      <c r="R704" s="1">
        <v>0.02579054426359106</v>
      </c>
      <c r="S704" s="1">
        <v>0.0116057842850128</v>
      </c>
      <c r="T704" s="1">
        <v>0.0130635790562823</v>
      </c>
      <c r="U704" s="1">
        <v>0.001421789190534817</v>
      </c>
      <c r="V704" s="1">
        <v>0.01472772920129994</v>
      </c>
      <c r="W704" s="1">
        <v>0.008367852033228207</v>
      </c>
      <c r="X704" s="1">
        <v>0.006361498215388117</v>
      </c>
      <c r="Y704" s="1">
        <v>0.05344490178330608</v>
      </c>
      <c r="Z704" s="1">
        <v>0.01807341532210649</v>
      </c>
      <c r="AA704" s="1">
        <v>0.02614426167467632</v>
      </c>
      <c r="AB704" s="1">
        <v>0.008123841427740919</v>
      </c>
      <c r="AC704" s="1">
        <v>-0.001324998875074979</v>
      </c>
      <c r="AD704" s="1">
        <v>0.03052956251022154</v>
      </c>
      <c r="AE704" s="1">
        <v>0.007505293670209578</v>
      </c>
      <c r="AF704" s="1">
        <v>0.01357363445359083</v>
      </c>
      <c r="AG704" s="1">
        <v>-0.002929765705466991</v>
      </c>
      <c r="AH704" s="1">
        <v>-0.0102250358676057</v>
      </c>
      <c r="AI704" s="1">
        <v>0.05650345318791361</v>
      </c>
      <c r="AJ704" s="1">
        <v>0.03710871721556175</v>
      </c>
      <c r="AK704" s="1">
        <v>0.01513772774634159</v>
      </c>
      <c r="AL704" s="1">
        <v>0.03828185554891239</v>
      </c>
      <c r="AM704" s="1">
        <v>0.03345416447520111</v>
      </c>
      <c r="AN704" s="1">
        <v>0.008823763946577357</v>
      </c>
      <c r="AO704" s="1">
        <v>-0.01563322236758258</v>
      </c>
      <c r="AP704" s="1">
        <v>0.1113019849289083</v>
      </c>
      <c r="AQ704" s="1">
        <v>0.07219916109701208</v>
      </c>
      <c r="AR704" s="1">
        <v>0.07206663814893188</v>
      </c>
      <c r="AS704" s="1">
        <v>-0.03018589015636608</v>
      </c>
      <c r="AT704" s="1">
        <v>-0.01070985709218741</v>
      </c>
      <c r="AU704" s="1">
        <v>0.0125237017078268</v>
      </c>
      <c r="AV704" s="1">
        <v>-0.006926521905024963</v>
      </c>
      <c r="AW704" s="1">
        <v>0.02116094573544736</v>
      </c>
      <c r="AX704" s="1">
        <v>0.01753472297490855</v>
      </c>
      <c r="AY704" s="1">
        <v>0.01291242423887362</v>
      </c>
      <c r="AZ704" s="1">
        <v>0.009215336395927753</v>
      </c>
      <c r="BA704" s="1">
        <v>0.04884763422717375</v>
      </c>
      <c r="BB704" s="1">
        <v>0.03083892907782348</v>
      </c>
      <c r="BC704" s="1">
        <v>0.1067761138393095</v>
      </c>
      <c r="BD704" s="1">
        <v>0.03121575507554764</v>
      </c>
      <c r="BE704" s="1">
        <v>0.01368337052600399</v>
      </c>
      <c r="BF704" s="1">
        <v>0.01396820583995595</v>
      </c>
      <c r="BG704" s="1">
        <v>0.05250506142453437</v>
      </c>
      <c r="BH704" s="1">
        <v>0.01879344295761576</v>
      </c>
      <c r="BI704" s="1">
        <v>0.01665202751748351</v>
      </c>
      <c r="BJ704" s="1">
        <v>0.03701314046008419</v>
      </c>
      <c r="BK704" s="1">
        <v>0</v>
      </c>
      <c r="BL704" s="1">
        <v>0</v>
      </c>
    </row>
    <row r="705" spans="1:64">
      <c r="A705" s="11">
        <v>44593</v>
      </c>
      <c r="B705" s="1">
        <v>0</v>
      </c>
      <c r="C705" s="1">
        <v>0</v>
      </c>
      <c r="D705" s="1">
        <v>0</v>
      </c>
      <c r="E705" s="1">
        <v>0</v>
      </c>
      <c r="F705" s="1">
        <v>0</v>
      </c>
      <c r="G705" s="1">
        <v>-0.002039884580194995</v>
      </c>
      <c r="H705" s="1">
        <v>0.001114243475781818</v>
      </c>
      <c r="I705" s="1">
        <v>-0.01615969853342059</v>
      </c>
      <c r="J705" s="1">
        <v>0.02214440944679974</v>
      </c>
      <c r="K705" s="1">
        <v>0.01083076280223438</v>
      </c>
      <c r="L705" s="1">
        <v>0.05868376025677846</v>
      </c>
      <c r="M705" s="1">
        <v>0.03608348406666129</v>
      </c>
      <c r="N705" s="1">
        <v>0.01136815561465876</v>
      </c>
      <c r="O705" s="1">
        <v>-0.002160747587250933</v>
      </c>
      <c r="P705" s="1">
        <v>0.003780529058458049</v>
      </c>
      <c r="Q705" s="1">
        <v>0.0004763712275672738</v>
      </c>
      <c r="R705" s="1">
        <v>0.006493394727788093</v>
      </c>
      <c r="S705" s="1">
        <v>0.01170681889503822</v>
      </c>
      <c r="T705" s="1">
        <v>-0.003119795482211085</v>
      </c>
      <c r="U705" s="1">
        <v>-0.03608136915881155</v>
      </c>
      <c r="V705" s="1">
        <v>0.04084324622257629</v>
      </c>
      <c r="W705" s="1">
        <v>-0.00617237440198648</v>
      </c>
      <c r="X705" s="1">
        <v>0.01010103018953212</v>
      </c>
      <c r="Y705" s="1">
        <v>0.01661954870582449</v>
      </c>
      <c r="Z705" s="1">
        <v>0.01606497234890236</v>
      </c>
      <c r="AA705" s="1">
        <v>0.007555055820038126</v>
      </c>
      <c r="AB705" s="1">
        <v>0.002518312663295497</v>
      </c>
      <c r="AC705" s="1">
        <v>0.03013647167965772</v>
      </c>
      <c r="AD705" s="1">
        <v>0.02041235311508149</v>
      </c>
      <c r="AE705" s="1">
        <v>-0.017074225311418</v>
      </c>
      <c r="AF705" s="1">
        <v>0.01715999651689115</v>
      </c>
      <c r="AG705" s="1">
        <v>0.02624884636342562</v>
      </c>
      <c r="AH705" s="1">
        <v>-0.005447995187671362</v>
      </c>
      <c r="AI705" s="1">
        <v>0.03340721946980474</v>
      </c>
      <c r="AJ705" s="1">
        <v>0.002241002933444536</v>
      </c>
      <c r="AK705" s="1">
        <v>0.01535931520856826</v>
      </c>
      <c r="AL705" s="1">
        <v>0.01832340565484092</v>
      </c>
      <c r="AM705" s="1">
        <v>0.02131099647975843</v>
      </c>
      <c r="AN705" s="1">
        <v>-0.007138756344845842</v>
      </c>
      <c r="AO705" s="1">
        <v>0.02048646383948305</v>
      </c>
      <c r="AP705" s="1">
        <v>0.07021114671042605</v>
      </c>
      <c r="AQ705" s="1">
        <v>-0.01199690521720409</v>
      </c>
      <c r="AR705" s="1">
        <v>0.006207650338666326</v>
      </c>
      <c r="AS705" s="1">
        <v>0.007212000162912569</v>
      </c>
      <c r="AT705" s="1">
        <v>0.01820481561520881</v>
      </c>
      <c r="AU705" s="1">
        <v>0.01882227763124211</v>
      </c>
      <c r="AV705" s="1">
        <v>0.02877081423283601</v>
      </c>
      <c r="AW705" s="1">
        <v>0.0008881282219788122</v>
      </c>
      <c r="AX705" s="1">
        <v>0.007848520853416252</v>
      </c>
      <c r="AY705" s="1">
        <v>0.01678740340267937</v>
      </c>
      <c r="AZ705" s="1">
        <v>-0.01855674890360859</v>
      </c>
      <c r="BA705" s="1">
        <v>0.0452607339499127</v>
      </c>
      <c r="BB705" s="1">
        <v>0.008547598799748757</v>
      </c>
      <c r="BC705" s="1">
        <v>-0.005839526637397507</v>
      </c>
      <c r="BD705" s="1">
        <v>0.01327668619293321</v>
      </c>
      <c r="BE705" s="1">
        <v>0.02358832495793273</v>
      </c>
      <c r="BF705" s="1">
        <v>-0.008802915123955146</v>
      </c>
      <c r="BG705" s="1">
        <v>0.006595133430547406</v>
      </c>
      <c r="BH705" s="1">
        <v>-0.0004049340729758155</v>
      </c>
      <c r="BI705" s="1">
        <v>0.007867765959115092</v>
      </c>
      <c r="BJ705" s="1">
        <v>0.02653548983274723</v>
      </c>
      <c r="BK705" s="1">
        <v>0.02105261769730737</v>
      </c>
      <c r="BL705" s="1">
        <v>0.01010101415533415</v>
      </c>
    </row>
    <row r="706" spans="1:64">
      <c r="A706" s="11">
        <v>44594</v>
      </c>
      <c r="B706" s="1">
        <v>0</v>
      </c>
      <c r="C706" s="1">
        <v>0</v>
      </c>
      <c r="D706" s="1">
        <v>0</v>
      </c>
      <c r="E706" s="1">
        <v>0</v>
      </c>
      <c r="F706" s="1">
        <v>0</v>
      </c>
      <c r="G706" s="1">
        <v>0.02232707626470498</v>
      </c>
      <c r="H706" s="1">
        <v>0.01272056248115838</v>
      </c>
      <c r="I706" s="1">
        <v>-0.008675895769127195</v>
      </c>
      <c r="J706" s="1">
        <v>0.05120742780820908</v>
      </c>
      <c r="K706" s="1">
        <v>-0.003842715890623238</v>
      </c>
      <c r="L706" s="1">
        <v>-0.001174860460231408</v>
      </c>
      <c r="M706" s="1">
        <v>0.007341839767424974</v>
      </c>
      <c r="N706" s="1">
        <v>-0.03411416385506905</v>
      </c>
      <c r="O706" s="1">
        <v>-0.01255963393806503</v>
      </c>
      <c r="P706" s="1">
        <v>0.00503929504545253</v>
      </c>
      <c r="Q706" s="1">
        <v>0.006665243035122836</v>
      </c>
      <c r="R706" s="1">
        <v>0.02676982302948039</v>
      </c>
      <c r="S706" s="1">
        <v>0.02105998468436465</v>
      </c>
      <c r="T706" s="1">
        <v>0.004172745421930468</v>
      </c>
      <c r="U706" s="1">
        <v>-0.01569002269616704</v>
      </c>
      <c r="V706" s="1">
        <v>0.01751728912850026</v>
      </c>
      <c r="W706" s="1">
        <v>-0.005313672300059968</v>
      </c>
      <c r="X706" s="1">
        <v>0.005822557018649199</v>
      </c>
      <c r="Y706" s="1">
        <v>0.02548151589336189</v>
      </c>
      <c r="Z706" s="1">
        <v>0.07367359801151063</v>
      </c>
      <c r="AA706" s="1">
        <v>0.01491711971668375</v>
      </c>
      <c r="AB706" s="1">
        <v>0.004019117756868917</v>
      </c>
      <c r="AC706" s="1">
        <v>0.00533587181243389</v>
      </c>
      <c r="AD706" s="1">
        <v>0.009000325896315164</v>
      </c>
      <c r="AE706" s="1">
        <v>0.004493650317341391</v>
      </c>
      <c r="AF706" s="1">
        <v>-0.008005187450906948</v>
      </c>
      <c r="AG706" s="1">
        <v>0.00897119838653726</v>
      </c>
      <c r="AH706" s="1">
        <v>0.0008526297185156295</v>
      </c>
      <c r="AI706" s="1">
        <v>0.01240903056986942</v>
      </c>
      <c r="AJ706" s="1">
        <v>-0.04911676550515098</v>
      </c>
      <c r="AK706" s="1">
        <v>0.006462158913414173</v>
      </c>
      <c r="AL706" s="1">
        <v>0.01253918495297812</v>
      </c>
      <c r="AM706" s="1">
        <v>-0.004490218252424905</v>
      </c>
      <c r="AN706" s="1">
        <v>0.01522208851456064</v>
      </c>
      <c r="AO706" s="1">
        <v>0.01718250620940509</v>
      </c>
      <c r="AP706" s="1">
        <v>-0.06048606217299735</v>
      </c>
      <c r="AQ706" s="1">
        <v>-0.002546051532137827</v>
      </c>
      <c r="AR706" s="1">
        <v>0.02451499921737832</v>
      </c>
      <c r="AS706" s="1">
        <v>0.01488602053851729</v>
      </c>
      <c r="AT706" s="1">
        <v>0.005387568841053625</v>
      </c>
      <c r="AU706" s="1">
        <v>0.009941117322178394</v>
      </c>
      <c r="AV706" s="1">
        <v>0.008050893163824124</v>
      </c>
      <c r="AW706" s="1">
        <v>0.01183087078132528</v>
      </c>
      <c r="AX706" s="1">
        <v>0.007618037830875668</v>
      </c>
      <c r="AY706" s="1">
        <v>0.01482647096355993</v>
      </c>
      <c r="AZ706" s="1">
        <v>-0.004801946599519713</v>
      </c>
      <c r="BA706" s="1">
        <v>0.00240556140645154</v>
      </c>
      <c r="BB706" s="1">
        <v>0.007062748295010524</v>
      </c>
      <c r="BC706" s="1">
        <v>-0.02747919159891432</v>
      </c>
      <c r="BD706" s="1">
        <v>0.02672957185121283</v>
      </c>
      <c r="BE706" s="1">
        <v>-0.001692105904649632</v>
      </c>
      <c r="BF706" s="1">
        <v>0.02427366791828534</v>
      </c>
      <c r="BG706" s="1">
        <v>-0.009953844247052146</v>
      </c>
      <c r="BH706" s="1">
        <v>-0.01174770601013864</v>
      </c>
      <c r="BI706" s="1">
        <v>-0.0004258147158102688</v>
      </c>
      <c r="BJ706" s="1">
        <v>-0.00625004418466224</v>
      </c>
      <c r="BK706" s="1">
        <v>0.03092781507889208</v>
      </c>
      <c r="BL706" s="1">
        <v>-0.01888884488447096</v>
      </c>
    </row>
    <row r="707" spans="1:64">
      <c r="A707" s="11">
        <v>44595</v>
      </c>
      <c r="B707" s="1">
        <v>0</v>
      </c>
      <c r="C707" s="1">
        <v>0</v>
      </c>
      <c r="D707" s="1">
        <v>0</v>
      </c>
      <c r="E707" s="1">
        <v>0</v>
      </c>
      <c r="F707" s="1">
        <v>0</v>
      </c>
      <c r="G707" s="1">
        <v>0.0005383286938942522</v>
      </c>
      <c r="H707" s="1">
        <v>0.0009421339496811232</v>
      </c>
      <c r="I707" s="1">
        <v>0.0338176579696583</v>
      </c>
      <c r="J707" s="1">
        <v>-0.02183121748565708</v>
      </c>
      <c r="K707" s="1">
        <v>-0.0781276325178123</v>
      </c>
      <c r="L707" s="1">
        <v>-0.007271115215733981</v>
      </c>
      <c r="M707" s="1">
        <v>-0.01083903646235473</v>
      </c>
      <c r="N707" s="1">
        <v>0.004801464684837109</v>
      </c>
      <c r="O707" s="1">
        <v>0.005701864595914152</v>
      </c>
      <c r="P707" s="1">
        <v>-0.01087257815070319</v>
      </c>
      <c r="Q707" s="1">
        <v>0.0008407239107925957</v>
      </c>
      <c r="R707" s="1">
        <v>0.00103590729400671</v>
      </c>
      <c r="S707" s="1">
        <v>-0.02470540926622955</v>
      </c>
      <c r="T707" s="1">
        <v>0.00831081194138017</v>
      </c>
      <c r="U707" s="1">
        <v>-0.000195177487914866</v>
      </c>
      <c r="V707" s="1">
        <v>-0.02122876567018261</v>
      </c>
      <c r="W707" s="1">
        <v>0.004093217291445406</v>
      </c>
      <c r="X707" s="1">
        <v>0.007328310052063136</v>
      </c>
      <c r="Y707" s="1">
        <v>-0.04156447885183867</v>
      </c>
      <c r="Z707" s="1">
        <v>-0.0363829300371481</v>
      </c>
      <c r="AA707" s="1">
        <v>-0.01674138426572958</v>
      </c>
      <c r="AB707" s="1">
        <v>0.01050778698999855</v>
      </c>
      <c r="AC707" s="1">
        <v>-0.0001831235868429149</v>
      </c>
      <c r="AD707" s="1">
        <v>-0.02762712847930138</v>
      </c>
      <c r="AE707" s="1">
        <v>-0.0007344831142249708</v>
      </c>
      <c r="AF707" s="1">
        <v>-0.008270144415513325</v>
      </c>
      <c r="AG707" s="1">
        <v>0.008323864421068139</v>
      </c>
      <c r="AH707" s="1">
        <v>0.006092855525728469</v>
      </c>
      <c r="AI707" s="1">
        <v>-0.05395342422798022</v>
      </c>
      <c r="AJ707" s="1">
        <v>-0.01081678055342827</v>
      </c>
      <c r="AK707" s="1">
        <v>-0.01167383678268374</v>
      </c>
      <c r="AL707" s="1">
        <v>-0.2639009457992696</v>
      </c>
      <c r="AM707" s="1">
        <v>-0.01804199045751942</v>
      </c>
      <c r="AN707" s="1">
        <v>-0.03895232999266418</v>
      </c>
      <c r="AO707" s="1">
        <v>-0.00364010168884199</v>
      </c>
      <c r="AP707" s="1">
        <v>-0.05560213344497811</v>
      </c>
      <c r="AQ707" s="1">
        <v>-0.01698416071977771</v>
      </c>
      <c r="AR707" s="1">
        <v>-0.05126379072293374</v>
      </c>
      <c r="AS707" s="1">
        <v>-0.008912008234016944</v>
      </c>
      <c r="AT707" s="1">
        <v>-0.0135628993318101</v>
      </c>
      <c r="AU707" s="1">
        <v>-0.01228229952114868</v>
      </c>
      <c r="AV707" s="1">
        <v>-0.008827348606632035</v>
      </c>
      <c r="AW707" s="1">
        <v>-0.01081557298476754</v>
      </c>
      <c r="AX707" s="1">
        <v>-0.008736571112396896</v>
      </c>
      <c r="AY707" s="1">
        <v>-0.008296548504887258</v>
      </c>
      <c r="AZ707" s="1">
        <v>-0.006935993054450584</v>
      </c>
      <c r="BA707" s="1">
        <v>-0.04893567394845066</v>
      </c>
      <c r="BB707" s="1">
        <v>-0.05661477857806174</v>
      </c>
      <c r="BC707" s="1">
        <v>-0.01603249502487913</v>
      </c>
      <c r="BD707" s="1">
        <v>-0.02092903747925434</v>
      </c>
      <c r="BE707" s="1">
        <v>-0.01864454957158479</v>
      </c>
      <c r="BF707" s="1">
        <v>0.01873760117320256</v>
      </c>
      <c r="BG707" s="1">
        <v>-0.02884657521318323</v>
      </c>
      <c r="BH707" s="1">
        <v>0.008243701697803196</v>
      </c>
      <c r="BI707" s="1">
        <v>0.0009940640083823116</v>
      </c>
      <c r="BJ707" s="1">
        <v>-0.01343343028304556</v>
      </c>
      <c r="BK707" s="1">
        <v>-0.0166666562265162</v>
      </c>
      <c r="BL707" s="1">
        <v>0.03454132977892543</v>
      </c>
    </row>
    <row r="708" spans="1:64">
      <c r="A708" s="11">
        <v>44596</v>
      </c>
      <c r="B708" s="1">
        <v>0</v>
      </c>
      <c r="C708" s="1">
        <v>0</v>
      </c>
      <c r="D708" s="1">
        <v>0</v>
      </c>
      <c r="E708" s="1">
        <v>0</v>
      </c>
      <c r="F708" s="1">
        <v>0</v>
      </c>
      <c r="G708" s="1">
        <v>-0.003074237269043101</v>
      </c>
      <c r="H708" s="1">
        <v>0.01474524378860376</v>
      </c>
      <c r="I708" s="1">
        <v>0.003698461642693163</v>
      </c>
      <c r="J708" s="1">
        <v>0.02931376240332528</v>
      </c>
      <c r="K708" s="1">
        <v>0.1353590173571186</v>
      </c>
      <c r="L708" s="1">
        <v>-0.03468325527918881</v>
      </c>
      <c r="M708" s="1">
        <v>0.008501768061342174</v>
      </c>
      <c r="N708" s="1">
        <v>-0.01012391664081724</v>
      </c>
      <c r="O708" s="1">
        <v>-0.004361162149099429</v>
      </c>
      <c r="P708" s="1">
        <v>-0.008644207349012611</v>
      </c>
      <c r="Q708" s="1">
        <v>-0.006720527925001107</v>
      </c>
      <c r="R708" s="1">
        <v>-0.00383304124114392</v>
      </c>
      <c r="S708" s="1">
        <v>0.008831175892793031</v>
      </c>
      <c r="T708" s="1">
        <v>0.03544206708867548</v>
      </c>
      <c r="U708" s="1">
        <v>0.008654921890429712</v>
      </c>
      <c r="V708" s="1">
        <v>0.006211539752231543</v>
      </c>
      <c r="W708" s="1">
        <v>0.01782631042090022</v>
      </c>
      <c r="X708" s="1">
        <v>0.004138999413239253</v>
      </c>
      <c r="Y708" s="1">
        <v>0.05835016017232664</v>
      </c>
      <c r="Z708" s="1">
        <v>0.002562269601378508</v>
      </c>
      <c r="AA708" s="1">
        <v>-0.002717840379772074</v>
      </c>
      <c r="AB708" s="1">
        <v>0.008170338449115633</v>
      </c>
      <c r="AC708" s="1">
        <v>-0.002379642726941356</v>
      </c>
      <c r="AD708" s="1">
        <v>0.001294092163003135</v>
      </c>
      <c r="AE708" s="1">
        <v>0.00280628215079215</v>
      </c>
      <c r="AF708" s="1">
        <v>0.02595833685829407</v>
      </c>
      <c r="AG708" s="1">
        <v>-0.03602248495210514</v>
      </c>
      <c r="AH708" s="1">
        <v>-0.0009494529996655343</v>
      </c>
      <c r="AI708" s="1">
        <v>0.01822306312228572</v>
      </c>
      <c r="AJ708" s="1">
        <v>0.02385110806983204</v>
      </c>
      <c r="AK708" s="1">
        <v>0.01860337978853233</v>
      </c>
      <c r="AL708" s="1">
        <v>-0.002817960062352021</v>
      </c>
      <c r="AM708" s="1">
        <v>0.02107558459501302</v>
      </c>
      <c r="AN708" s="1">
        <v>0.01556854070085012</v>
      </c>
      <c r="AO708" s="1">
        <v>0.02500294246507417</v>
      </c>
      <c r="AP708" s="1">
        <v>0.01126727627083035</v>
      </c>
      <c r="AQ708" s="1">
        <v>0.004693865059563818</v>
      </c>
      <c r="AR708" s="1">
        <v>0.01549193652331571</v>
      </c>
      <c r="AS708" s="1">
        <v>-0.007118849625066037</v>
      </c>
      <c r="AT708" s="1">
        <v>0.01124958248731245</v>
      </c>
      <c r="AU708" s="1">
        <v>0.04365470484094192</v>
      </c>
      <c r="AV708" s="1">
        <v>0.02841396417581343</v>
      </c>
      <c r="AW708" s="1">
        <v>-0.02068569622025085</v>
      </c>
      <c r="AX708" s="1">
        <v>0.009491568599540035</v>
      </c>
      <c r="AY708" s="1">
        <v>-0.002705907438212751</v>
      </c>
      <c r="AZ708" s="1">
        <v>-0.007591894473220173</v>
      </c>
      <c r="BA708" s="1">
        <v>-0.02029619795009929</v>
      </c>
      <c r="BB708" s="1">
        <v>0.004933491571318394</v>
      </c>
      <c r="BC708" s="1">
        <v>0.03611110968421327</v>
      </c>
      <c r="BD708" s="1">
        <v>0.02033364877179866</v>
      </c>
      <c r="BE708" s="1">
        <v>0.002659286091494462</v>
      </c>
      <c r="BF708" s="1">
        <v>-0.01145723952864308</v>
      </c>
      <c r="BG708" s="1">
        <v>0.01694843404947588</v>
      </c>
      <c r="BH708" s="1">
        <v>-0.00980254704855843</v>
      </c>
      <c r="BI708" s="1">
        <v>-0.01177389607540813</v>
      </c>
      <c r="BJ708" s="1">
        <v>0.004518142370758982</v>
      </c>
      <c r="BK708" s="1">
        <v>-0.01525422757078798</v>
      </c>
      <c r="BL708" s="1">
        <v>0.05637653222595063</v>
      </c>
    </row>
    <row r="709" spans="1:64">
      <c r="A709" s="11">
        <v>44599</v>
      </c>
      <c r="B709" s="1">
        <v>0.02049179842791404</v>
      </c>
      <c r="C709" s="1">
        <v>-0.01391272551137024</v>
      </c>
      <c r="D709" s="1">
        <v>0.01636360284837046</v>
      </c>
      <c r="E709" s="1">
        <v>0.02414044608788624</v>
      </c>
      <c r="F709" s="1">
        <v>-0.01009007241756987</v>
      </c>
      <c r="G709" s="1">
        <v>-0.01279786800135496</v>
      </c>
      <c r="H709" s="1">
        <v>0.008965621890529185</v>
      </c>
      <c r="I709" s="1">
        <v>0.02161820703479278</v>
      </c>
      <c r="J709" s="1">
        <v>0.0005663405800031551</v>
      </c>
      <c r="K709" s="1">
        <v>0.001877735318982721</v>
      </c>
      <c r="L709" s="1">
        <v>-0.04742252352900045</v>
      </c>
      <c r="M709" s="1">
        <v>0.01011616003470706</v>
      </c>
      <c r="N709" s="1">
        <v>-0.0605465672718829</v>
      </c>
      <c r="O709" s="1">
        <v>0.05738067354931098</v>
      </c>
      <c r="P709" s="1">
        <v>-0.008504103529020868</v>
      </c>
      <c r="Q709" s="1">
        <v>-0.01305640048593293</v>
      </c>
      <c r="R709" s="1">
        <v>-0.007464823510859642</v>
      </c>
      <c r="S709" s="1">
        <v>0.01059659145414016</v>
      </c>
      <c r="T709" s="1">
        <v>-0.01393040250823163</v>
      </c>
      <c r="U709" s="1">
        <v>0.02177419354838706</v>
      </c>
      <c r="V709" s="1">
        <v>-0.004135805504942969</v>
      </c>
      <c r="W709" s="1">
        <v>-0.002443830129101543</v>
      </c>
      <c r="X709" s="1">
        <v>-0.005628029841214577</v>
      </c>
      <c r="Y709" s="1">
        <v>-0.02261955364535495</v>
      </c>
      <c r="Z709" s="1">
        <v>-0.02851431130228577</v>
      </c>
      <c r="AA709" s="1">
        <v>0.002645048714465137</v>
      </c>
      <c r="AB709" s="1">
        <v>0.00319252506355161</v>
      </c>
      <c r="AC709" s="1">
        <v>0.02183494149607146</v>
      </c>
      <c r="AD709" s="1">
        <v>-0.01499183874453769</v>
      </c>
      <c r="AE709" s="1">
        <v>0.0003997902982846302</v>
      </c>
      <c r="AF709" s="1">
        <v>0.003343059137050464</v>
      </c>
      <c r="AG709" s="1">
        <v>0.02354995186586439</v>
      </c>
      <c r="AH709" s="1">
        <v>0.007731149355570066</v>
      </c>
      <c r="AI709" s="1">
        <v>-0.0123970121315472</v>
      </c>
      <c r="AJ709" s="1">
        <v>-0.02995132091082242</v>
      </c>
      <c r="AK709" s="1">
        <v>0.005254804028736126</v>
      </c>
      <c r="AL709" s="1">
        <v>-0.05137286626983129</v>
      </c>
      <c r="AM709" s="1">
        <v>0.0005292023021983283</v>
      </c>
      <c r="AN709" s="1">
        <v>-0.01631034623717453</v>
      </c>
      <c r="AO709" s="1">
        <v>0.005123580231249703</v>
      </c>
      <c r="AP709" s="1">
        <v>-0.01967478621067109</v>
      </c>
      <c r="AQ709" s="1">
        <v>-0.01500994251463739</v>
      </c>
      <c r="AR709" s="1">
        <v>0.01681807314047745</v>
      </c>
      <c r="AS709" s="1">
        <v>0.00396233535657653</v>
      </c>
      <c r="AT709" s="1">
        <v>-0.003090154585270177</v>
      </c>
      <c r="AU709" s="1">
        <v>0.007858674976729096</v>
      </c>
      <c r="AV709" s="1">
        <v>0.009072144434479901</v>
      </c>
      <c r="AW709" s="1">
        <v>0.007845533153155948</v>
      </c>
      <c r="AX709" s="1">
        <v>0.003861634960484528</v>
      </c>
      <c r="AY709" s="1">
        <v>-0.009450353776197074</v>
      </c>
      <c r="AZ709" s="1">
        <v>0.005813961944800106</v>
      </c>
      <c r="BA709" s="1">
        <v>-0.007054925658259492</v>
      </c>
      <c r="BB709" s="1">
        <v>0.02111635288152747</v>
      </c>
      <c r="BC709" s="1">
        <v>-0.01730718642133755</v>
      </c>
      <c r="BD709" s="1">
        <v>-0.000510997906887023</v>
      </c>
      <c r="BE709" s="1">
        <v>-0.004019361760164819</v>
      </c>
      <c r="BF709" s="1">
        <v>0.001096958377760471</v>
      </c>
      <c r="BG709" s="1">
        <v>-0.002920805304377438</v>
      </c>
      <c r="BH709" s="1">
        <v>-0.007481852342235862</v>
      </c>
      <c r="BI709" s="1">
        <v>-0.009832876887514219</v>
      </c>
      <c r="BJ709" s="1">
        <v>-0.001848401059384996</v>
      </c>
      <c r="BK709" s="1">
        <v>0</v>
      </c>
      <c r="BL709" s="1">
        <v>-0.007253854583069153</v>
      </c>
    </row>
    <row r="710" spans="1:64">
      <c r="A710" s="11">
        <v>44600</v>
      </c>
      <c r="B710" s="1">
        <v>-0.00535468783756754</v>
      </c>
      <c r="C710" s="1">
        <v>-0.02872912765336644</v>
      </c>
      <c r="D710" s="1">
        <v>-0.03183502332763488</v>
      </c>
      <c r="E710" s="1">
        <v>0.02785719264455055</v>
      </c>
      <c r="F710" s="1">
        <v>-0.01550352930918542</v>
      </c>
      <c r="G710" s="1">
        <v>0.004685601324672328</v>
      </c>
      <c r="H710" s="1">
        <v>0.0117972677303666</v>
      </c>
      <c r="I710" s="1">
        <v>0.01939713918277519</v>
      </c>
      <c r="J710" s="1">
        <v>0.03687230230540117</v>
      </c>
      <c r="K710" s="1">
        <v>0.02202162782894401</v>
      </c>
      <c r="L710" s="1">
        <v>0.02459886830722025</v>
      </c>
      <c r="M710" s="1">
        <v>0.006305573835614142</v>
      </c>
      <c r="N710" s="1">
        <v>0.06166174751674247</v>
      </c>
      <c r="O710" s="1">
        <v>-0.001656973836162812</v>
      </c>
      <c r="P710" s="1">
        <v>0.01416872945812764</v>
      </c>
      <c r="Q710" s="1">
        <v>0.01612124925408986</v>
      </c>
      <c r="R710" s="1">
        <v>0.01019587239366704</v>
      </c>
      <c r="S710" s="1">
        <v>0.01629819991941717</v>
      </c>
      <c r="T710" s="1">
        <v>0.01654896138464212</v>
      </c>
      <c r="U710" s="1">
        <v>-0.003883223319110063</v>
      </c>
      <c r="V710" s="1">
        <v>-0.0330196162718337</v>
      </c>
      <c r="W710" s="1">
        <v>0.02041510760327969</v>
      </c>
      <c r="X710" s="1">
        <v>0.02152320587404155</v>
      </c>
      <c r="Y710" s="1">
        <v>0.02486817055950707</v>
      </c>
      <c r="Z710" s="1">
        <v>0.001979256139268859</v>
      </c>
      <c r="AA710" s="1">
        <v>0.01015272320112115</v>
      </c>
      <c r="AB710" s="1">
        <v>0.00709916063296423</v>
      </c>
      <c r="AC710" s="1">
        <v>0.0118512993182347</v>
      </c>
      <c r="AD710" s="1">
        <v>0.0009914492321705382</v>
      </c>
      <c r="AE710" s="1">
        <v>0.02710808196827252</v>
      </c>
      <c r="AF710" s="1">
        <v>0.01881488267287956</v>
      </c>
      <c r="AG710" s="1">
        <v>-0.001711367285022525</v>
      </c>
      <c r="AH710" s="1">
        <v>0.009430723286608877</v>
      </c>
      <c r="AI710" s="1">
        <v>0.006622461193896756</v>
      </c>
      <c r="AJ710" s="1">
        <v>0.01332380602467742</v>
      </c>
      <c r="AK710" s="1">
        <v>0.02119928352637301</v>
      </c>
      <c r="AL710" s="1">
        <v>-0.02103068298124344</v>
      </c>
      <c r="AM710" s="1">
        <v>0.03332452847125555</v>
      </c>
      <c r="AN710" s="1">
        <v>0.01199520899931872</v>
      </c>
      <c r="AO710" s="1">
        <v>0.02111031648316675</v>
      </c>
      <c r="AP710" s="1">
        <v>0.003556311002425483</v>
      </c>
      <c r="AQ710" s="1">
        <v>0.04591787940255965</v>
      </c>
      <c r="AR710" s="1">
        <v>0.01536718647027446</v>
      </c>
      <c r="AS710" s="1">
        <v>-0.02837809366700728</v>
      </c>
      <c r="AT710" s="1">
        <v>0.007916039305867928</v>
      </c>
      <c r="AU710" s="1">
        <v>0.01727175672611558</v>
      </c>
      <c r="AV710" s="1">
        <v>0.02533719970672998</v>
      </c>
      <c r="AW710" s="1">
        <v>0.006287517169466073</v>
      </c>
      <c r="AX710" s="1">
        <v>0.01605622341627955</v>
      </c>
      <c r="AY710" s="1">
        <v>-0.009580270433596882</v>
      </c>
      <c r="AZ710" s="1">
        <v>0.01947068593552159</v>
      </c>
      <c r="BA710" s="1">
        <v>0.01962338478736392</v>
      </c>
      <c r="BB710" s="1">
        <v>-0.003688092674607346</v>
      </c>
      <c r="BC710" s="1">
        <v>0.0161571905234128</v>
      </c>
      <c r="BD710" s="1">
        <v>0.01687116220430607</v>
      </c>
      <c r="BE710" s="1">
        <v>-8.235540134138297E-05</v>
      </c>
      <c r="BF710" s="1">
        <v>0.02007436165225851</v>
      </c>
      <c r="BG710" s="1">
        <v>-0.0006462290618103328</v>
      </c>
      <c r="BH710" s="1">
        <v>0.006664829027794639</v>
      </c>
      <c r="BI710" s="1">
        <v>0.0002175718843404617</v>
      </c>
      <c r="BJ710" s="1">
        <v>0.01296295958906235</v>
      </c>
      <c r="BK710" s="1">
        <v>-0.02065403138945288</v>
      </c>
      <c r="BL710" s="1">
        <v>0.01983297882672552</v>
      </c>
    </row>
    <row r="711" spans="1:64">
      <c r="A711" s="11">
        <v>44601</v>
      </c>
      <c r="B711" s="1">
        <v>0.03082092745076337</v>
      </c>
      <c r="C711" s="1">
        <v>0.03147366276013286</v>
      </c>
      <c r="D711" s="1">
        <v>-0.008173209216820632</v>
      </c>
      <c r="E711" s="1">
        <v>0.01598324486006453</v>
      </c>
      <c r="F711" s="1">
        <v>0.03098421770513116</v>
      </c>
      <c r="G711" s="1">
        <v>0.01430255572740347</v>
      </c>
      <c r="H711" s="1">
        <v>0</v>
      </c>
      <c r="I711" s="1">
        <v>-0.01965716499505288</v>
      </c>
      <c r="J711" s="1">
        <v>0.03602909248935071</v>
      </c>
      <c r="K711" s="1">
        <v>-0.001387734150596565</v>
      </c>
      <c r="L711" s="1">
        <v>0.03692680749915134</v>
      </c>
      <c r="M711" s="1">
        <v>0.01548103598260742</v>
      </c>
      <c r="N711" s="1">
        <v>0.03773583606678232</v>
      </c>
      <c r="O711" s="1">
        <v>0.007053933317422656</v>
      </c>
      <c r="P711" s="1">
        <v>-0.0002677388920996338</v>
      </c>
      <c r="Q711" s="1">
        <v>0.02034587022489442</v>
      </c>
      <c r="R711" s="1">
        <v>0.01473660591886938</v>
      </c>
      <c r="S711" s="1">
        <v>0.02826056924802578</v>
      </c>
      <c r="T711" s="1">
        <v>0.02322804476698859</v>
      </c>
      <c r="U711" s="1">
        <v>0.01914302977698235</v>
      </c>
      <c r="V711" s="1">
        <v>-0.01356163638645558</v>
      </c>
      <c r="W711" s="1">
        <v>0.01747256038211797</v>
      </c>
      <c r="X711" s="1">
        <v>0.01345339749964758</v>
      </c>
      <c r="Y711" s="1">
        <v>0.04757673555640474</v>
      </c>
      <c r="Z711" s="1">
        <v>0.01609049107778482</v>
      </c>
      <c r="AA711" s="1">
        <v>0.01851844422949078</v>
      </c>
      <c r="AB711" s="1">
        <v>0.005104574268340878</v>
      </c>
      <c r="AC711" s="1">
        <v>-0.004791581582710314</v>
      </c>
      <c r="AD711" s="1">
        <v>0.01220469520555878</v>
      </c>
      <c r="AE711" s="1">
        <v>-0.007781664595804538</v>
      </c>
      <c r="AF711" s="1">
        <v>0.00416804956189476</v>
      </c>
      <c r="AG711" s="1">
        <v>0.011238085935104</v>
      </c>
      <c r="AH711" s="1">
        <v>-0.003787625970828268</v>
      </c>
      <c r="AI711" s="1">
        <v>0.0156699188026157</v>
      </c>
      <c r="AJ711" s="1">
        <v>0.05235809317400175</v>
      </c>
      <c r="AK711" s="1">
        <v>0.001279649568109997</v>
      </c>
      <c r="AL711" s="1">
        <v>0.05368338503682257</v>
      </c>
      <c r="AM711" s="1">
        <v>0.02380333814749314</v>
      </c>
      <c r="AN711" s="1">
        <v>0.02183484729766638</v>
      </c>
      <c r="AO711" s="1">
        <v>-0.006728309514148823</v>
      </c>
      <c r="AP711" s="1">
        <v>0.02319534086054387</v>
      </c>
      <c r="AQ711" s="1">
        <v>0.04071798661551118</v>
      </c>
      <c r="AR711" s="1">
        <v>0.06360509619386501</v>
      </c>
      <c r="AS711" s="1">
        <v>-0.004448771833976517</v>
      </c>
      <c r="AT711" s="1">
        <v>-0.002838683022039823</v>
      </c>
      <c r="AU711" s="1">
        <v>-0.00115388302130115</v>
      </c>
      <c r="AV711" s="1">
        <v>-0.009565605806115651</v>
      </c>
      <c r="AW711" s="1">
        <v>0.0133888608267505</v>
      </c>
      <c r="AX711" s="1">
        <v>-0.001975335593612182</v>
      </c>
      <c r="AY711" s="1">
        <v>0.005036773623393831</v>
      </c>
      <c r="AZ711" s="1">
        <v>0.01700981256687539</v>
      </c>
      <c r="BA711" s="1">
        <v>0.03329271524072963</v>
      </c>
      <c r="BB711" s="1">
        <v>0.0130883165809812</v>
      </c>
      <c r="BC711" s="1">
        <v>0.01084592042717203</v>
      </c>
      <c r="BD711" s="1">
        <v>0.02312725017280259</v>
      </c>
      <c r="BE711" s="1">
        <v>0.03242455921359277</v>
      </c>
      <c r="BF711" s="1">
        <v>0.009505364605026489</v>
      </c>
      <c r="BG711" s="1">
        <v>0.02017418751945743</v>
      </c>
      <c r="BH711" s="1">
        <v>0.00547931219136899</v>
      </c>
      <c r="BI711" s="1">
        <v>-0.002174014722294726</v>
      </c>
      <c r="BJ711" s="1">
        <v>-0.002620358179041826</v>
      </c>
      <c r="BK711" s="1">
        <v>0.001757468083415148</v>
      </c>
      <c r="BL711" s="1">
        <v>-0.01279425599127348</v>
      </c>
    </row>
    <row r="712" spans="1:64">
      <c r="A712" s="11">
        <v>44602</v>
      </c>
      <c r="B712" s="1">
        <v>-0.03838618700301055</v>
      </c>
      <c r="C712" s="1">
        <v>-0.01500157479418573</v>
      </c>
      <c r="D712" s="1">
        <v>-0.02063320774060406</v>
      </c>
      <c r="E712" s="1">
        <v>0.01573193587136523</v>
      </c>
      <c r="F712" s="1">
        <v>-0.01212037280419032</v>
      </c>
      <c r="G712" s="1">
        <v>-0.02092122981979605</v>
      </c>
      <c r="H712" s="1">
        <v>-0.007419640807171057</v>
      </c>
      <c r="I712" s="1">
        <v>-0.01122873754381448</v>
      </c>
      <c r="J712" s="1">
        <v>-0.05329325656885953</v>
      </c>
      <c r="K712" s="1">
        <v>-0.01356170627473385</v>
      </c>
      <c r="L712" s="1">
        <v>-0.02692554342986309</v>
      </c>
      <c r="M712" s="1">
        <v>-0.02177854042398819</v>
      </c>
      <c r="N712" s="1">
        <v>-0.0199209220795763</v>
      </c>
      <c r="O712" s="1">
        <v>0.003708242505590098</v>
      </c>
      <c r="P712" s="1">
        <v>-0.02034596759861362</v>
      </c>
      <c r="Q712" s="1">
        <v>0.006973838205838412</v>
      </c>
      <c r="R712" s="1">
        <v>-0.01957142679810497</v>
      </c>
      <c r="S712" s="1">
        <v>-0.01570507477204797</v>
      </c>
      <c r="T712" s="1">
        <v>-0.01144741714459252</v>
      </c>
      <c r="U712" s="1">
        <v>-0.03563873473717738</v>
      </c>
      <c r="V712" s="1">
        <v>0.01424139151810988</v>
      </c>
      <c r="W712" s="1">
        <v>-0.01284660562217887</v>
      </c>
      <c r="X712" s="1">
        <v>0.004404476005620772</v>
      </c>
      <c r="Y712" s="1">
        <v>-0.0135823989152678</v>
      </c>
      <c r="Z712" s="1">
        <v>-0.02015163753696769</v>
      </c>
      <c r="AA712" s="1">
        <v>-0.03488727982458983</v>
      </c>
      <c r="AB712" s="1">
        <v>-0.02345838610552431</v>
      </c>
      <c r="AC712" s="1">
        <v>0.001604883792525991</v>
      </c>
      <c r="AD712" s="1">
        <v>0.01804309570944262</v>
      </c>
      <c r="AE712" s="1">
        <v>-0.01751507978883993</v>
      </c>
      <c r="AF712" s="1">
        <v>-0.004150749034201207</v>
      </c>
      <c r="AG712" s="1">
        <v>0.005839226973963108</v>
      </c>
      <c r="AH712" s="1">
        <v>-0.02309023097613394</v>
      </c>
      <c r="AI712" s="1">
        <v>-0.01557533952646184</v>
      </c>
      <c r="AJ712" s="1">
        <v>-0.03284452543295069</v>
      </c>
      <c r="AK712" s="1">
        <v>0.001136012584751045</v>
      </c>
      <c r="AL712" s="1">
        <v>-0.01693962360250534</v>
      </c>
      <c r="AM712" s="1">
        <v>-0.03374985071625403</v>
      </c>
      <c r="AN712" s="1">
        <v>-0.02837308134900096</v>
      </c>
      <c r="AO712" s="1">
        <v>0.000327636063402581</v>
      </c>
      <c r="AP712" s="1">
        <v>-0.01603338758483264</v>
      </c>
      <c r="AQ712" s="1">
        <v>-0.04227701798887507</v>
      </c>
      <c r="AR712" s="1">
        <v>-0.03299003788153476</v>
      </c>
      <c r="AS712" s="1">
        <v>-0.01690312501091706</v>
      </c>
      <c r="AT712" s="1">
        <v>-0.0006168137673369101</v>
      </c>
      <c r="AU712" s="1">
        <v>0.001567731989359888</v>
      </c>
      <c r="AV712" s="1">
        <v>0.002816884342750958</v>
      </c>
      <c r="AW712" s="1">
        <v>0.0002934994260979096</v>
      </c>
      <c r="AX712" s="1">
        <v>-0.01319475722736596</v>
      </c>
      <c r="AY712" s="1">
        <v>0.002645420273804211</v>
      </c>
      <c r="AZ712" s="1">
        <v>-0.02875589153131641</v>
      </c>
      <c r="BA712" s="1">
        <v>-0.07749944343475967</v>
      </c>
      <c r="BB712" s="1">
        <v>-0.03543003342525697</v>
      </c>
      <c r="BC712" s="1">
        <v>-0.02945277101746824</v>
      </c>
      <c r="BD712" s="1">
        <v>-0.01670762389260139</v>
      </c>
      <c r="BE712" s="1">
        <v>-0.00539835850752135</v>
      </c>
      <c r="BF712" s="1">
        <v>-0.022846841059742</v>
      </c>
      <c r="BG712" s="1">
        <v>-0.01314121762117382</v>
      </c>
      <c r="BH712" s="1">
        <v>-0.02751924225490676</v>
      </c>
      <c r="BI712" s="1">
        <v>-0.01169297245313228</v>
      </c>
      <c r="BJ712" s="1">
        <v>-0.03458182321384806</v>
      </c>
      <c r="BK712" s="1">
        <v>-0.007017539232435754</v>
      </c>
      <c r="BL712" s="1">
        <v>0.05287707507744122</v>
      </c>
    </row>
    <row r="713" spans="1:64">
      <c r="A713" s="11">
        <v>44603</v>
      </c>
      <c r="B713" s="1">
        <v>0.006653048727603972</v>
      </c>
      <c r="C713" s="1">
        <v>0.006371757868866901</v>
      </c>
      <c r="D713" s="1">
        <v>-0.04045309787853058</v>
      </c>
      <c r="E713" s="1">
        <v>-0.02154886105860432</v>
      </c>
      <c r="F713" s="1">
        <v>-0.01229582470425972</v>
      </c>
      <c r="G713" s="1">
        <v>-0.01776773336637727</v>
      </c>
      <c r="H713" s="1">
        <v>-0.003661362865301832</v>
      </c>
      <c r="I713" s="1">
        <v>0.000811097434978203</v>
      </c>
      <c r="J713" s="1">
        <v>-0.1001033368365339</v>
      </c>
      <c r="K713" s="1">
        <v>-0.03591110674363196</v>
      </c>
      <c r="L713" s="1">
        <v>-0.03617609933020394</v>
      </c>
      <c r="M713" s="1">
        <v>-0.004638117163952571</v>
      </c>
      <c r="N713" s="1">
        <v>-0.01395389022496618</v>
      </c>
      <c r="O713" s="1">
        <v>-0.0285938417776963</v>
      </c>
      <c r="P713" s="1">
        <v>-0.006777059132569652</v>
      </c>
      <c r="Q713" s="1">
        <v>-0.01703178189905308</v>
      </c>
      <c r="R713" s="1">
        <v>-0.01699197111290363</v>
      </c>
      <c r="S713" s="1">
        <v>-0.03224379494496077</v>
      </c>
      <c r="T713" s="1">
        <v>0.001962781197353269</v>
      </c>
      <c r="U713" s="1">
        <v>0.006127035985449503</v>
      </c>
      <c r="V713" s="1">
        <v>0.003193153330362186</v>
      </c>
      <c r="W713" s="1">
        <v>-0.00969395596541045</v>
      </c>
      <c r="X713" s="1">
        <v>0.01050271439438988</v>
      </c>
      <c r="Y713" s="1">
        <v>-0.04637936142744903</v>
      </c>
      <c r="Z713" s="1">
        <v>-0.03226845561924518</v>
      </c>
      <c r="AA713" s="1">
        <v>-0.007889854952716657</v>
      </c>
      <c r="AB713" s="1">
        <v>-0.009410626194206628</v>
      </c>
      <c r="AC713" s="1">
        <v>0.009791782232578594</v>
      </c>
      <c r="AD713" s="1">
        <v>-0.02705149384369065</v>
      </c>
      <c r="AE713" s="1">
        <v>0.01490044152926084</v>
      </c>
      <c r="AF713" s="1">
        <v>-0.01301704061357611</v>
      </c>
      <c r="AG713" s="1">
        <v>0.01048685143357453</v>
      </c>
      <c r="AH713" s="1">
        <v>0.02791694189132299</v>
      </c>
      <c r="AI713" s="1">
        <v>-0.05272918965449103</v>
      </c>
      <c r="AJ713" s="1">
        <v>0.008973376382624743</v>
      </c>
      <c r="AK713" s="1">
        <v>0.007517653990092299</v>
      </c>
      <c r="AL713" s="1">
        <v>-0.03735696934647403</v>
      </c>
      <c r="AM713" s="1">
        <v>-0.008279449252820759</v>
      </c>
      <c r="AN713" s="1">
        <v>-0.02427415652183129</v>
      </c>
      <c r="AO713" s="1">
        <v>-0.004423564807536362</v>
      </c>
      <c r="AP713" s="1">
        <v>-0.03682278253286064</v>
      </c>
      <c r="AQ713" s="1">
        <v>-0.04123918556178452</v>
      </c>
      <c r="AR713" s="1">
        <v>-0.07260670618830956</v>
      </c>
      <c r="AS713" s="1">
        <v>0.003557376190562289</v>
      </c>
      <c r="AT713" s="1">
        <v>-0.01552487180500972</v>
      </c>
      <c r="AU713" s="1">
        <v>-0.01252255323536833</v>
      </c>
      <c r="AV713" s="1">
        <v>-0.003611523955464158</v>
      </c>
      <c r="AW713" s="1">
        <v>-0.01702377885883699</v>
      </c>
      <c r="AX713" s="1">
        <v>-0.007855628426515104</v>
      </c>
      <c r="AY713" s="1">
        <v>-0.02004656580161301</v>
      </c>
      <c r="AZ713" s="1">
        <v>0.01510592601448235</v>
      </c>
      <c r="BA713" s="1">
        <v>-0.01032721497443512</v>
      </c>
      <c r="BB713" s="1">
        <v>-0.0242168889047788</v>
      </c>
      <c r="BC713" s="1">
        <v>-0.04925102969626416</v>
      </c>
      <c r="BD713" s="1">
        <v>-0.1249375298053008</v>
      </c>
      <c r="BE713" s="1">
        <v>-0.03165689695126128</v>
      </c>
      <c r="BF713" s="1">
        <v>-0.01764875623381768</v>
      </c>
      <c r="BG713" s="1">
        <v>-0.02209378546214724</v>
      </c>
      <c r="BH713" s="1">
        <v>0.007424683536214394</v>
      </c>
      <c r="BI713" s="1">
        <v>-0.005511492336343293</v>
      </c>
      <c r="BJ713" s="1">
        <v>-0.02423901492983094</v>
      </c>
      <c r="BK713" s="1">
        <v>0</v>
      </c>
      <c r="BL713" s="1">
        <v>-0.03741992111173731</v>
      </c>
    </row>
    <row r="714" spans="1:64">
      <c r="A714" s="11">
        <v>44606</v>
      </c>
      <c r="B714" s="1">
        <v>-0.01537631599663147</v>
      </c>
      <c r="C714" s="1">
        <v>0.01925152617031389</v>
      </c>
      <c r="D714" s="1">
        <v>0.008094410806682495</v>
      </c>
      <c r="E714" s="1">
        <v>-0.01032343449097561</v>
      </c>
      <c r="F714" s="1">
        <v>0.01010835689577738</v>
      </c>
      <c r="G714" s="1">
        <v>-0.02159533251298895</v>
      </c>
      <c r="H714" s="1">
        <v>-0.01668961729758034</v>
      </c>
      <c r="I714" s="1">
        <v>0.01150925270958547</v>
      </c>
      <c r="J714" s="1">
        <v>0.00963064441554673</v>
      </c>
      <c r="K714" s="1">
        <v>0.01222168327005435</v>
      </c>
      <c r="L714" s="1">
        <v>0.02129687097467348</v>
      </c>
      <c r="M714" s="1">
        <v>-0.01863942006709596</v>
      </c>
      <c r="N714" s="1">
        <v>-0.002699401481019992</v>
      </c>
      <c r="O714" s="1">
        <v>0.02680146598774114</v>
      </c>
      <c r="P714" s="1">
        <v>0.004897395165451179</v>
      </c>
      <c r="Q714" s="1">
        <v>-0.002922640296368795</v>
      </c>
      <c r="R714" s="1">
        <v>-0.006102070560750628</v>
      </c>
      <c r="S714" s="1">
        <v>-0.01259446715234847</v>
      </c>
      <c r="T714" s="1">
        <v>-0.002938215650853615</v>
      </c>
      <c r="U714" s="1">
        <v>0.007435920910957572</v>
      </c>
      <c r="V714" s="1">
        <v>-0.0318719206697895</v>
      </c>
      <c r="W714" s="1">
        <v>-0.01106264809926527</v>
      </c>
      <c r="X714" s="1">
        <v>-0.015643488600106</v>
      </c>
      <c r="Y714" s="1">
        <v>0.0002578212542578839</v>
      </c>
      <c r="Z714" s="1">
        <v>0.008722866818408948</v>
      </c>
      <c r="AA714" s="1">
        <v>-0.02004376132201591</v>
      </c>
      <c r="AB714" s="1">
        <v>-0.005999889587471663</v>
      </c>
      <c r="AC714" s="1">
        <v>-0.01586741204562392</v>
      </c>
      <c r="AD714" s="1">
        <v>-0.02208010033701713</v>
      </c>
      <c r="AE714" s="1">
        <v>0.01186349454753555</v>
      </c>
      <c r="AF714" s="1">
        <v>-0.009290483102478264</v>
      </c>
      <c r="AG714" s="1">
        <v>-0.0416975553921336</v>
      </c>
      <c r="AH714" s="1">
        <v>-0.02327153392964654</v>
      </c>
      <c r="AI714" s="1">
        <v>-0.009724635515265034</v>
      </c>
      <c r="AJ714" s="1">
        <v>-0.005366840355363833</v>
      </c>
      <c r="AK714" s="1">
        <v>-0.01267060768665818</v>
      </c>
      <c r="AL714" s="1">
        <v>-0.008426354260079427</v>
      </c>
      <c r="AM714" s="1">
        <v>0.003913204642011836</v>
      </c>
      <c r="AN714" s="1">
        <v>-0.0001355171713202097</v>
      </c>
      <c r="AO714" s="1">
        <v>-0.01036751258138158</v>
      </c>
      <c r="AP714" s="1">
        <v>0.01344205309969726</v>
      </c>
      <c r="AQ714" s="1">
        <v>-0.01060170414082373</v>
      </c>
      <c r="AR714" s="1">
        <v>0.01327816521800407</v>
      </c>
      <c r="AS714" s="1">
        <v>-0.01929892300691005</v>
      </c>
      <c r="AT714" s="1">
        <v>-0.0134549260431357</v>
      </c>
      <c r="AU714" s="1">
        <v>-0.02410244180422216</v>
      </c>
      <c r="AV714" s="1">
        <v>-0.01248484396071103</v>
      </c>
      <c r="AW714" s="1">
        <v>-0.03523431508925867</v>
      </c>
      <c r="AX714" s="1">
        <v>0.0006738852383536553</v>
      </c>
      <c r="AY714" s="1">
        <v>0.01045830943240822</v>
      </c>
      <c r="AZ714" s="1">
        <v>-0.009226304647010353</v>
      </c>
      <c r="BA714" s="1">
        <v>0.02169068418645415</v>
      </c>
      <c r="BB714" s="1">
        <v>-0.0007626681258483536</v>
      </c>
      <c r="BC714" s="1">
        <v>0.01832566437213501</v>
      </c>
      <c r="BD714" s="1">
        <v>-0.01827525360601634</v>
      </c>
      <c r="BE714" s="1">
        <v>0.001325290473960683</v>
      </c>
      <c r="BF714" s="1">
        <v>-0.007801345817968985</v>
      </c>
      <c r="BG714" s="1">
        <v>-0.002014128092720835</v>
      </c>
      <c r="BH714" s="1">
        <v>-0.001112386519587116</v>
      </c>
      <c r="BI714" s="1">
        <v>-0.01019733025186298</v>
      </c>
      <c r="BJ714" s="1">
        <v>-0.006485895690668708</v>
      </c>
      <c r="BK714" s="1">
        <v>-0.02826864313833122</v>
      </c>
      <c r="BL714" s="1">
        <v>0.02097187093762343</v>
      </c>
    </row>
    <row r="715" spans="1:64">
      <c r="A715" s="11">
        <v>44607</v>
      </c>
      <c r="B715" s="1">
        <v>-0.0132876597340591</v>
      </c>
      <c r="C715" s="1">
        <v>0.009040010422294742</v>
      </c>
      <c r="D715" s="1">
        <v>0.06440278877350503</v>
      </c>
      <c r="E715" s="1">
        <v>-0.004867878834210249</v>
      </c>
      <c r="F715" s="1">
        <v>0.01174629135812899</v>
      </c>
      <c r="G715" s="1">
        <v>0.009773625145019116</v>
      </c>
      <c r="H715" s="1">
        <v>0.01159497929370046</v>
      </c>
      <c r="I715" s="1">
        <v>-0.004727573097939142</v>
      </c>
      <c r="J715" s="1">
        <v>0.06300870560210692</v>
      </c>
      <c r="K715" s="1">
        <v>0.008658352201907249</v>
      </c>
      <c r="L715" s="1">
        <v>0.04205041090858996</v>
      </c>
      <c r="M715" s="1">
        <v>-0.00759734953477742</v>
      </c>
      <c r="N715" s="1">
        <v>0.03543306889521092</v>
      </c>
      <c r="O715" s="1">
        <v>-0.009841750087681844</v>
      </c>
      <c r="P715" s="1">
        <v>0.01412780411147185</v>
      </c>
      <c r="Q715" s="1">
        <v>-0.03506931842017857</v>
      </c>
      <c r="R715" s="1">
        <v>0.01452933122517575</v>
      </c>
      <c r="S715" s="1">
        <v>0.03269944672633152</v>
      </c>
      <c r="T715" s="1">
        <v>-0.0001966752942369476</v>
      </c>
      <c r="U715" s="1">
        <v>0.02443367427088217</v>
      </c>
      <c r="V715" s="1">
        <v>0.02915442031140358</v>
      </c>
      <c r="W715" s="1">
        <v>-0.008474576271186418</v>
      </c>
      <c r="X715" s="1">
        <v>0.004269779624277437</v>
      </c>
      <c r="Y715" s="1">
        <v>0.03889159782040474</v>
      </c>
      <c r="Z715" s="1">
        <v>0.008318577344070821</v>
      </c>
      <c r="AA715" s="1">
        <v>-0.007287292311394133</v>
      </c>
      <c r="AB715" s="1">
        <v>-0.002515043980973353</v>
      </c>
      <c r="AC715" s="1">
        <v>-0.006091044729086725</v>
      </c>
      <c r="AD715" s="1">
        <v>0.0328282175225556</v>
      </c>
      <c r="AE715" s="1">
        <v>0.009910546247912544</v>
      </c>
      <c r="AF715" s="1">
        <v>0.01462382352826497</v>
      </c>
      <c r="AG715" s="1">
        <v>0.01779155104778374</v>
      </c>
      <c r="AH715" s="1">
        <v>-0.01227497689948842</v>
      </c>
      <c r="AI715" s="1">
        <v>0.01437947658911498</v>
      </c>
      <c r="AJ715" s="1">
        <v>0.01826879252315772</v>
      </c>
      <c r="AK715" s="1">
        <v>0.02053322863476259</v>
      </c>
      <c r="AL715" s="1">
        <v>0.01515848919622353</v>
      </c>
      <c r="AM715" s="1">
        <v>0.03612263905990609</v>
      </c>
      <c r="AN715" s="1">
        <v>0.01854236853470415</v>
      </c>
      <c r="AO715" s="1">
        <v>0.01951110726389782</v>
      </c>
      <c r="AP715" s="1">
        <v>0.02746043303763068</v>
      </c>
      <c r="AQ715" s="1">
        <v>0.01928759589715279</v>
      </c>
      <c r="AR715" s="1">
        <v>0.09181192445176989</v>
      </c>
      <c r="AS715" s="1">
        <v>-0.0002007806426739256</v>
      </c>
      <c r="AT715" s="1">
        <v>0.01280737948424271</v>
      </c>
      <c r="AU715" s="1">
        <v>0.0189982124218766</v>
      </c>
      <c r="AV715" s="1">
        <v>0.03140290340344309</v>
      </c>
      <c r="AW715" s="1">
        <v>0.01176098301567463</v>
      </c>
      <c r="AX715" s="1">
        <v>0.009259229315559114</v>
      </c>
      <c r="AY715" s="1">
        <v>0.02234714530775461</v>
      </c>
      <c r="AZ715" s="1">
        <v>0.001802307982271767</v>
      </c>
      <c r="BA715" s="1">
        <v>0.01698420205760764</v>
      </c>
      <c r="BB715" s="1">
        <v>0.01692802585229147</v>
      </c>
      <c r="BC715" s="1">
        <v>0.05329076428276847</v>
      </c>
      <c r="BD715" s="1">
        <v>0.03315879448025094</v>
      </c>
      <c r="BE715" s="1">
        <v>0.04687715506994472</v>
      </c>
      <c r="BF715" s="1">
        <v>0.008073454125018698</v>
      </c>
      <c r="BG715" s="1">
        <v>0.008686926029715547</v>
      </c>
      <c r="BH715" s="1">
        <v>-0.000974628445329806</v>
      </c>
      <c r="BI715" s="1">
        <v>0.003135579280462819</v>
      </c>
      <c r="BJ715" s="1">
        <v>0.007507563999267886</v>
      </c>
      <c r="BK715" s="1">
        <v>-0.01818169393539215</v>
      </c>
      <c r="BL715" s="1">
        <v>0.02454910998561721</v>
      </c>
    </row>
    <row r="716" spans="1:64">
      <c r="A716" s="11">
        <v>44608</v>
      </c>
      <c r="B716" s="1">
        <v>0.01763161713240557</v>
      </c>
      <c r="C716" s="1">
        <v>-0.00195194895962103</v>
      </c>
      <c r="D716" s="1">
        <v>0.00185442888530174</v>
      </c>
      <c r="E716" s="1">
        <v>0.005590523873461706</v>
      </c>
      <c r="F716" s="1">
        <v>0.001020845759159839</v>
      </c>
      <c r="G716" s="1">
        <v>-0.002419803255841901</v>
      </c>
      <c r="H716" s="1">
        <v>-0.0006196417332111626</v>
      </c>
      <c r="I716" s="1">
        <v>-0.005877101321423606</v>
      </c>
      <c r="J716" s="1">
        <v>-0.03111878440199289</v>
      </c>
      <c r="K716" s="1">
        <v>0.01015903953876895</v>
      </c>
      <c r="L716" s="1">
        <v>-0.003095559983284701</v>
      </c>
      <c r="M716" s="1">
        <v>-0.0143540465538714</v>
      </c>
      <c r="N716" s="1">
        <v>-0.005386567781073603</v>
      </c>
      <c r="O716" s="1">
        <v>-0.002592928344652634</v>
      </c>
      <c r="P716" s="1">
        <v>-0.004481719639295778</v>
      </c>
      <c r="Q716" s="1">
        <v>0.0117167920591621</v>
      </c>
      <c r="R716" s="1">
        <v>-0.002957520317172002</v>
      </c>
      <c r="S716" s="1">
        <v>0.004042322774967522</v>
      </c>
      <c r="T716" s="1">
        <v>0.01120073367198215</v>
      </c>
      <c r="U716" s="1">
        <v>0.01816772081837148</v>
      </c>
      <c r="V716" s="1">
        <v>-0.01260922194473957</v>
      </c>
      <c r="W716" s="1">
        <v>-0.007658086271367548</v>
      </c>
      <c r="X716" s="1">
        <v>0.005325961749604424</v>
      </c>
      <c r="Y716" s="1">
        <v>-0.006389221451324145</v>
      </c>
      <c r="Z716" s="1">
        <v>0.007784442121505641</v>
      </c>
      <c r="AA716" s="1">
        <v>-0.002419064513027425</v>
      </c>
      <c r="AB716" s="1">
        <v>-0.00680789348118116</v>
      </c>
      <c r="AC716" s="1">
        <v>-0.01171592259243193</v>
      </c>
      <c r="AD716" s="1">
        <v>-0.003164107419230011</v>
      </c>
      <c r="AE716" s="1">
        <v>-0.004169025805872639</v>
      </c>
      <c r="AF716" s="1">
        <v>0.001809797338295338</v>
      </c>
      <c r="AG716" s="1">
        <v>-0.01330034861065743</v>
      </c>
      <c r="AH716" s="1">
        <v>0.01224422572049444</v>
      </c>
      <c r="AI716" s="1">
        <v>0.005940640215924109</v>
      </c>
      <c r="AJ716" s="1">
        <v>-0.00476915104999176</v>
      </c>
      <c r="AK716" s="1">
        <v>-0.0005588795032686056</v>
      </c>
      <c r="AL716" s="1">
        <v>-0.02018102585460269</v>
      </c>
      <c r="AM716" s="1">
        <v>0.001003387654424426</v>
      </c>
      <c r="AN716" s="1">
        <v>-0.001167267984984455</v>
      </c>
      <c r="AO716" s="1">
        <v>0.01179797014013362</v>
      </c>
      <c r="AP716" s="1">
        <v>-0.02302067707142397</v>
      </c>
      <c r="AQ716" s="1">
        <v>0.003303946514065403</v>
      </c>
      <c r="AR716" s="1">
        <v>0.0006038895885076556</v>
      </c>
      <c r="AS716" s="1">
        <v>-0.002209344628086307</v>
      </c>
      <c r="AT716" s="1">
        <v>0.006757054425073683</v>
      </c>
      <c r="AU716" s="1">
        <v>0.001355919445245712</v>
      </c>
      <c r="AV716" s="1">
        <v>-0.001977142335848225</v>
      </c>
      <c r="AW716" s="1">
        <v>0.0003060280561497652</v>
      </c>
      <c r="AX716" s="1">
        <v>0.01000834899571101</v>
      </c>
      <c r="AY716" s="1">
        <v>-0.001086930775420769</v>
      </c>
      <c r="AZ716" s="1">
        <v>0.00569710017529812</v>
      </c>
      <c r="BA716" s="1">
        <v>0.03396518182744046</v>
      </c>
      <c r="BB716" s="1">
        <v>-0.002933607138097094</v>
      </c>
      <c r="BC716" s="1">
        <v>0.001040753240939996</v>
      </c>
      <c r="BD716" s="1">
        <v>-0.02871622873362689</v>
      </c>
      <c r="BE716" s="1">
        <v>0.005136341994945282</v>
      </c>
      <c r="BF716" s="1">
        <v>0.003805593269447405</v>
      </c>
      <c r="BG716" s="1">
        <v>-0.002392253677513501</v>
      </c>
      <c r="BH716" s="1">
        <v>-0.01881168525896271</v>
      </c>
      <c r="BI716" s="1">
        <v>-0.006251441400622504</v>
      </c>
      <c r="BJ716" s="1">
        <v>-0.03123186315373927</v>
      </c>
      <c r="BK716" s="1">
        <v>-0.02777775844416708</v>
      </c>
      <c r="BL716" s="1">
        <v>0.0009779241891902934</v>
      </c>
    </row>
    <row r="717" spans="1:64">
      <c r="A717" s="11">
        <v>44609</v>
      </c>
      <c r="B717" s="1">
        <v>-0.01405195356689715</v>
      </c>
      <c r="C717" s="1">
        <v>-0.009879138259997089</v>
      </c>
      <c r="D717" s="1">
        <v>-0.003576545741298953</v>
      </c>
      <c r="E717" s="1">
        <v>-0.01459348773818203</v>
      </c>
      <c r="F717" s="1">
        <v>-0.00293788768730896</v>
      </c>
      <c r="G717" s="1">
        <v>-0.02506462002624554</v>
      </c>
      <c r="H717" s="1">
        <v>-0.02045868535453543</v>
      </c>
      <c r="I717" s="1">
        <v>-0.00680279188477606</v>
      </c>
      <c r="J717" s="1">
        <v>-0.0452034971914701</v>
      </c>
      <c r="K717" s="1">
        <v>-0.02180890110617673</v>
      </c>
      <c r="L717" s="1">
        <v>-0.03582111726196135</v>
      </c>
      <c r="M717" s="1">
        <v>-0.0135922482392038</v>
      </c>
      <c r="N717" s="1">
        <v>-0.008999659727539022</v>
      </c>
      <c r="O717" s="1">
        <v>0.003899546437796886</v>
      </c>
      <c r="P717" s="1">
        <v>-0.01160710935656073</v>
      </c>
      <c r="Q717" s="1">
        <v>-0.0050399098088173</v>
      </c>
      <c r="R717" s="1">
        <v>0.005093686169904243</v>
      </c>
      <c r="S717" s="1">
        <v>-0.0362311413285179</v>
      </c>
      <c r="T717" s="1">
        <v>-0.003692122453747393</v>
      </c>
      <c r="U717" s="1">
        <v>-0.001830123813772899</v>
      </c>
      <c r="V717" s="1">
        <v>-0.0334684694730214</v>
      </c>
      <c r="W717" s="1">
        <v>-0.011162477237458</v>
      </c>
      <c r="X717" s="1">
        <v>-0.01018333563810581</v>
      </c>
      <c r="Y717" s="1">
        <v>-0.0306529674465903</v>
      </c>
      <c r="Z717" s="1">
        <v>-0.0376688843679307</v>
      </c>
      <c r="AA717" s="1">
        <v>-0.05242913015511308</v>
      </c>
      <c r="AB717" s="1">
        <v>-0.002792689210110111</v>
      </c>
      <c r="AC717" s="1">
        <v>-0.01495538259521945</v>
      </c>
      <c r="AD717" s="1">
        <v>-0.004270658574028863</v>
      </c>
      <c r="AE717" s="1">
        <v>0.01120700585389423</v>
      </c>
      <c r="AF717" s="1">
        <v>-0.02303232207073158</v>
      </c>
      <c r="AG717" s="1">
        <v>-0.01232432339162615</v>
      </c>
      <c r="AH717" s="1">
        <v>0.004833266550910542</v>
      </c>
      <c r="AI717" s="1">
        <v>-0.03127737001113085</v>
      </c>
      <c r="AJ717" s="1">
        <v>-0.0206891396930694</v>
      </c>
      <c r="AK717" s="1">
        <v>-0.02404580227589415</v>
      </c>
      <c r="AL717" s="1">
        <v>-0.04077762466999713</v>
      </c>
      <c r="AM717" s="1">
        <v>-0.03432714792880076</v>
      </c>
      <c r="AN717" s="1">
        <v>-0.02928210620634375</v>
      </c>
      <c r="AO717" s="1">
        <v>-0.01848469887253079</v>
      </c>
      <c r="AP717" s="1">
        <v>-0.02866251389018259</v>
      </c>
      <c r="AQ717" s="1">
        <v>-0.003692268243175478</v>
      </c>
      <c r="AR717" s="1">
        <v>-0.07559129158640121</v>
      </c>
      <c r="AS717" s="1">
        <v>-0.01570045002302201</v>
      </c>
      <c r="AT717" s="1">
        <v>-0.03494896110180623</v>
      </c>
      <c r="AU717" s="1">
        <v>-0.03309074371929877</v>
      </c>
      <c r="AV717" s="1">
        <v>-0.05309035625290881</v>
      </c>
      <c r="AW717" s="1">
        <v>-0.01651395249363385</v>
      </c>
      <c r="AX717" s="1">
        <v>-0.02658960454479553</v>
      </c>
      <c r="AY717" s="1">
        <v>-0.007630723763588532</v>
      </c>
      <c r="AZ717" s="1">
        <v>0.006261118460266779</v>
      </c>
      <c r="BA717" s="1">
        <v>-0.0268470932905206</v>
      </c>
      <c r="BB717" s="1">
        <v>-0.01867945292466822</v>
      </c>
      <c r="BC717" s="1">
        <v>-0.05094269900666093</v>
      </c>
      <c r="BD717" s="1">
        <v>-0.04173909062924597</v>
      </c>
      <c r="BE717" s="1">
        <v>-0.03270443078279905</v>
      </c>
      <c r="BF717" s="1">
        <v>-0.02022699734620981</v>
      </c>
      <c r="BG717" s="1">
        <v>-0.04390481033057803</v>
      </c>
      <c r="BH717" s="1">
        <v>0.009846568349591189</v>
      </c>
      <c r="BI717" s="1">
        <v>0.04006593378638246</v>
      </c>
      <c r="BJ717" s="1">
        <v>-0.04635132407047315</v>
      </c>
      <c r="BK717" s="1">
        <v>0.009523802705752704</v>
      </c>
      <c r="BL717" s="1">
        <v>-0.03663895016620577</v>
      </c>
    </row>
    <row r="718" spans="1:64">
      <c r="A718" s="11">
        <v>44610</v>
      </c>
      <c r="B718" s="1">
        <v>0.01010103872297341</v>
      </c>
      <c r="C718" s="1">
        <v>0.007901122344196265</v>
      </c>
      <c r="D718" s="1">
        <v>0.004408055555771506</v>
      </c>
      <c r="E718" s="1">
        <v>0.01128348352300179</v>
      </c>
      <c r="F718" s="1">
        <v>0.0106042115927707</v>
      </c>
      <c r="G718" s="1">
        <v>-0.03143148596501055</v>
      </c>
      <c r="H718" s="1">
        <v>-0.0004746856769058949</v>
      </c>
      <c r="I718" s="1">
        <v>0.0265003071943799</v>
      </c>
      <c r="J718" s="1">
        <v>0.01299278320536534</v>
      </c>
      <c r="K718" s="1">
        <v>-0.01326195775440819</v>
      </c>
      <c r="L718" s="1">
        <v>0.01610302963042431</v>
      </c>
      <c r="M718" s="1">
        <v>-0.02244097037244863</v>
      </c>
      <c r="N718" s="1">
        <v>-0.04371937979638474</v>
      </c>
      <c r="O718" s="1">
        <v>0.0004315809510073709</v>
      </c>
      <c r="P718" s="1">
        <v>0.0134445191792385</v>
      </c>
      <c r="Q718" s="1">
        <v>-0.0210163637904387</v>
      </c>
      <c r="R718" s="1">
        <v>-0.004543722360784375</v>
      </c>
      <c r="S718" s="1">
        <v>0.005121063965878081</v>
      </c>
      <c r="T718" s="1">
        <v>-0.01111763968466839</v>
      </c>
      <c r="U718" s="1">
        <v>0.02930480164366878</v>
      </c>
      <c r="V718" s="1">
        <v>-0.01675934262967194</v>
      </c>
      <c r="W718" s="1">
        <v>-0.005992618237544378</v>
      </c>
      <c r="X718" s="1">
        <v>-0.004087525271663006</v>
      </c>
      <c r="Y718" s="1">
        <v>-0.01832292872041685</v>
      </c>
      <c r="Z718" s="1">
        <v>-0.01391447554310532</v>
      </c>
      <c r="AA718" s="1">
        <v>0.01058951840349898</v>
      </c>
      <c r="AB718" s="1">
        <v>-0.006364496297888045</v>
      </c>
      <c r="AC718" s="1">
        <v>0.007961681223119577</v>
      </c>
      <c r="AD718" s="1">
        <v>-0.01057754977259118</v>
      </c>
      <c r="AE718" s="1">
        <v>0.00853497501362277</v>
      </c>
      <c r="AF718" s="1">
        <v>0.004688715207512795</v>
      </c>
      <c r="AG718" s="1">
        <v>-0.001364783272509884</v>
      </c>
      <c r="AH718" s="1">
        <v>-0.005941792235366394</v>
      </c>
      <c r="AI718" s="1">
        <v>-0.00441891146850848</v>
      </c>
      <c r="AJ718" s="1">
        <v>-0.02081553635087985</v>
      </c>
      <c r="AK718" s="1">
        <v>-0.003724413720206932</v>
      </c>
      <c r="AL718" s="1">
        <v>-0.007462341734421285</v>
      </c>
      <c r="AM718" s="1">
        <v>0.01427078386757641</v>
      </c>
      <c r="AN718" s="1">
        <v>-0.009631074892371028</v>
      </c>
      <c r="AO718" s="1">
        <v>-0.00169704465296161</v>
      </c>
      <c r="AP718" s="1">
        <v>0.01194815981780528</v>
      </c>
      <c r="AQ718" s="1">
        <v>-0.0132211591763518</v>
      </c>
      <c r="AR718" s="1">
        <v>-0.03529605033758465</v>
      </c>
      <c r="AS718" s="1">
        <v>-0.007566411132958528</v>
      </c>
      <c r="AT718" s="1">
        <v>-0.000645722799336057</v>
      </c>
      <c r="AU718" s="1">
        <v>-0.001575417047690486</v>
      </c>
      <c r="AV718" s="1">
        <v>-0.008368115606976145</v>
      </c>
      <c r="AW718" s="1">
        <v>0.003731464552247488</v>
      </c>
      <c r="AX718" s="1">
        <v>0.002205668446667142</v>
      </c>
      <c r="AY718" s="1">
        <v>0.002734835649695899</v>
      </c>
      <c r="AZ718" s="1">
        <v>-0.0005924637855337922</v>
      </c>
      <c r="BA718" s="1">
        <v>-0.04205450349898054</v>
      </c>
      <c r="BB718" s="1">
        <v>0.000348663638846336</v>
      </c>
      <c r="BC718" s="1">
        <v>-0.02210303529672075</v>
      </c>
      <c r="BD718" s="1">
        <v>0.0006049744988767536</v>
      </c>
      <c r="BE718" s="1">
        <v>0.01817834726874623</v>
      </c>
      <c r="BF718" s="1">
        <v>-0.005379038402420155</v>
      </c>
      <c r="BG718" s="1">
        <v>-0.00633863574355964</v>
      </c>
      <c r="BH718" s="1">
        <v>0.009281824459639765</v>
      </c>
      <c r="BI718" s="1">
        <v>-0.006408426957485336</v>
      </c>
      <c r="BJ718" s="1">
        <v>-0.01557021156425764</v>
      </c>
      <c r="BK718" s="1">
        <v>0.03773570410614635</v>
      </c>
      <c r="BL718" s="1">
        <v>-0.02028395628549418</v>
      </c>
    </row>
    <row r="719" spans="1:64">
      <c r="A719" s="11">
        <v>44613</v>
      </c>
      <c r="B719" s="1">
        <v>-0.004109566575539625</v>
      </c>
      <c r="C719" s="1">
        <v>0.001004967692017189</v>
      </c>
      <c r="D719" s="1">
        <v>0.006269654677776959</v>
      </c>
      <c r="E719" s="1">
        <v>0.005578758817301077</v>
      </c>
      <c r="F719" s="1">
        <v>-0.01573676051534545</v>
      </c>
      <c r="G719" s="1">
        <v>0</v>
      </c>
      <c r="H719" s="1">
        <v>0</v>
      </c>
      <c r="I719" s="1">
        <v>0</v>
      </c>
      <c r="J719" s="1">
        <v>0</v>
      </c>
      <c r="K719" s="1">
        <v>0</v>
      </c>
      <c r="L719" s="1">
        <v>0</v>
      </c>
      <c r="M719" s="1">
        <v>0</v>
      </c>
      <c r="N719" s="1">
        <v>0</v>
      </c>
      <c r="O719" s="1">
        <v>-0.002588453820821623</v>
      </c>
      <c r="P719" s="1">
        <v>0</v>
      </c>
      <c r="Q719" s="1">
        <v>-0.002642119507715424</v>
      </c>
      <c r="R719" s="1">
        <v>0</v>
      </c>
      <c r="S719" s="1">
        <v>0</v>
      </c>
      <c r="T719" s="1">
        <v>0</v>
      </c>
      <c r="U719" s="1">
        <v>0</v>
      </c>
      <c r="V719" s="1">
        <v>-0.03366166358277511</v>
      </c>
      <c r="W719" s="1">
        <v>0</v>
      </c>
      <c r="X719" s="1">
        <v>0</v>
      </c>
      <c r="Y719" s="1">
        <v>0</v>
      </c>
      <c r="Z719" s="1">
        <v>0</v>
      </c>
      <c r="AA719" s="1">
        <v>0</v>
      </c>
      <c r="AB719" s="1">
        <v>0</v>
      </c>
      <c r="AC719" s="1">
        <v>0.004408302255754615</v>
      </c>
      <c r="AD719" s="1">
        <v>0.01376600027687602</v>
      </c>
      <c r="AE719" s="1">
        <v>0</v>
      </c>
      <c r="AF719" s="1">
        <v>0</v>
      </c>
      <c r="AG719" s="1">
        <v>-0.005857165204516623</v>
      </c>
      <c r="AH719" s="1">
        <v>0</v>
      </c>
      <c r="AI719" s="1">
        <v>0</v>
      </c>
      <c r="AJ719" s="1">
        <v>0</v>
      </c>
      <c r="AK719" s="1">
        <v>0</v>
      </c>
      <c r="AL719" s="1">
        <v>0</v>
      </c>
      <c r="AM719" s="1">
        <v>0</v>
      </c>
      <c r="AN719" s="1">
        <v>0</v>
      </c>
      <c r="AO719" s="1">
        <v>0</v>
      </c>
      <c r="AP719" s="1">
        <v>0</v>
      </c>
      <c r="AQ719" s="1">
        <v>0</v>
      </c>
      <c r="AR719" s="1">
        <v>0</v>
      </c>
      <c r="AS719" s="1">
        <v>0</v>
      </c>
      <c r="AT719" s="1">
        <v>0</v>
      </c>
      <c r="AU719" s="1">
        <v>0</v>
      </c>
      <c r="AV719" s="1">
        <v>0</v>
      </c>
      <c r="AW719" s="1">
        <v>-0.001548996869858321</v>
      </c>
      <c r="AX719" s="1">
        <v>0</v>
      </c>
      <c r="AY719" s="1">
        <v>-0.01964525091051994</v>
      </c>
      <c r="AZ719" s="1">
        <v>0</v>
      </c>
      <c r="BA719" s="1">
        <v>0</v>
      </c>
      <c r="BB719" s="1">
        <v>0</v>
      </c>
      <c r="BC719" s="1">
        <v>0</v>
      </c>
      <c r="BD719" s="1">
        <v>0</v>
      </c>
      <c r="BE719" s="1">
        <v>0</v>
      </c>
      <c r="BF719" s="1">
        <v>0</v>
      </c>
      <c r="BG719" s="1">
        <v>0</v>
      </c>
      <c r="BH719" s="1">
        <v>0</v>
      </c>
      <c r="BI719" s="1">
        <v>0</v>
      </c>
      <c r="BJ719" s="1">
        <v>0</v>
      </c>
      <c r="BK719" s="1">
        <v>-0.01818169393539215</v>
      </c>
      <c r="BL719" s="1">
        <v>0</v>
      </c>
    </row>
    <row r="720" spans="1:64">
      <c r="A720" s="11">
        <v>44614</v>
      </c>
      <c r="B720" s="1">
        <v>-0.03480055057888243</v>
      </c>
      <c r="C720" s="1">
        <v>-0.02911643697001076</v>
      </c>
      <c r="D720" s="1">
        <v>-0.01028040304781952</v>
      </c>
      <c r="E720" s="1">
        <v>-0.01733699785237419</v>
      </c>
      <c r="F720" s="1">
        <v>-0.03682490360977864</v>
      </c>
      <c r="G720" s="1">
        <v>0.006164993719705913</v>
      </c>
      <c r="H720" s="1">
        <v>-0.00633214813877081</v>
      </c>
      <c r="I720" s="1">
        <v>-0.006354811963306783</v>
      </c>
      <c r="J720" s="1">
        <v>0.01598875222303375</v>
      </c>
      <c r="K720" s="1">
        <v>-0.01575349478826493</v>
      </c>
      <c r="L720" s="1">
        <v>-0.02377187742310138</v>
      </c>
      <c r="M720" s="1">
        <v>-0.009262999083902157</v>
      </c>
      <c r="N720" s="1">
        <v>-0.05092862986292157</v>
      </c>
      <c r="O720" s="1">
        <v>0.001730057250269867</v>
      </c>
      <c r="P720" s="1">
        <v>-0.01743550822876949</v>
      </c>
      <c r="Q720" s="1">
        <v>0.007892249626590742</v>
      </c>
      <c r="R720" s="1">
        <v>-0.02046148664500702</v>
      </c>
      <c r="S720" s="1">
        <v>-0.0126216501216837</v>
      </c>
      <c r="T720" s="1">
        <v>-0.0005918214336336769</v>
      </c>
      <c r="U720" s="1">
        <v>-0.01338917531961059</v>
      </c>
      <c r="V720" s="1">
        <v>-0.0181988843711981</v>
      </c>
      <c r="W720" s="1">
        <v>-0.004696797740009084</v>
      </c>
      <c r="X720" s="1">
        <v>-0.007248273575747866</v>
      </c>
      <c r="Y720" s="1">
        <v>-0.02443827535894572</v>
      </c>
      <c r="Z720" s="1">
        <v>-0.008162971248554696</v>
      </c>
      <c r="AA720" s="1">
        <v>-0.023489329374488</v>
      </c>
      <c r="AB720" s="1">
        <v>0.002305824060608863</v>
      </c>
      <c r="AC720" s="1">
        <v>0.000365862755427937</v>
      </c>
      <c r="AD720" s="1">
        <v>0.002051327136450842</v>
      </c>
      <c r="AE720" s="1">
        <v>0.009157475682739946</v>
      </c>
      <c r="AF720" s="1">
        <v>-0.001774667972231025</v>
      </c>
      <c r="AG720" s="1">
        <v>0.007659167968123937</v>
      </c>
      <c r="AH720" s="1">
        <v>-0.0006727176406889912</v>
      </c>
      <c r="AI720" s="1">
        <v>-0.01321848325483121</v>
      </c>
      <c r="AJ720" s="1">
        <v>0.004521295282017945</v>
      </c>
      <c r="AK720" s="1">
        <v>-0.008483118773083498</v>
      </c>
      <c r="AL720" s="1">
        <v>-0.01979046254646799</v>
      </c>
      <c r="AM720" s="1">
        <v>-0.0150935047785864</v>
      </c>
      <c r="AN720" s="1">
        <v>-0.0007291842712711105</v>
      </c>
      <c r="AO720" s="1">
        <v>0.001316005115781893</v>
      </c>
      <c r="AP720" s="1">
        <v>-0.03554908982684246</v>
      </c>
      <c r="AQ720" s="1">
        <v>-0.07257401458435964</v>
      </c>
      <c r="AR720" s="1">
        <v>-0.01065903354013098</v>
      </c>
      <c r="AS720" s="1">
        <v>-0.02060591025478897</v>
      </c>
      <c r="AT720" s="1">
        <v>0.009494391531075008</v>
      </c>
      <c r="AU720" s="1">
        <v>-0.01148425401569608</v>
      </c>
      <c r="AV720" s="1">
        <v>0.007594784454339809</v>
      </c>
      <c r="AW720" s="1">
        <v>-0.004033408318631082</v>
      </c>
      <c r="AX720" s="1">
        <v>-0.01151177098680678</v>
      </c>
      <c r="AY720" s="1">
        <v>-0.03591163596670544</v>
      </c>
      <c r="AZ720" s="1">
        <v>-0.003854002158936387</v>
      </c>
      <c r="BA720" s="1">
        <v>-0.02493558064945423</v>
      </c>
      <c r="BB720" s="1">
        <v>-0.008782296472620077</v>
      </c>
      <c r="BC720" s="1">
        <v>-0.04136624223452856</v>
      </c>
      <c r="BD720" s="1">
        <v>-0.0235792790453202</v>
      </c>
      <c r="BE720" s="1">
        <v>-0.0204879386013882</v>
      </c>
      <c r="BF720" s="1">
        <v>-0.01132936082673663</v>
      </c>
      <c r="BG720" s="1">
        <v>-0.002891186974161686</v>
      </c>
      <c r="BH720" s="1">
        <v>-0.0190895644523561</v>
      </c>
      <c r="BI720" s="1">
        <v>-0.01116021824963898</v>
      </c>
      <c r="BJ720" s="1">
        <v>-0.05336283449302681</v>
      </c>
      <c r="BK720" s="1">
        <v>-0.04629632207444379</v>
      </c>
      <c r="BL720" s="1">
        <v>0.008281528403741412</v>
      </c>
    </row>
    <row r="721" spans="1:64">
      <c r="A721" s="11">
        <v>44615</v>
      </c>
      <c r="B721" s="1">
        <v>0.004417859290749337</v>
      </c>
      <c r="C721" s="1">
        <v>0.01447774044002648</v>
      </c>
      <c r="D721" s="1">
        <v>0.005791684593679625</v>
      </c>
      <c r="E721" s="1">
        <v>0.009880042213537665</v>
      </c>
      <c r="F721" s="1">
        <v>0.01058706291365263</v>
      </c>
      <c r="G721" s="1">
        <v>-0.002212674633944256</v>
      </c>
      <c r="H721" s="1">
        <v>-0.01879875033569645</v>
      </c>
      <c r="I721" s="1">
        <v>-0.01446949748671944</v>
      </c>
      <c r="J721" s="1">
        <v>-0.05092952280100438</v>
      </c>
      <c r="K721" s="1">
        <v>-0.03575624663287669</v>
      </c>
      <c r="L721" s="1">
        <v>-0.01832090617953575</v>
      </c>
      <c r="M721" s="1">
        <v>0.001422804990802939</v>
      </c>
      <c r="N721" s="1">
        <v>-0.02842467967588891</v>
      </c>
      <c r="O721" s="1">
        <v>-0.006476595234458649</v>
      </c>
      <c r="P721" s="1">
        <v>0.008431633642648428</v>
      </c>
      <c r="Q721" s="1">
        <v>0.002902221440678199</v>
      </c>
      <c r="R721" s="1">
        <v>-0.01377992484688018</v>
      </c>
      <c r="S721" s="1">
        <v>-0.007271064155734419</v>
      </c>
      <c r="T721" s="1">
        <v>-0.004933802528354181</v>
      </c>
      <c r="U721" s="1">
        <v>-0.007011063299757203</v>
      </c>
      <c r="V721" s="1">
        <v>0.0541825643660141</v>
      </c>
      <c r="W721" s="1">
        <v>-0.03289194470682388</v>
      </c>
      <c r="X721" s="1">
        <v>-0.01282386749927156</v>
      </c>
      <c r="Y721" s="1">
        <v>-0.04334228538720175</v>
      </c>
      <c r="Z721" s="1">
        <v>-0.01404530287168648</v>
      </c>
      <c r="AA721" s="1">
        <v>-0.01824207252839616</v>
      </c>
      <c r="AB721" s="1">
        <v>-0.01252548694776734</v>
      </c>
      <c r="AC721" s="1">
        <v>0.001462449750135653</v>
      </c>
      <c r="AD721" s="1">
        <v>0.005305157674722949</v>
      </c>
      <c r="AE721" s="1">
        <v>0.001814914199565587</v>
      </c>
      <c r="AF721" s="1">
        <v>-0.02093897614249285</v>
      </c>
      <c r="AG721" s="1">
        <v>0.01734553610186662</v>
      </c>
      <c r="AH721" s="1">
        <v>0.00699120929025554</v>
      </c>
      <c r="AI721" s="1">
        <v>-0.03066516760671856</v>
      </c>
      <c r="AJ721" s="1">
        <v>-0.004579926041140658</v>
      </c>
      <c r="AK721" s="1">
        <v>-0.01319595353048086</v>
      </c>
      <c r="AL721" s="1">
        <v>-0.01796320689786657</v>
      </c>
      <c r="AM721" s="1">
        <v>-0.03168809300591346</v>
      </c>
      <c r="AN721" s="1">
        <v>-0.0258931787118124</v>
      </c>
      <c r="AO721" s="1">
        <v>-0.009748566769876565</v>
      </c>
      <c r="AP721" s="1">
        <v>-0.02628653691075877</v>
      </c>
      <c r="AQ721" s="1">
        <v>0.002079368295070161</v>
      </c>
      <c r="AR721" s="1">
        <v>-0.04288151090835257</v>
      </c>
      <c r="AS721" s="1">
        <v>-0.01388596937055186</v>
      </c>
      <c r="AT721" s="1">
        <v>-0.02004135542302432</v>
      </c>
      <c r="AU721" s="1">
        <v>-0.01658389285403172</v>
      </c>
      <c r="AV721" s="1">
        <v>-0.01926284394967637</v>
      </c>
      <c r="AW721" s="1">
        <v>-0.003426902059141423</v>
      </c>
      <c r="AX721" s="1">
        <v>-0.02654566918777279</v>
      </c>
      <c r="AY721" s="1">
        <v>-0.005952558909398609</v>
      </c>
      <c r="AZ721" s="1">
        <v>0.009225950977107322</v>
      </c>
      <c r="BA721" s="1">
        <v>-0.01536797653052069</v>
      </c>
      <c r="BB721" s="1">
        <v>-0.01772021714577343</v>
      </c>
      <c r="BC721" s="1">
        <v>-0.06997917599526948</v>
      </c>
      <c r="BD721" s="1">
        <v>-0.02229100093997449</v>
      </c>
      <c r="BE721" s="1">
        <v>-0.0354765908384761</v>
      </c>
      <c r="BF721" s="1">
        <v>-0.006248508910450479</v>
      </c>
      <c r="BG721" s="1">
        <v>-0.03677454474177866</v>
      </c>
      <c r="BH721" s="1">
        <v>-0.01188516595620548</v>
      </c>
      <c r="BI721" s="1">
        <v>-0.01026028200838636</v>
      </c>
      <c r="BJ721" s="1">
        <v>0.007902459521129224</v>
      </c>
      <c r="BK721" s="1">
        <v>-0.009708731369121426</v>
      </c>
      <c r="BL721" s="1">
        <v>0.0148870865248949</v>
      </c>
    </row>
    <row r="722" spans="1:64">
      <c r="A722" s="11">
        <v>44616</v>
      </c>
      <c r="B722" s="1">
        <v>-0.0309306945076927</v>
      </c>
      <c r="C722" s="1">
        <v>-0.03827718324620477</v>
      </c>
      <c r="D722" s="1">
        <v>-0.01796337810416471</v>
      </c>
      <c r="E722" s="1">
        <v>-0.01537390585998122</v>
      </c>
      <c r="F722" s="1">
        <v>-0.03442783374957625</v>
      </c>
      <c r="G722" s="1">
        <v>0.01253735196674866</v>
      </c>
      <c r="H722" s="1">
        <v>-0.0319857290796085</v>
      </c>
      <c r="I722" s="1">
        <v>-0.01995454778028738</v>
      </c>
      <c r="J722" s="1">
        <v>0.06240887701167419</v>
      </c>
      <c r="K722" s="1">
        <v>0.04509522427819257</v>
      </c>
      <c r="L722" s="1">
        <v>0.03638076995495565</v>
      </c>
      <c r="M722" s="1">
        <v>0.004059347946496761</v>
      </c>
      <c r="N722" s="1">
        <v>-0.007200154089847755</v>
      </c>
      <c r="O722" s="1">
        <v>-0.004780573028435264</v>
      </c>
      <c r="P722" s="1">
        <v>-0.008525174772537114</v>
      </c>
      <c r="Q722" s="1">
        <v>-0.02287739548435563</v>
      </c>
      <c r="R722" s="1">
        <v>0.02083751541861689</v>
      </c>
      <c r="S722" s="1">
        <v>0.01689313760083611</v>
      </c>
      <c r="T722" s="1">
        <v>-0.0073383920955713</v>
      </c>
      <c r="U722" s="1">
        <v>-0.02127269398082388</v>
      </c>
      <c r="V722" s="1">
        <v>-0.04014884941543273</v>
      </c>
      <c r="W722" s="1">
        <v>0.0344475698174902</v>
      </c>
      <c r="X722" s="1">
        <v>-0.02800390535475761</v>
      </c>
      <c r="Y722" s="1">
        <v>0.1122631970812491</v>
      </c>
      <c r="Z722" s="1">
        <v>0.03988316325337693</v>
      </c>
      <c r="AA722" s="1">
        <v>0.005647229800905373</v>
      </c>
      <c r="AB722" s="1">
        <v>-0.01656733788105758</v>
      </c>
      <c r="AC722" s="1">
        <v>-0.06224897215502556</v>
      </c>
      <c r="AD722" s="1">
        <v>-0.03777208642669994</v>
      </c>
      <c r="AE722" s="1">
        <v>-0.01699152482974009</v>
      </c>
      <c r="AF722" s="1">
        <v>-0.02784316638910556</v>
      </c>
      <c r="AG722" s="1">
        <v>-0.1083333639863091</v>
      </c>
      <c r="AH722" s="1">
        <v>0.01751081747320904</v>
      </c>
      <c r="AI722" s="1">
        <v>0.05121255797761193</v>
      </c>
      <c r="AJ722" s="1">
        <v>0.063065184056877</v>
      </c>
      <c r="AK722" s="1">
        <v>-0.02689212157224685</v>
      </c>
      <c r="AL722" s="1">
        <v>0.04610737866456027</v>
      </c>
      <c r="AM722" s="1">
        <v>0.03621238750124456</v>
      </c>
      <c r="AN722" s="1">
        <v>0.05109347508063111</v>
      </c>
      <c r="AO722" s="1">
        <v>-0.0350644637487616</v>
      </c>
      <c r="AP722" s="1">
        <v>0.0614216726965171</v>
      </c>
      <c r="AQ722" s="1">
        <v>0.01354311969475952</v>
      </c>
      <c r="AR722" s="1">
        <v>0.06079423172776233</v>
      </c>
      <c r="AS722" s="1">
        <v>-0.01941530818944326</v>
      </c>
      <c r="AT722" s="1">
        <v>-0.01708450837975395</v>
      </c>
      <c r="AU722" s="1">
        <v>-0.01749480209181953</v>
      </c>
      <c r="AV722" s="1">
        <v>-0.01451746598188952</v>
      </c>
      <c r="AW722" s="1">
        <v>-0.07408560460209135</v>
      </c>
      <c r="AX722" s="1">
        <v>0.006685467897587616</v>
      </c>
      <c r="AY722" s="1">
        <v>-0.04573248207249747</v>
      </c>
      <c r="AZ722" s="1">
        <v>-0.009141610922881127</v>
      </c>
      <c r="BA722" s="1">
        <v>0.05523714987559547</v>
      </c>
      <c r="BB722" s="1">
        <v>0.02183391263349543</v>
      </c>
      <c r="BC722" s="1">
        <v>0.04807345500262783</v>
      </c>
      <c r="BD722" s="1">
        <v>0.08296392797856367</v>
      </c>
      <c r="BE722" s="1">
        <v>0.05075052424018911</v>
      </c>
      <c r="BF722" s="1">
        <v>-0.008115457377440349</v>
      </c>
      <c r="BG722" s="1">
        <v>0.07105311163953676</v>
      </c>
      <c r="BH722" s="1">
        <v>-0.008290166498425844</v>
      </c>
      <c r="BI722" s="1">
        <v>-0.003850334853482185</v>
      </c>
      <c r="BJ722" s="1">
        <v>0.05174744107590223</v>
      </c>
      <c r="BK722" s="1">
        <v>0</v>
      </c>
      <c r="BL722" s="1">
        <v>-0.004046543358716015</v>
      </c>
    </row>
    <row r="723" spans="1:64">
      <c r="A723" s="11">
        <v>44617</v>
      </c>
      <c r="B723" s="1">
        <v>-0.002635486419876099</v>
      </c>
      <c r="C723" s="1">
        <v>0.009486360216472089</v>
      </c>
      <c r="D723" s="1">
        <v>0.03859148446580796</v>
      </c>
      <c r="E723" s="1">
        <v>0.02129176736043492</v>
      </c>
      <c r="F723" s="1">
        <v>0.01981166354311314</v>
      </c>
      <c r="G723" s="1">
        <v>0.03108156828074615</v>
      </c>
      <c r="H723" s="1">
        <v>0.03908082555895387</v>
      </c>
      <c r="I723" s="1">
        <v>0.03500874891206074</v>
      </c>
      <c r="J723" s="1">
        <v>0.03816136630606581</v>
      </c>
      <c r="K723" s="1">
        <v>0.01605793012842116</v>
      </c>
      <c r="L723" s="1">
        <v>0.02290865379996143</v>
      </c>
      <c r="M723" s="1">
        <v>0.03517279118126515</v>
      </c>
      <c r="N723" s="1">
        <v>-0.009088385761461315</v>
      </c>
      <c r="O723" s="1">
        <v>0.006113545102359064</v>
      </c>
      <c r="P723" s="1">
        <v>0.03031473815669639</v>
      </c>
      <c r="Q723" s="1">
        <v>0.02995079553287838</v>
      </c>
      <c r="R723" s="1">
        <v>0.0235571830593504</v>
      </c>
      <c r="S723" s="1">
        <v>0.02276959532693557</v>
      </c>
      <c r="T723" s="1">
        <v>0.03576419609337012</v>
      </c>
      <c r="U723" s="1">
        <v>0.01297294661861792</v>
      </c>
      <c r="V723" s="1">
        <v>0.02545856003598934</v>
      </c>
      <c r="W723" s="1">
        <v>0.02485225432934857</v>
      </c>
      <c r="X723" s="1">
        <v>0.01097471772045977</v>
      </c>
      <c r="Y723" s="1">
        <v>0.02692372184739589</v>
      </c>
      <c r="Z723" s="1">
        <v>0.01391391955504906</v>
      </c>
      <c r="AA723" s="1">
        <v>0.01286116922815261</v>
      </c>
      <c r="AB723" s="1">
        <v>0.006843885610040124</v>
      </c>
      <c r="AC723" s="1">
        <v>0.04730393094944763</v>
      </c>
      <c r="AD723" s="1">
        <v>0.009776459685113981</v>
      </c>
      <c r="AE723" s="1">
        <v>0.04270470788274849</v>
      </c>
      <c r="AF723" s="1">
        <v>0.02365956516374013</v>
      </c>
      <c r="AG723" s="1">
        <v>0.06735415850746018</v>
      </c>
      <c r="AH723" s="1">
        <v>0.03482360572730236</v>
      </c>
      <c r="AI723" s="1">
        <v>0.02326331215837829</v>
      </c>
      <c r="AJ723" s="1">
        <v>0.0008208388542687572</v>
      </c>
      <c r="AK723" s="1">
        <v>0.03533670254775978</v>
      </c>
      <c r="AL723" s="1">
        <v>0.01387278198145814</v>
      </c>
      <c r="AM723" s="1">
        <v>0.02510995359058277</v>
      </c>
      <c r="AN723" s="1">
        <v>0.009233156720323876</v>
      </c>
      <c r="AO723" s="1">
        <v>0.0563282830919889</v>
      </c>
      <c r="AP723" s="1">
        <v>0.001974178950546746</v>
      </c>
      <c r="AQ723" s="1">
        <v>0.07456899968451802</v>
      </c>
      <c r="AR723" s="1">
        <v>0.01722251341730474</v>
      </c>
      <c r="AS723" s="1">
        <v>0.03829411569592844</v>
      </c>
      <c r="AT723" s="1">
        <v>0.03609217645388307</v>
      </c>
      <c r="AU723" s="1">
        <v>0.03533738239253292</v>
      </c>
      <c r="AV723" s="1">
        <v>0.05242643421751847</v>
      </c>
      <c r="AW723" s="1">
        <v>0.03409867823843937</v>
      </c>
      <c r="AX723" s="1">
        <v>0.02743793578030318</v>
      </c>
      <c r="AY723" s="1">
        <v>0.03452117220034978</v>
      </c>
      <c r="AZ723" s="1">
        <v>0.01755947489922183</v>
      </c>
      <c r="BA723" s="1">
        <v>0.0442570116770995</v>
      </c>
      <c r="BB723" s="1">
        <v>0.01765442275225793</v>
      </c>
      <c r="BC723" s="1">
        <v>0.01136403132482955</v>
      </c>
      <c r="BD723" s="1">
        <v>0.03859648144378491</v>
      </c>
      <c r="BE723" s="1">
        <v>0.01334801531858276</v>
      </c>
      <c r="BF723" s="1">
        <v>0.04356309968983796</v>
      </c>
      <c r="BG723" s="1">
        <v>0.008030350661482055</v>
      </c>
      <c r="BH723" s="1">
        <v>0.02797782505284818</v>
      </c>
      <c r="BI723" s="1">
        <v>0.01375155159026886</v>
      </c>
      <c r="BJ723" s="1">
        <v>0.02612703635475921</v>
      </c>
      <c r="BK723" s="1">
        <v>0</v>
      </c>
      <c r="BL723" s="1">
        <v>0.008633804013266522</v>
      </c>
    </row>
    <row r="724" spans="1:64">
      <c r="A724" s="11">
        <v>44620</v>
      </c>
      <c r="B724" s="1">
        <v>-0.02055200785312161</v>
      </c>
      <c r="C724" s="1">
        <v>-0.002519870824491455</v>
      </c>
      <c r="D724" s="1">
        <v>0.003681939680384438</v>
      </c>
      <c r="E724" s="1">
        <v>-0.01876310508996815</v>
      </c>
      <c r="F724" s="1">
        <v>-0.004813608386741275</v>
      </c>
      <c r="G724" s="1">
        <v>-0.01462293989167174</v>
      </c>
      <c r="H724" s="1">
        <v>-0.0138821630043009</v>
      </c>
      <c r="I724" s="1">
        <v>-0.01457679125240885</v>
      </c>
      <c r="J724" s="1">
        <v>0.01883362650980835</v>
      </c>
      <c r="K724" s="1">
        <v>-0.001466263002814938</v>
      </c>
      <c r="L724" s="1">
        <v>0.03264626143684812</v>
      </c>
      <c r="M724" s="1">
        <v>-0.02851016280393104</v>
      </c>
      <c r="N724" s="1">
        <v>-0.0254771163405596</v>
      </c>
      <c r="O724" s="1">
        <v>0</v>
      </c>
      <c r="P724" s="1">
        <v>0.006152074523018358</v>
      </c>
      <c r="Q724" s="1">
        <v>0.003743520529102762</v>
      </c>
      <c r="R724" s="1">
        <v>0.003400959718657059</v>
      </c>
      <c r="S724" s="1">
        <v>-0.02169469523602641</v>
      </c>
      <c r="T724" s="1">
        <v>0.00638307978043251</v>
      </c>
      <c r="U724" s="1">
        <v>-0.01164540734113895</v>
      </c>
      <c r="V724" s="1">
        <v>-0.01211556832455785</v>
      </c>
      <c r="W724" s="1">
        <v>0.00295385487495059</v>
      </c>
      <c r="X724" s="1">
        <v>-0.01182048203639519</v>
      </c>
      <c r="Y724" s="1">
        <v>0.06015933523764949</v>
      </c>
      <c r="Z724" s="1">
        <v>0.002761724027237289</v>
      </c>
      <c r="AA724" s="1">
        <v>-0.01242965566229637</v>
      </c>
      <c r="AB724" s="1">
        <v>-0.00313730242110799</v>
      </c>
      <c r="AC724" s="1">
        <v>-0.04349450024059298</v>
      </c>
      <c r="AD724" s="1">
        <v>0.01381430198511469</v>
      </c>
      <c r="AE724" s="1">
        <v>-0.002194165178769358</v>
      </c>
      <c r="AF724" s="1">
        <v>-0.04169759174080312</v>
      </c>
      <c r="AG724" s="1">
        <v>-0.02506035547630281</v>
      </c>
      <c r="AH724" s="1">
        <v>0.06666008914831845</v>
      </c>
      <c r="AI724" s="1">
        <v>0.007431248721347261</v>
      </c>
      <c r="AJ724" s="1">
        <v>-0.003280662521809696</v>
      </c>
      <c r="AK724" s="1">
        <v>-0.01473148410452796</v>
      </c>
      <c r="AL724" s="1">
        <v>0.002613089428554316</v>
      </c>
      <c r="AM724" s="1">
        <v>-0.004545427630591847</v>
      </c>
      <c r="AN724" s="1">
        <v>0.004977991623458466</v>
      </c>
      <c r="AO724" s="1">
        <v>-0.004370898135511059</v>
      </c>
      <c r="AP724" s="1">
        <v>0.009518938937822741</v>
      </c>
      <c r="AQ724" s="1">
        <v>-0.04392310687101753</v>
      </c>
      <c r="AR724" s="1">
        <v>0.009438290135857397</v>
      </c>
      <c r="AS724" s="1">
        <v>-0.01634539489527809</v>
      </c>
      <c r="AT724" s="1">
        <v>-0.01687464495294788</v>
      </c>
      <c r="AU724" s="1">
        <v>-0.01010636620997085</v>
      </c>
      <c r="AV724" s="1">
        <v>-0.004116998518357007</v>
      </c>
      <c r="AW724" s="1">
        <v>0.0003263659842311917</v>
      </c>
      <c r="AX724" s="1">
        <v>-0.003572003180167593</v>
      </c>
      <c r="AY724" s="1">
        <v>0.009901555844454846</v>
      </c>
      <c r="AZ724" s="1">
        <v>-0.01286947221052726</v>
      </c>
      <c r="BA724" s="1">
        <v>0.01626638869792663</v>
      </c>
      <c r="BB724" s="1">
        <v>-0.004818810557288389</v>
      </c>
      <c r="BC724" s="1">
        <v>0.07477746853358713</v>
      </c>
      <c r="BD724" s="1">
        <v>0.007319772471353625</v>
      </c>
      <c r="BE724" s="1">
        <v>-0.009442714986796719</v>
      </c>
      <c r="BF724" s="1">
        <v>0.0002522048269613109</v>
      </c>
      <c r="BG724" s="1">
        <v>0.01371987672221886</v>
      </c>
      <c r="BH724" s="1">
        <v>-0.003995540335280268</v>
      </c>
      <c r="BI724" s="1">
        <v>-0.008945559939542491</v>
      </c>
      <c r="BJ724" s="1">
        <v>0.002283207104715412</v>
      </c>
      <c r="BK724" s="1">
        <v>0</v>
      </c>
      <c r="BL724" s="1">
        <v>-0.07401810648703244</v>
      </c>
    </row>
    <row r="725" spans="1:64">
      <c r="A725" s="11">
        <v>44621</v>
      </c>
      <c r="B725" s="1">
        <v>0.02413068525234219</v>
      </c>
      <c r="C725" s="1">
        <v>0.01678944356009859</v>
      </c>
      <c r="D725" s="1">
        <v>-0.000336222658311125</v>
      </c>
      <c r="E725" s="1">
        <v>0.004957514274036123</v>
      </c>
      <c r="F725" s="1">
        <v>0.03802498808953847</v>
      </c>
      <c r="G725" s="1">
        <v>-0.02031180415735034</v>
      </c>
      <c r="H725" s="1">
        <v>-0.04272385218342245</v>
      </c>
      <c r="I725" s="1">
        <v>-0.02043152991565111</v>
      </c>
      <c r="J725" s="1">
        <v>-0.07710389808009444</v>
      </c>
      <c r="K725" s="1">
        <v>-0.01576555025112025</v>
      </c>
      <c r="L725" s="1">
        <v>-0.02017708543159014</v>
      </c>
      <c r="M725" s="1">
        <v>-0.01226128256592673</v>
      </c>
      <c r="N725" s="1">
        <v>0.01806249503171875</v>
      </c>
      <c r="O725" s="1">
        <v>0</v>
      </c>
      <c r="P725" s="1">
        <v>-0.0136644168560538</v>
      </c>
      <c r="Q725" s="1">
        <v>0</v>
      </c>
      <c r="R725" s="1">
        <v>0.007087242054529819</v>
      </c>
      <c r="S725" s="1">
        <v>-0.003831455763967151</v>
      </c>
      <c r="T725" s="1">
        <v>-0.03190470900804254</v>
      </c>
      <c r="U725" s="1">
        <v>-0.03138914632696166</v>
      </c>
      <c r="V725" s="1">
        <v>0</v>
      </c>
      <c r="W725" s="1">
        <v>0.005684944048319762</v>
      </c>
      <c r="X725" s="1">
        <v>-0.02836681964278065</v>
      </c>
      <c r="Y725" s="1">
        <v>-0.01941828412807112</v>
      </c>
      <c r="Z725" s="1">
        <v>-0.005359936300206258</v>
      </c>
      <c r="AA725" s="1">
        <v>-0.003984019013698936</v>
      </c>
      <c r="AB725" s="1">
        <v>-0.02098089091037725</v>
      </c>
      <c r="AC725" s="1">
        <v>-0.03731052797599155</v>
      </c>
      <c r="AD725" s="1">
        <v>0</v>
      </c>
      <c r="AE725" s="1">
        <v>-0.003908990185885197</v>
      </c>
      <c r="AF725" s="1">
        <v>-0.03772919725692103</v>
      </c>
      <c r="AG725" s="1">
        <v>-0.05481576636606356</v>
      </c>
      <c r="AH725" s="1">
        <v>0.05258177552502752</v>
      </c>
      <c r="AI725" s="1">
        <v>-0.01487781999531845</v>
      </c>
      <c r="AJ725" s="1">
        <v>-0.005610413233781419</v>
      </c>
      <c r="AK725" s="1">
        <v>-0.04604003452143768</v>
      </c>
      <c r="AL725" s="1">
        <v>-0.03572948552219068</v>
      </c>
      <c r="AM725" s="1">
        <v>-0.05225779601298064</v>
      </c>
      <c r="AN725" s="1">
        <v>-0.01285175451068621</v>
      </c>
      <c r="AO725" s="1">
        <v>-0.06793611405202038</v>
      </c>
      <c r="AP725" s="1">
        <v>-0.02098752663964498</v>
      </c>
      <c r="AQ725" s="1">
        <v>-0.01940410917832081</v>
      </c>
      <c r="AR725" s="1">
        <v>-0.0372360684641293</v>
      </c>
      <c r="AS725" s="1">
        <v>-0.02535149598192166</v>
      </c>
      <c r="AT725" s="1">
        <v>-0.06052696682180569</v>
      </c>
      <c r="AU725" s="1">
        <v>-0.05265998061289279</v>
      </c>
      <c r="AV725" s="1">
        <v>-0.08598599572720311</v>
      </c>
      <c r="AW725" s="1">
        <v>-0.02513050989316767</v>
      </c>
      <c r="AX725" s="1">
        <v>-0.02697171333235138</v>
      </c>
      <c r="AY725" s="1">
        <v>0</v>
      </c>
      <c r="AZ725" s="1">
        <v>0</v>
      </c>
      <c r="BA725" s="1">
        <v>-0.09462102742295586</v>
      </c>
      <c r="BB725" s="1">
        <v>-0.03458770613387563</v>
      </c>
      <c r="BC725" s="1">
        <v>-0.006962143345558558</v>
      </c>
      <c r="BD725" s="1">
        <v>-0.03633312692600643</v>
      </c>
      <c r="BE725" s="1">
        <v>-0.01465951998497994</v>
      </c>
      <c r="BF725" s="1">
        <v>0.0007985771492100557</v>
      </c>
      <c r="BG725" s="1">
        <v>0.01309757677375845</v>
      </c>
      <c r="BH725" s="1">
        <v>-0.008872567976884738</v>
      </c>
      <c r="BI725" s="1">
        <v>0.006140876072425749</v>
      </c>
      <c r="BJ725" s="1">
        <v>0.01277100984090418</v>
      </c>
      <c r="BK725" s="1">
        <v>-0.01960789130403673</v>
      </c>
      <c r="BL725" s="1">
        <v>-0.07177812422009966</v>
      </c>
    </row>
    <row r="726" spans="1:64">
      <c r="A726" s="11">
        <v>44622</v>
      </c>
      <c r="B726" s="1">
        <v>-0.02063512079831686</v>
      </c>
      <c r="C726" s="1">
        <v>-0.02065329798756055</v>
      </c>
      <c r="D726" s="1">
        <v>-0.01467885507612032</v>
      </c>
      <c r="E726" s="1">
        <v>0.002818900633664967</v>
      </c>
      <c r="F726" s="1">
        <v>-0.007317766721778418</v>
      </c>
      <c r="G726" s="1">
        <v>0.01853267613408116</v>
      </c>
      <c r="H726" s="1">
        <v>0.02838576827352446</v>
      </c>
      <c r="I726" s="1">
        <v>0.0335391506688576</v>
      </c>
      <c r="J726" s="1">
        <v>0.03909335743354214</v>
      </c>
      <c r="K726" s="1">
        <v>0.006024183962390905</v>
      </c>
      <c r="L726" s="1">
        <v>0.04845289995757573</v>
      </c>
      <c r="M726" s="1">
        <v>0.004884088903585493</v>
      </c>
      <c r="N726" s="1">
        <v>-0.01559434331920351</v>
      </c>
      <c r="O726" s="1">
        <v>0.002170166198246948</v>
      </c>
      <c r="P726" s="1">
        <v>0.01945988252880326</v>
      </c>
      <c r="Q726" s="1">
        <v>-0.001567552440208342</v>
      </c>
      <c r="R726" s="1">
        <v>0.009695384942799645</v>
      </c>
      <c r="S726" s="1">
        <v>0.02785554615003116</v>
      </c>
      <c r="T726" s="1">
        <v>0.01846332934094463</v>
      </c>
      <c r="U726" s="1">
        <v>0.01206857661767469</v>
      </c>
      <c r="V726" s="1">
        <v>-0.01082656481863187</v>
      </c>
      <c r="W726" s="1">
        <v>0.0239051587758925</v>
      </c>
      <c r="X726" s="1">
        <v>0.004991424694752666</v>
      </c>
      <c r="Y726" s="1">
        <v>0.02066122094925138</v>
      </c>
      <c r="Z726" s="1">
        <v>0.0043489960119798</v>
      </c>
      <c r="AA726" s="1">
        <v>0.03554550501699416</v>
      </c>
      <c r="AB726" s="1">
        <v>0.004614511377177832</v>
      </c>
      <c r="AC726" s="1">
        <v>0.0250303156454974</v>
      </c>
      <c r="AD726" s="1">
        <v>-0.008268783427197723</v>
      </c>
      <c r="AE726" s="1">
        <v>0.004537753115179788</v>
      </c>
      <c r="AF726" s="1">
        <v>0.02074010725700215</v>
      </c>
      <c r="AG726" s="1">
        <v>0.006443943840077404</v>
      </c>
      <c r="AH726" s="1">
        <v>-0.01447621302752222</v>
      </c>
      <c r="AI726" s="1">
        <v>0.04724289293246642</v>
      </c>
      <c r="AJ726" s="1">
        <v>0.02610397511392715</v>
      </c>
      <c r="AK726" s="1">
        <v>0.03057110021184628</v>
      </c>
      <c r="AL726" s="1">
        <v>0.02270379376122578</v>
      </c>
      <c r="AM726" s="1">
        <v>0.04925060002421167</v>
      </c>
      <c r="AN726" s="1">
        <v>0.01776560708702446</v>
      </c>
      <c r="AO726" s="1">
        <v>0.05275240628356581</v>
      </c>
      <c r="AP726" s="1">
        <v>-0.01607806444721016</v>
      </c>
      <c r="AQ726" s="1">
        <v>-0.01187299709279865</v>
      </c>
      <c r="AR726" s="1">
        <v>0.03182373784545467</v>
      </c>
      <c r="AS726" s="1">
        <v>0.04262294661772104</v>
      </c>
      <c r="AT726" s="1">
        <v>0.0347773580327615</v>
      </c>
      <c r="AU726" s="1">
        <v>0.03393841425802324</v>
      </c>
      <c r="AV726" s="1">
        <v>0.05698788492009377</v>
      </c>
      <c r="AW726" s="1">
        <v>0.03247410557024222</v>
      </c>
      <c r="AX726" s="1">
        <v>0.01140355808159144</v>
      </c>
      <c r="AY726" s="1">
        <v>-0.002869596030887989</v>
      </c>
      <c r="AZ726" s="1">
        <v>0.01807425327028733</v>
      </c>
      <c r="BA726" s="1">
        <v>-0.01226703852968036</v>
      </c>
      <c r="BB726" s="1">
        <v>0.02450554412294115</v>
      </c>
      <c r="BC726" s="1">
        <v>0.01795529711451649</v>
      </c>
      <c r="BD726" s="1">
        <v>0.004640366865902079</v>
      </c>
      <c r="BE726" s="1">
        <v>0.03384729385066798</v>
      </c>
      <c r="BF726" s="1">
        <v>0.01917067724235078</v>
      </c>
      <c r="BG726" s="1">
        <v>-0.006162499098314456</v>
      </c>
      <c r="BH726" s="1">
        <v>-0.008047097952159188</v>
      </c>
      <c r="BI726" s="1">
        <v>0.001250086291151753</v>
      </c>
      <c r="BJ726" s="1">
        <v>0.02072116314149164</v>
      </c>
      <c r="BK726" s="1">
        <v>0</v>
      </c>
      <c r="BL726" s="1">
        <v>0.09256004146555763</v>
      </c>
    </row>
    <row r="727" spans="1:64">
      <c r="A727" s="11">
        <v>44623</v>
      </c>
      <c r="B727" s="1">
        <v>-0.003735803012864358</v>
      </c>
      <c r="C727" s="1">
        <v>-0.03768486934418858</v>
      </c>
      <c r="D727" s="1">
        <v>-0.005928041283546515</v>
      </c>
      <c r="E727" s="1">
        <v>0.01616302895534893</v>
      </c>
      <c r="F727" s="1">
        <v>-0.02432682748827442</v>
      </c>
      <c r="G727" s="1">
        <v>0.005068079416844951</v>
      </c>
      <c r="H727" s="1">
        <v>0.01696043778251655</v>
      </c>
      <c r="I727" s="1">
        <v>0.0145301442883532</v>
      </c>
      <c r="J727" s="1">
        <v>-0.05326340452639566</v>
      </c>
      <c r="K727" s="1">
        <v>-0.02731955612658132</v>
      </c>
      <c r="L727" s="1">
        <v>-0.006826981674003418</v>
      </c>
      <c r="M727" s="1">
        <v>-0.02247872189507316</v>
      </c>
      <c r="N727" s="1">
        <v>-0.03196732285829462</v>
      </c>
      <c r="O727" s="1">
        <v>-0.0008662380326653896</v>
      </c>
      <c r="P727" s="1">
        <v>-0.00148056842148292</v>
      </c>
      <c r="Q727" s="1">
        <v>0.01174757651616232</v>
      </c>
      <c r="R727" s="1">
        <v>0.009564291576282136</v>
      </c>
      <c r="S727" s="1">
        <v>-0.002948267719735331</v>
      </c>
      <c r="T727" s="1">
        <v>0.004288566838119401</v>
      </c>
      <c r="U727" s="1">
        <v>3.157754482274733E-05</v>
      </c>
      <c r="V727" s="1">
        <v>0.01860920553844037</v>
      </c>
      <c r="W727" s="1">
        <v>-0.006119450521188008</v>
      </c>
      <c r="X727" s="1">
        <v>-0.003766682942708321</v>
      </c>
      <c r="Y727" s="1">
        <v>-0.02453527148562107</v>
      </c>
      <c r="Z727" s="1">
        <v>-0.003291219165415193</v>
      </c>
      <c r="AA727" s="1">
        <v>-0.01632871973597572</v>
      </c>
      <c r="AB727" s="1">
        <v>0.006484801196643186</v>
      </c>
      <c r="AC727" s="1">
        <v>-0.02432057612032457</v>
      </c>
      <c r="AD727" s="1">
        <v>0.01024599452225972</v>
      </c>
      <c r="AE727" s="1">
        <v>-0.001465224165599244</v>
      </c>
      <c r="AF727" s="1">
        <v>-0.007107931659515287</v>
      </c>
      <c r="AG727" s="1">
        <v>-0.01996746695819529</v>
      </c>
      <c r="AH727" s="1">
        <v>-0.004844465733938041</v>
      </c>
      <c r="AI727" s="1">
        <v>-0.02190447731055511</v>
      </c>
      <c r="AJ727" s="1">
        <v>-0.02060115604349877</v>
      </c>
      <c r="AK727" s="1">
        <v>0.002258639737447998</v>
      </c>
      <c r="AL727" s="1">
        <v>-0.02469847376182632</v>
      </c>
      <c r="AM727" s="1">
        <v>-0.02193881399496644</v>
      </c>
      <c r="AN727" s="1">
        <v>-0.01422421327574808</v>
      </c>
      <c r="AO727" s="1">
        <v>0.01029025352825053</v>
      </c>
      <c r="AP727" s="1">
        <v>-0.03147117725836146</v>
      </c>
      <c r="AQ727" s="1">
        <v>-0.06321718703635015</v>
      </c>
      <c r="AR727" s="1">
        <v>-0.02089183750620716</v>
      </c>
      <c r="AS727" s="1">
        <v>0.002725388471110257</v>
      </c>
      <c r="AT727" s="1">
        <v>-0.01089311970877627</v>
      </c>
      <c r="AU727" s="1">
        <v>0.001554382806053578</v>
      </c>
      <c r="AV727" s="1">
        <v>0.002567258774848868</v>
      </c>
      <c r="AW727" s="1">
        <v>-0.02529198044631842</v>
      </c>
      <c r="AX727" s="1">
        <v>0.01942753410224585</v>
      </c>
      <c r="AY727" s="1">
        <v>2.823202682944448E-05</v>
      </c>
      <c r="AZ727" s="1">
        <v>0.03376010493465165</v>
      </c>
      <c r="BA727" s="1">
        <v>-0.06574934953208766</v>
      </c>
      <c r="BB727" s="1">
        <v>-0.0004197059132217129</v>
      </c>
      <c r="BC727" s="1">
        <v>-0.04614210448825773</v>
      </c>
      <c r="BD727" s="1">
        <v>-0.0502308860978069</v>
      </c>
      <c r="BE727" s="1">
        <v>-0.02047181535673326</v>
      </c>
      <c r="BF727" s="1">
        <v>0.002492896950283097</v>
      </c>
      <c r="BG727" s="1">
        <v>-0.1624316722235779</v>
      </c>
      <c r="BH727" s="1">
        <v>0.001872133156918254</v>
      </c>
      <c r="BI727" s="1">
        <v>0.0229876115876777</v>
      </c>
      <c r="BJ727" s="1">
        <v>0.01275459924904965</v>
      </c>
      <c r="BK727" s="1">
        <v>0</v>
      </c>
      <c r="BL727" s="1">
        <v>-0.01126006839097626</v>
      </c>
    </row>
    <row r="728" spans="1:64">
      <c r="A728" s="11">
        <v>44624</v>
      </c>
      <c r="B728" s="1">
        <v>-0.01604919588332332</v>
      </c>
      <c r="C728" s="1">
        <v>-0.03130672162716663</v>
      </c>
      <c r="D728" s="1">
        <v>-0.02194887060903528</v>
      </c>
      <c r="E728" s="1">
        <v>-0.03250346514853863</v>
      </c>
      <c r="F728" s="1">
        <v>-0.01083330888427569</v>
      </c>
      <c r="G728" s="1">
        <v>0.003637267783105136</v>
      </c>
      <c r="H728" s="1">
        <v>-0.01733160393572564</v>
      </c>
      <c r="I728" s="1">
        <v>0.01487903156658921</v>
      </c>
      <c r="J728" s="1">
        <v>-0.03188068929990051</v>
      </c>
      <c r="K728" s="1">
        <v>-0.0152637929917393</v>
      </c>
      <c r="L728" s="1">
        <v>-0.0739212544871074</v>
      </c>
      <c r="M728" s="1">
        <v>0.00517916605600055</v>
      </c>
      <c r="N728" s="1">
        <v>-0.01420876564698681</v>
      </c>
      <c r="O728" s="1">
        <v>-0.02297345482766167</v>
      </c>
      <c r="P728" s="1">
        <v>0.008314036286003024</v>
      </c>
      <c r="Q728" s="1">
        <v>-0.002621879974644248</v>
      </c>
      <c r="R728" s="1">
        <v>-0.01416385340048032</v>
      </c>
      <c r="S728" s="1">
        <v>0.0108039519004488</v>
      </c>
      <c r="T728" s="1">
        <v>-0.0007764775487595355</v>
      </c>
      <c r="U728" s="1">
        <v>0.004668804373274771</v>
      </c>
      <c r="V728" s="1">
        <v>0.0331790753289507</v>
      </c>
      <c r="W728" s="1">
        <v>0.001940895117626518</v>
      </c>
      <c r="X728" s="1">
        <v>-0.01365137564467067</v>
      </c>
      <c r="Y728" s="1">
        <v>-0.002645960804167902</v>
      </c>
      <c r="Z728" s="1">
        <v>-0.01627605697744683</v>
      </c>
      <c r="AA728" s="1">
        <v>-0.01320842359160213</v>
      </c>
      <c r="AB728" s="1">
        <v>-0.01610738801569012</v>
      </c>
      <c r="AC728" s="1">
        <v>-0.05611063237852232</v>
      </c>
      <c r="AD728" s="1">
        <v>0.00174365792991793</v>
      </c>
      <c r="AE728" s="1">
        <v>0.0009782494651557894</v>
      </c>
      <c r="AF728" s="1">
        <v>-0.0281293995145917</v>
      </c>
      <c r="AG728" s="1">
        <v>-0.04706024407192388</v>
      </c>
      <c r="AH728" s="1">
        <v>0.0230673528027503</v>
      </c>
      <c r="AI728" s="1">
        <v>-0.007000402029677999</v>
      </c>
      <c r="AJ728" s="1">
        <v>-0.02110930565711711</v>
      </c>
      <c r="AK728" s="1">
        <v>-0.0387619937364676</v>
      </c>
      <c r="AL728" s="1">
        <v>-0.01433711210823285</v>
      </c>
      <c r="AM728" s="1">
        <v>-0.03573292947888684</v>
      </c>
      <c r="AN728" s="1">
        <v>-0.02047866552468669</v>
      </c>
      <c r="AO728" s="1">
        <v>-0.02452250242064158</v>
      </c>
      <c r="AP728" s="1">
        <v>-0.01722497408572055</v>
      </c>
      <c r="AQ728" s="1">
        <v>-0.01201742479471601</v>
      </c>
      <c r="AR728" s="1">
        <v>-0.03280759064152983</v>
      </c>
      <c r="AS728" s="1">
        <v>0.01714400501655367</v>
      </c>
      <c r="AT728" s="1">
        <v>-0.03507485161184376</v>
      </c>
      <c r="AU728" s="1">
        <v>-0.02839147168683742</v>
      </c>
      <c r="AV728" s="1">
        <v>-0.03499783410757762</v>
      </c>
      <c r="AW728" s="1">
        <v>-0.04258139625130974</v>
      </c>
      <c r="AX728" s="1">
        <v>-0.01344225832659351</v>
      </c>
      <c r="AY728" s="1">
        <v>-0.005431130960492636</v>
      </c>
      <c r="AZ728" s="1">
        <v>0.005075163947534156</v>
      </c>
      <c r="BA728" s="1">
        <v>-0.02671709842395786</v>
      </c>
      <c r="BB728" s="1">
        <v>-0.02917702109965536</v>
      </c>
      <c r="BC728" s="1">
        <v>-0.001191519626585147</v>
      </c>
      <c r="BD728" s="1">
        <v>-0.07234045464232408</v>
      </c>
      <c r="BE728" s="1">
        <v>-0.01854476338811839</v>
      </c>
      <c r="BF728" s="1">
        <v>0.02478459268729916</v>
      </c>
      <c r="BG728" s="1">
        <v>-0.02831849822425803</v>
      </c>
      <c r="BH728" s="1">
        <v>-0.006612092453115892</v>
      </c>
      <c r="BI728" s="1">
        <v>0.02534287332077323</v>
      </c>
      <c r="BJ728" s="1">
        <v>0.001054900401075143</v>
      </c>
      <c r="BK728" s="1">
        <v>0.02000005011272221</v>
      </c>
      <c r="BL728" s="1">
        <v>-0.0650759251342381</v>
      </c>
    </row>
    <row r="729" spans="1:64">
      <c r="A729" s="11">
        <v>44627</v>
      </c>
      <c r="B729" s="1">
        <v>-0.04710367547559591</v>
      </c>
      <c r="C729" s="1">
        <v>-0.05879684492650372</v>
      </c>
      <c r="D729" s="1">
        <v>-0.02700636571016735</v>
      </c>
      <c r="E729" s="1">
        <v>-0.0235882707270606</v>
      </c>
      <c r="F729" s="1">
        <v>-0.04128053561308365</v>
      </c>
      <c r="G729" s="1">
        <v>-0.02100320838577341</v>
      </c>
      <c r="H729" s="1">
        <v>-0.01780367650294723</v>
      </c>
      <c r="I729" s="1">
        <v>-0.01865930006777783</v>
      </c>
      <c r="J729" s="1">
        <v>-0.05036441776060496</v>
      </c>
      <c r="K729" s="1">
        <v>-0.05622045424233624</v>
      </c>
      <c r="L729" s="1">
        <v>-0.08541749933685394</v>
      </c>
      <c r="M729" s="1">
        <v>-0.0410140207218721</v>
      </c>
      <c r="N729" s="1">
        <v>-0.01928424295663156</v>
      </c>
      <c r="O729" s="1">
        <v>-0.01952093835516211</v>
      </c>
      <c r="P729" s="1">
        <v>-0.06738099379023088</v>
      </c>
      <c r="Q729" s="1">
        <v>0.009120188796219342</v>
      </c>
      <c r="R729" s="1">
        <v>0.005746986877172455</v>
      </c>
      <c r="S729" s="1">
        <v>-0.0256524769831199</v>
      </c>
      <c r="T729" s="1">
        <v>-0.005050428894929682</v>
      </c>
      <c r="U729" s="1">
        <v>-0.03604625279550411</v>
      </c>
      <c r="V729" s="1">
        <v>0.03434073423074757</v>
      </c>
      <c r="W729" s="1">
        <v>-0.009485093607993544</v>
      </c>
      <c r="X729" s="1">
        <v>-0.02196480856144389</v>
      </c>
      <c r="Y729" s="1">
        <v>-0.1314315303035075</v>
      </c>
      <c r="Z729" s="1">
        <v>-0.04282022560539067</v>
      </c>
      <c r="AA729" s="1">
        <v>-0.01745497628092152</v>
      </c>
      <c r="AB729" s="1">
        <v>-0.02264666901173007</v>
      </c>
      <c r="AC729" s="1">
        <v>-0.003421395664501392</v>
      </c>
      <c r="AD729" s="1">
        <v>0.009283201426303567</v>
      </c>
      <c r="AE729" s="1">
        <v>-0.007389907280940022</v>
      </c>
      <c r="AF729" s="1">
        <v>-0.03861588671848992</v>
      </c>
      <c r="AG729" s="1">
        <v>-0.0413663756138487</v>
      </c>
      <c r="AH729" s="1">
        <v>0.01746151602580115</v>
      </c>
      <c r="AI729" s="1">
        <v>-0.0567720458287263</v>
      </c>
      <c r="AJ729" s="1">
        <v>-0.03119982945442101</v>
      </c>
      <c r="AK729" s="1">
        <v>-0.03141607863026119</v>
      </c>
      <c r="AL729" s="1">
        <v>-0.06293110312671701</v>
      </c>
      <c r="AM729" s="1">
        <v>-0.04436020980995825</v>
      </c>
      <c r="AN729" s="1">
        <v>-0.03777678278273011</v>
      </c>
      <c r="AO729" s="1">
        <v>-0.03251607724500216</v>
      </c>
      <c r="AP729" s="1">
        <v>-0.03170873544450437</v>
      </c>
      <c r="AQ729" s="1">
        <v>-0.04315799888089611</v>
      </c>
      <c r="AR729" s="1">
        <v>-0.06906172783448683</v>
      </c>
      <c r="AS729" s="1">
        <v>-0.01377181934085525</v>
      </c>
      <c r="AT729" s="1">
        <v>-0.03337483165608002</v>
      </c>
      <c r="AU729" s="1">
        <v>-0.04115374774524072</v>
      </c>
      <c r="AV729" s="1">
        <v>-0.05970806588242461</v>
      </c>
      <c r="AW729" s="1">
        <v>-0.02119524702777109</v>
      </c>
      <c r="AX729" s="1">
        <v>-0.03673676261822545</v>
      </c>
      <c r="AY729" s="1">
        <v>-0.01131841326905758</v>
      </c>
      <c r="AZ729" s="1">
        <v>0.01128151494534158</v>
      </c>
      <c r="BA729" s="1">
        <v>-0.07967323143984795</v>
      </c>
      <c r="BB729" s="1">
        <v>-0.03091902035011851</v>
      </c>
      <c r="BC729" s="1">
        <v>-0.04021280504200253</v>
      </c>
      <c r="BD729" s="1">
        <v>-0.09370906184321615</v>
      </c>
      <c r="BE729" s="1">
        <v>-0.04340716818583334</v>
      </c>
      <c r="BF729" s="1">
        <v>-0.02362372032887072</v>
      </c>
      <c r="BG729" s="1">
        <v>-0.03297992626612423</v>
      </c>
      <c r="BH729" s="1">
        <v>-0.007668913909525288</v>
      </c>
      <c r="BI729" s="1">
        <v>-0.008052120833273446</v>
      </c>
      <c r="BJ729" s="1">
        <v>-0.06843631008790685</v>
      </c>
      <c r="BK729" s="1">
        <v>0</v>
      </c>
      <c r="BL729" s="1">
        <v>0.01566129348995582</v>
      </c>
    </row>
    <row r="730" spans="1:64">
      <c r="A730" s="11">
        <v>44628</v>
      </c>
      <c r="B730" s="1">
        <v>-0.04399295081604704</v>
      </c>
      <c r="C730" s="1">
        <v>0.001506031405645425</v>
      </c>
      <c r="D730" s="1">
        <v>-0.02716537076214098</v>
      </c>
      <c r="E730" s="1">
        <v>-0.02855049099277984</v>
      </c>
      <c r="F730" s="1">
        <v>0.02706500120893995</v>
      </c>
      <c r="G730" s="1">
        <v>-0.02313641280341139</v>
      </c>
      <c r="H730" s="1">
        <v>0.00338805725466873</v>
      </c>
      <c r="I730" s="1">
        <v>-0.02508586541032831</v>
      </c>
      <c r="J730" s="1">
        <v>0.02506072761082034</v>
      </c>
      <c r="K730" s="1">
        <v>-0.01046544673028338</v>
      </c>
      <c r="L730" s="1">
        <v>0.02909231101638365</v>
      </c>
      <c r="M730" s="1">
        <v>-0.003438645574455168</v>
      </c>
      <c r="N730" s="1">
        <v>-0.01175758786794856</v>
      </c>
      <c r="O730" s="1">
        <v>-0.009954751454730348</v>
      </c>
      <c r="P730" s="1">
        <v>-0.03237971729505773</v>
      </c>
      <c r="Q730" s="1">
        <v>0.02961187657396724</v>
      </c>
      <c r="R730" s="1">
        <v>-0.009763129736203857</v>
      </c>
      <c r="S730" s="1">
        <v>0.01016170516855563</v>
      </c>
      <c r="T730" s="1">
        <v>-0.02225689945201426</v>
      </c>
      <c r="U730" s="1">
        <v>0.005993473413324457</v>
      </c>
      <c r="V730" s="1">
        <v>0.03742065373306991</v>
      </c>
      <c r="W730" s="1">
        <v>-0.02178161625044128</v>
      </c>
      <c r="X730" s="1">
        <v>0.01253833551415573</v>
      </c>
      <c r="Y730" s="1">
        <v>-0.04990213848633218</v>
      </c>
      <c r="Z730" s="1">
        <v>0.006436612551132148</v>
      </c>
      <c r="AA730" s="1">
        <v>0.01233435227691682</v>
      </c>
      <c r="AB730" s="1">
        <v>0.005862637513860181</v>
      </c>
      <c r="AC730" s="1">
        <v>0.009226564316726416</v>
      </c>
      <c r="AD730" s="1">
        <v>0.02236204153853882</v>
      </c>
      <c r="AE730" s="1">
        <v>-0.03851579890943235</v>
      </c>
      <c r="AF730" s="1">
        <v>-0.00704285345034128</v>
      </c>
      <c r="AG730" s="1">
        <v>0.01721206949219112</v>
      </c>
      <c r="AH730" s="1">
        <v>-0.0368121374765179</v>
      </c>
      <c r="AI730" s="1">
        <v>-0.01937964076497611</v>
      </c>
      <c r="AJ730" s="1">
        <v>-0.001105054755312529</v>
      </c>
      <c r="AK730" s="1">
        <v>-0.0001613014579499028</v>
      </c>
      <c r="AL730" s="1">
        <v>0.0150423643626576</v>
      </c>
      <c r="AM730" s="1">
        <v>0.01217086798497591</v>
      </c>
      <c r="AN730" s="1">
        <v>-0.01097120829325648</v>
      </c>
      <c r="AO730" s="1">
        <v>-0.01384262047491258</v>
      </c>
      <c r="AP730" s="1">
        <v>-0.02426768618457964</v>
      </c>
      <c r="AQ730" s="1">
        <v>0.03544794046323663</v>
      </c>
      <c r="AR730" s="1">
        <v>0.007587096379231273</v>
      </c>
      <c r="AS730" s="1">
        <v>-0.01125464707259172</v>
      </c>
      <c r="AT730" s="1">
        <v>0.01622832288139198</v>
      </c>
      <c r="AU730" s="1">
        <v>0.01616845460926175</v>
      </c>
      <c r="AV730" s="1">
        <v>0.006585096349936093</v>
      </c>
      <c r="AW730" s="1">
        <v>0.01277950212409751</v>
      </c>
      <c r="AX730" s="1">
        <v>-0.008236379616802236</v>
      </c>
      <c r="AY730" s="1">
        <v>0.03289525592299847</v>
      </c>
      <c r="AZ730" s="1">
        <v>-0.03546909637896578</v>
      </c>
      <c r="BA730" s="1">
        <v>-0.004219422397250483</v>
      </c>
      <c r="BB730" s="1">
        <v>0.003123634923223539</v>
      </c>
      <c r="BC730" s="1">
        <v>0.02463394210323222</v>
      </c>
      <c r="BD730" s="1">
        <v>0.02603034408266125</v>
      </c>
      <c r="BE730" s="1">
        <v>0.02331545080710584</v>
      </c>
      <c r="BF730" s="1">
        <v>-0.02754331760794682</v>
      </c>
      <c r="BG730" s="1">
        <v>0.001818191906637345</v>
      </c>
      <c r="BH730" s="1">
        <v>-0.0368913350257527</v>
      </c>
      <c r="BI730" s="1">
        <v>-0.02068181850383044</v>
      </c>
      <c r="BJ730" s="1">
        <v>0.02962603920255757</v>
      </c>
      <c r="BK730" s="1">
        <v>-0.01960789130403673</v>
      </c>
      <c r="BL730" s="1">
        <v>0.06910332898910454</v>
      </c>
    </row>
    <row r="731" spans="1:64">
      <c r="A731" s="11">
        <v>44629</v>
      </c>
      <c r="B731" s="1">
        <v>-0.004016081724228404</v>
      </c>
      <c r="C731" s="1">
        <v>-0.02027065563705621</v>
      </c>
      <c r="D731" s="1">
        <v>-0.03224061446276683</v>
      </c>
      <c r="E731" s="1">
        <v>-0.01507158993965707</v>
      </c>
      <c r="F731" s="1">
        <v>0.01481863715494769</v>
      </c>
      <c r="G731" s="1">
        <v>0.01963649044569582</v>
      </c>
      <c r="H731" s="1">
        <v>0.0195846942890523</v>
      </c>
      <c r="I731" s="1">
        <v>0.003195905079247385</v>
      </c>
      <c r="J731" s="1">
        <v>0.05230744182993274</v>
      </c>
      <c r="K731" s="1">
        <v>0.02400119993098371</v>
      </c>
      <c r="L731" s="1">
        <v>0.04282942181075566</v>
      </c>
      <c r="M731" s="1">
        <v>0.05132626307173771</v>
      </c>
      <c r="N731" s="1">
        <v>0.0351794903094953</v>
      </c>
      <c r="O731" s="1">
        <v>0.02330896282066064</v>
      </c>
      <c r="P731" s="1">
        <v>0.07786762578599649</v>
      </c>
      <c r="Q731" s="1">
        <v>0.01337325966229375</v>
      </c>
      <c r="R731" s="1">
        <v>0.008197146970377656</v>
      </c>
      <c r="S731" s="1">
        <v>0.005486934900139406</v>
      </c>
      <c r="T731" s="1">
        <v>0.02895355017891754</v>
      </c>
      <c r="U731" s="1">
        <v>-0.000291401175229189</v>
      </c>
      <c r="V731" s="1">
        <v>0.02494661547810373</v>
      </c>
      <c r="W731" s="1">
        <v>0.004480967642446654</v>
      </c>
      <c r="X731" s="1">
        <v>0.01200631990802381</v>
      </c>
      <c r="Y731" s="1">
        <v>0.03829062761710955</v>
      </c>
      <c r="Z731" s="1">
        <v>0.05175653169688643</v>
      </c>
      <c r="AA731" s="1">
        <v>0.006728477985789239</v>
      </c>
      <c r="AB731" s="1">
        <v>0.00693868322544855</v>
      </c>
      <c r="AC731" s="1">
        <v>0.03965130568637365</v>
      </c>
      <c r="AD731" s="1">
        <v>0.01968001670621988</v>
      </c>
      <c r="AE731" s="1">
        <v>-0.007999160985343146</v>
      </c>
      <c r="AF731" s="1">
        <v>0.04006246938589708</v>
      </c>
      <c r="AG731" s="1">
        <v>0.081506257722052</v>
      </c>
      <c r="AH731" s="1">
        <v>-0.0006013955202580634</v>
      </c>
      <c r="AI731" s="1">
        <v>0.0313638832291947</v>
      </c>
      <c r="AJ731" s="1">
        <v>0.06195176727640339</v>
      </c>
      <c r="AK731" s="1">
        <v>0.04002576959439641</v>
      </c>
      <c r="AL731" s="1">
        <v>0.04314471072329096</v>
      </c>
      <c r="AM731" s="1">
        <v>0.03719237841421275</v>
      </c>
      <c r="AN731" s="1">
        <v>0.04585821680988778</v>
      </c>
      <c r="AO731" s="1">
        <v>0.0302148679930434</v>
      </c>
      <c r="AP731" s="1">
        <v>0.04983028526648225</v>
      </c>
      <c r="AQ731" s="1">
        <v>0.04568532945901538</v>
      </c>
      <c r="AR731" s="1">
        <v>0.06972204491234546</v>
      </c>
      <c r="AS731" s="1">
        <v>0.02761377317839808</v>
      </c>
      <c r="AT731" s="1">
        <v>0.02835905375916181</v>
      </c>
      <c r="AU731" s="1">
        <v>0.03076178624689563</v>
      </c>
      <c r="AV731" s="1">
        <v>0.04906558087440493</v>
      </c>
      <c r="AW731" s="1">
        <v>0.0644934452248378</v>
      </c>
      <c r="AX731" s="1">
        <v>0.03141366122697375</v>
      </c>
      <c r="AY731" s="1">
        <v>0.009277959595606067</v>
      </c>
      <c r="AZ731" s="1">
        <v>0.006524207534296611</v>
      </c>
      <c r="BA731" s="1">
        <v>0.1049094104186046</v>
      </c>
      <c r="BB731" s="1">
        <v>0.02965612428576669</v>
      </c>
      <c r="BC731" s="1">
        <v>0.04193357517885765</v>
      </c>
      <c r="BD731" s="1">
        <v>0.07540526287102489</v>
      </c>
      <c r="BE731" s="1">
        <v>0.03980282152027392</v>
      </c>
      <c r="BF731" s="1">
        <v>0.02557780924224518</v>
      </c>
      <c r="BG731" s="1">
        <v>0.03750751799346297</v>
      </c>
      <c r="BH731" s="1">
        <v>0.0174615937573237</v>
      </c>
      <c r="BI731" s="1">
        <v>0.005189585527610285</v>
      </c>
      <c r="BJ731" s="1">
        <v>0.003982852484471611</v>
      </c>
      <c r="BK731" s="1">
        <v>0.03000004384863209</v>
      </c>
      <c r="BL731" s="1">
        <v>0.04059827780782777</v>
      </c>
    </row>
    <row r="732" spans="1:64">
      <c r="A732" s="11">
        <v>44630</v>
      </c>
      <c r="B732" s="1">
        <v>-0.01092068320616701</v>
      </c>
      <c r="C732" s="1">
        <v>0.05691297034227372</v>
      </c>
      <c r="D732" s="1">
        <v>0.0363466064833371</v>
      </c>
      <c r="E732" s="1">
        <v>0.003060382792405392</v>
      </c>
      <c r="F732" s="1">
        <v>0.008571357239056665</v>
      </c>
      <c r="G732" s="1">
        <v>-0.01174083440856166</v>
      </c>
      <c r="H732" s="1">
        <v>-0.007120352323215284</v>
      </c>
      <c r="I732" s="1">
        <v>0.004002683624652503</v>
      </c>
      <c r="J732" s="1">
        <v>-0.04133276759250393</v>
      </c>
      <c r="K732" s="1">
        <v>0.05412515560997311</v>
      </c>
      <c r="L732" s="1">
        <v>-0.001047060571156666</v>
      </c>
      <c r="M732" s="1">
        <v>0.008820562368357265</v>
      </c>
      <c r="N732" s="1">
        <v>-0.07936195493917686</v>
      </c>
      <c r="O732" s="1">
        <v>0.008039263389789442</v>
      </c>
      <c r="P732" s="1">
        <v>-0.03271960115980288</v>
      </c>
      <c r="Q732" s="1">
        <v>0.005604849982434157</v>
      </c>
      <c r="R732" s="1">
        <v>0.009608656534479509</v>
      </c>
      <c r="S732" s="1">
        <v>-0.003410587530100262</v>
      </c>
      <c r="T732" s="1">
        <v>0.03997681012258725</v>
      </c>
      <c r="U732" s="1">
        <v>-0.009522275113866385</v>
      </c>
      <c r="V732" s="1">
        <v>-0.003584219815261913</v>
      </c>
      <c r="W732" s="1">
        <v>-0.0025393614640562</v>
      </c>
      <c r="X732" s="1">
        <v>-0.00269088942314144</v>
      </c>
      <c r="Y732" s="1">
        <v>-0.002330982686346905</v>
      </c>
      <c r="Z732" s="1">
        <v>-0.008844594611538414</v>
      </c>
      <c r="AA732" s="1">
        <v>0.003702980049141047</v>
      </c>
      <c r="AB732" s="1">
        <v>0.002756413874195562</v>
      </c>
      <c r="AC732" s="1">
        <v>0.0006708769107366397</v>
      </c>
      <c r="AD732" s="1">
        <v>0.006258903577798458</v>
      </c>
      <c r="AE732" s="1">
        <v>-0.02231963203370502</v>
      </c>
      <c r="AF732" s="1">
        <v>-0.01184060762892014</v>
      </c>
      <c r="AG732" s="1">
        <v>-0.01740859693267027</v>
      </c>
      <c r="AH732" s="1">
        <v>-0.009716500235441683</v>
      </c>
      <c r="AI732" s="1">
        <v>-0.0133412366494331</v>
      </c>
      <c r="AJ732" s="1">
        <v>-0.01964431432129154</v>
      </c>
      <c r="AK732" s="1">
        <v>-0.002482928617481783</v>
      </c>
      <c r="AL732" s="1">
        <v>-0.01657427348177742</v>
      </c>
      <c r="AM732" s="1">
        <v>-0.01509839199864305</v>
      </c>
      <c r="AN732" s="1">
        <v>-0.01008675917071333</v>
      </c>
      <c r="AO732" s="1">
        <v>0.00398346882910916</v>
      </c>
      <c r="AP732" s="1">
        <v>-0.005630088584245185</v>
      </c>
      <c r="AQ732" s="1">
        <v>-0.07309324393411509</v>
      </c>
      <c r="AR732" s="1">
        <v>-0.01546878454497702</v>
      </c>
      <c r="AS732" s="1">
        <v>0.009230774658463448</v>
      </c>
      <c r="AT732" s="1">
        <v>-0.009584969872341809</v>
      </c>
      <c r="AU732" s="1">
        <v>-0.006922912458226071</v>
      </c>
      <c r="AV732" s="1">
        <v>-0.01256744738241977</v>
      </c>
      <c r="AW732" s="1">
        <v>-0.01778066704450021</v>
      </c>
      <c r="AX732" s="1">
        <v>-0.01295296787009781</v>
      </c>
      <c r="AY732" s="1">
        <v>-0.003646766826498893</v>
      </c>
      <c r="AZ732" s="1">
        <v>-0.01915146600069773</v>
      </c>
      <c r="BA732" s="1">
        <v>0.008066656812957262</v>
      </c>
      <c r="BB732" s="1">
        <v>-0.00216014204927395</v>
      </c>
      <c r="BC732" s="1">
        <v>-0.02406375533014871</v>
      </c>
      <c r="BD732" s="1">
        <v>0.001965906456175004</v>
      </c>
      <c r="BE732" s="1">
        <v>0.0162331509957554</v>
      </c>
      <c r="BF732" s="1">
        <v>0.01208875945371246</v>
      </c>
      <c r="BG732" s="1">
        <v>-0.02279346902777124</v>
      </c>
      <c r="BH732" s="1">
        <v>-0.03645655678725579</v>
      </c>
      <c r="BI732" s="1">
        <v>0.0227305262647437</v>
      </c>
      <c r="BJ732" s="1">
        <v>0.001641604832884669</v>
      </c>
      <c r="BK732" s="1">
        <v>0.05825244903113691</v>
      </c>
      <c r="BL732" s="1">
        <v>0.0323408445794775</v>
      </c>
    </row>
    <row r="733" spans="1:64">
      <c r="A733" s="11">
        <v>44631</v>
      </c>
      <c r="B733" s="1">
        <v>0.008663202161786732</v>
      </c>
      <c r="C733" s="1">
        <v>-0.002207323334708855</v>
      </c>
      <c r="D733" s="1">
        <v>0.03130562405675308</v>
      </c>
      <c r="E733" s="1">
        <v>0.01525560689410188</v>
      </c>
      <c r="F733" s="1">
        <v>-0.01416604563538204</v>
      </c>
      <c r="G733" s="1">
        <v>-0.02547012540553573</v>
      </c>
      <c r="H733" s="1">
        <v>0</v>
      </c>
      <c r="I733" s="1">
        <v>0.003823846189783042</v>
      </c>
      <c r="J733" s="1">
        <v>-0.02038322550823513</v>
      </c>
      <c r="K733" s="1">
        <v>-0.008806846762653975</v>
      </c>
      <c r="L733" s="1">
        <v>-0.02154673068496771</v>
      </c>
      <c r="M733" s="1">
        <v>-0.006913465214085979</v>
      </c>
      <c r="N733" s="1">
        <v>-0.0668316746324269</v>
      </c>
      <c r="O733" s="1">
        <v>-0.003101378797003562</v>
      </c>
      <c r="P733" s="1">
        <v>-0.02735140749853082</v>
      </c>
      <c r="Q733" s="1">
        <v>0.05837048473016981</v>
      </c>
      <c r="R733" s="1">
        <v>-0.009949076482935193</v>
      </c>
      <c r="S733" s="1">
        <v>0.0043349442040157</v>
      </c>
      <c r="T733" s="1">
        <v>0.001119655570024802</v>
      </c>
      <c r="U733" s="1">
        <v>-0.01834467609414114</v>
      </c>
      <c r="V733" s="1">
        <v>0.0208503243051672</v>
      </c>
      <c r="W733" s="1">
        <v>0.0002752755327506407</v>
      </c>
      <c r="X733" s="1">
        <v>0.005650889032606132</v>
      </c>
      <c r="Y733" s="1">
        <v>-0.02660763260033616</v>
      </c>
      <c r="Z733" s="1">
        <v>-0.01663008047428949</v>
      </c>
      <c r="AA733" s="1">
        <v>-0.01196788195303355</v>
      </c>
      <c r="AB733" s="1">
        <v>0.00412298113258891</v>
      </c>
      <c r="AC733" s="1">
        <v>0.008727600277209646</v>
      </c>
      <c r="AD733" s="1">
        <v>-0.001370058959623166</v>
      </c>
      <c r="AE733" s="1">
        <v>0.01062286382736777</v>
      </c>
      <c r="AF733" s="1">
        <v>-0.02252395821145881</v>
      </c>
      <c r="AG733" s="1">
        <v>0.0196232945378112</v>
      </c>
      <c r="AH733" s="1">
        <v>-0.0119722876557794</v>
      </c>
      <c r="AI733" s="1">
        <v>-0.0337708052336424</v>
      </c>
      <c r="AJ733" s="1">
        <v>-0.007969662631937879</v>
      </c>
      <c r="AK733" s="1">
        <v>-0.001244584785086045</v>
      </c>
      <c r="AL733" s="1">
        <v>-0.0389324616675798</v>
      </c>
      <c r="AM733" s="1">
        <v>-0.06022437198441055</v>
      </c>
      <c r="AN733" s="1">
        <v>-0.01932821979936727</v>
      </c>
      <c r="AO733" s="1">
        <v>-0.009660647894151886</v>
      </c>
      <c r="AP733" s="1">
        <v>-0.04610808699165203</v>
      </c>
      <c r="AQ733" s="1">
        <v>-0.0323014862144394</v>
      </c>
      <c r="AR733" s="1">
        <v>-0.02462716346887739</v>
      </c>
      <c r="AS733" s="1">
        <v>0.02174798721260895</v>
      </c>
      <c r="AT733" s="1">
        <v>-0.01519252691598427</v>
      </c>
      <c r="AU733" s="1">
        <v>-0.0009421007439580631</v>
      </c>
      <c r="AV733" s="1">
        <v>-0.00409085180156854</v>
      </c>
      <c r="AW733" s="1">
        <v>0.004693288790992289</v>
      </c>
      <c r="AX733" s="1">
        <v>-0.01081753845269195</v>
      </c>
      <c r="AY733" s="1">
        <v>-0.005359063243307149</v>
      </c>
      <c r="AZ733" s="1">
        <v>-0.008410876829127778</v>
      </c>
      <c r="BA733" s="1">
        <v>-0.0287288776723772</v>
      </c>
      <c r="BB733" s="1">
        <v>-0.01623625124106454</v>
      </c>
      <c r="BC733" s="1">
        <v>-0.0512345859010529</v>
      </c>
      <c r="BD733" s="1">
        <v>0.005232172917308375</v>
      </c>
      <c r="BE733" s="1">
        <v>-0.02862636869372825</v>
      </c>
      <c r="BF733" s="1">
        <v>-0.01453092727743854</v>
      </c>
      <c r="BG733" s="1">
        <v>-0.05375645963659337</v>
      </c>
      <c r="BH733" s="1">
        <v>-0.02192929246613773</v>
      </c>
      <c r="BI733" s="1">
        <v>-0.003926199402604524</v>
      </c>
      <c r="BJ733" s="1">
        <v>-0.03626042381371242</v>
      </c>
      <c r="BK733" s="1">
        <v>0.03853208351905302</v>
      </c>
      <c r="BL733" s="1">
        <v>-0.003480840262509388</v>
      </c>
    </row>
    <row r="734" spans="1:64">
      <c r="A734" s="11">
        <v>44634</v>
      </c>
      <c r="B734" s="1">
        <v>-0.04530148029787806</v>
      </c>
      <c r="C734" s="1">
        <v>-0.03201953625565979</v>
      </c>
      <c r="D734" s="1">
        <v>0.004923313334302515</v>
      </c>
      <c r="E734" s="1">
        <v>-0.02329078074882951</v>
      </c>
      <c r="F734" s="1">
        <v>-0.03901054035234852</v>
      </c>
      <c r="G734" s="1">
        <v>0.013155564679453</v>
      </c>
      <c r="H734" s="1">
        <v>0.0146764527415848</v>
      </c>
      <c r="I734" s="1">
        <v>0.02026255749156203</v>
      </c>
      <c r="J734" s="1">
        <v>-0.01956084857243123</v>
      </c>
      <c r="K734" s="1">
        <v>-0.02522948814387271</v>
      </c>
      <c r="L734" s="1">
        <v>-0.02475893000087115</v>
      </c>
      <c r="M734" s="1">
        <v>0.007780595738339446</v>
      </c>
      <c r="N734" s="1">
        <v>-0.1032175878530817</v>
      </c>
      <c r="O734" s="1">
        <v>-0.001333385182324842</v>
      </c>
      <c r="P734" s="1">
        <v>0.03403158252122673</v>
      </c>
      <c r="Q734" s="1">
        <v>0.003829998791453848</v>
      </c>
      <c r="R734" s="1">
        <v>-0.002787074488404317</v>
      </c>
      <c r="S734" s="1">
        <v>-0.006928766924264473</v>
      </c>
      <c r="T734" s="1">
        <v>0.01043788205607998</v>
      </c>
      <c r="U734" s="1">
        <v>-0.02728181914848848</v>
      </c>
      <c r="V734" s="1">
        <v>-0.02538114765101451</v>
      </c>
      <c r="W734" s="1">
        <v>0.0167147654021611</v>
      </c>
      <c r="X734" s="1">
        <v>-0.002480502758071101</v>
      </c>
      <c r="Y734" s="1">
        <v>-0.01321962812270849</v>
      </c>
      <c r="Z734" s="1">
        <v>-0.02862221053786285</v>
      </c>
      <c r="AA734" s="1">
        <v>0.002107601157255834</v>
      </c>
      <c r="AB734" s="1">
        <v>-0.00301114118962309</v>
      </c>
      <c r="AC734" s="1">
        <v>0.02053583037516948</v>
      </c>
      <c r="AD734" s="1">
        <v>0.03758989937839496</v>
      </c>
      <c r="AE734" s="1">
        <v>0.01325328010372173</v>
      </c>
      <c r="AF734" s="1">
        <v>0.009930909186259385</v>
      </c>
      <c r="AG734" s="1">
        <v>0.04992853902515337</v>
      </c>
      <c r="AH734" s="1">
        <v>0.01232239213204389</v>
      </c>
      <c r="AI734" s="1">
        <v>-0.007923161225560027</v>
      </c>
      <c r="AJ734" s="1">
        <v>-0.02218817111092042</v>
      </c>
      <c r="AK734" s="1">
        <v>0.007632452112346755</v>
      </c>
      <c r="AL734" s="1">
        <v>-0.005223579363311304</v>
      </c>
      <c r="AM734" s="1">
        <v>-0.02126428504945332</v>
      </c>
      <c r="AN734" s="1">
        <v>-0.01296112146496409</v>
      </c>
      <c r="AO734" s="1">
        <v>0.01730333195809397</v>
      </c>
      <c r="AP734" s="1">
        <v>-0.02735659778510824</v>
      </c>
      <c r="AQ734" s="1">
        <v>-0.09558724757742565</v>
      </c>
      <c r="AR734" s="1">
        <v>-0.03484165365913994</v>
      </c>
      <c r="AS734" s="1">
        <v>0.03938739292707738</v>
      </c>
      <c r="AT734" s="1">
        <v>0.00664290665739764</v>
      </c>
      <c r="AU734" s="1">
        <v>0.03026879623990619</v>
      </c>
      <c r="AV734" s="1">
        <v>0.03696934331444113</v>
      </c>
      <c r="AW734" s="1">
        <v>0.03169839512060668</v>
      </c>
      <c r="AX734" s="1">
        <v>0.02115453888629082</v>
      </c>
      <c r="AY734" s="1">
        <v>0.01166440685409387</v>
      </c>
      <c r="AZ734" s="1">
        <v>0.003938181748040392</v>
      </c>
      <c r="BA734" s="1">
        <v>-0.02620208559451009</v>
      </c>
      <c r="BB734" s="1">
        <v>0.01339458373755154</v>
      </c>
      <c r="BC734" s="1">
        <v>-0.0364368023686874</v>
      </c>
      <c r="BD734" s="1">
        <v>0.02342222897577795</v>
      </c>
      <c r="BE734" s="1">
        <v>-0.02982285544683805</v>
      </c>
      <c r="BF734" s="1">
        <v>0.01045840023894562</v>
      </c>
      <c r="BG734" s="1">
        <v>-0.02092415216801813</v>
      </c>
      <c r="BH734" s="1">
        <v>-0.0069474993812354</v>
      </c>
      <c r="BI734" s="1">
        <v>0.01393671496345461</v>
      </c>
      <c r="BJ734" s="1">
        <v>0.02472893666210751</v>
      </c>
      <c r="BK734" s="1">
        <v>0.02473507658016105</v>
      </c>
      <c r="BL734" s="1">
        <v>0.06786435124625467</v>
      </c>
    </row>
    <row r="735" spans="1:64">
      <c r="A735" s="11">
        <v>44635</v>
      </c>
      <c r="B735" s="1">
        <v>-0.04039511275369778</v>
      </c>
      <c r="C735" s="1">
        <v>-0.05485059700350714</v>
      </c>
      <c r="D735" s="1">
        <v>-0.04831110877803479</v>
      </c>
      <c r="E735" s="1">
        <v>-0.05230772294609709</v>
      </c>
      <c r="F735" s="1">
        <v>-0.05705878548840837</v>
      </c>
      <c r="G735" s="1">
        <v>0.01696685583191249</v>
      </c>
      <c r="H735" s="1">
        <v>0.00690332046127673</v>
      </c>
      <c r="I735" s="1">
        <v>0.009930193748707072</v>
      </c>
      <c r="J735" s="1">
        <v>0.0692420716973563</v>
      </c>
      <c r="K735" s="1">
        <v>0.03886773033830671</v>
      </c>
      <c r="L735" s="1">
        <v>0.02526533451268098</v>
      </c>
      <c r="M735" s="1">
        <v>-0.02661526527533808</v>
      </c>
      <c r="N735" s="1">
        <v>-0.01286008195123334</v>
      </c>
      <c r="O735" s="1">
        <v>-0.000445025858173409</v>
      </c>
      <c r="P735" s="1">
        <v>0.02869349382078412</v>
      </c>
      <c r="Q735" s="1">
        <v>0.0203642856950641</v>
      </c>
      <c r="R735" s="1">
        <v>0.03112458981055122</v>
      </c>
      <c r="S735" s="1">
        <v>0.008463969534126869</v>
      </c>
      <c r="T735" s="1">
        <v>0.01438855601704647</v>
      </c>
      <c r="U735" s="1">
        <v>0.01845821701518213</v>
      </c>
      <c r="V735" s="1">
        <v>-0.003268178362593188</v>
      </c>
      <c r="W735" s="1">
        <v>0.02949733226687323</v>
      </c>
      <c r="X735" s="1">
        <v>0.01130018694429613</v>
      </c>
      <c r="Y735" s="1">
        <v>0.02860877464832923</v>
      </c>
      <c r="Z735" s="1">
        <v>0.02303524470816498</v>
      </c>
      <c r="AA735" s="1">
        <v>0.003017537224679456</v>
      </c>
      <c r="AB735" s="1">
        <v>-0.01153210733184395</v>
      </c>
      <c r="AC735" s="1">
        <v>-0.02012259615384615</v>
      </c>
      <c r="AD735" s="1">
        <v>-0.02731653457719052</v>
      </c>
      <c r="AE735" s="1">
        <v>0.009535999642615645</v>
      </c>
      <c r="AF735" s="1">
        <v>0.0177461143243951</v>
      </c>
      <c r="AG735" s="1">
        <v>-0.007122784547269001</v>
      </c>
      <c r="AH735" s="1">
        <v>0.009494847783600102</v>
      </c>
      <c r="AI735" s="1">
        <v>0.00235106906485627</v>
      </c>
      <c r="AJ735" s="1">
        <v>0.01486693154236396</v>
      </c>
      <c r="AK735" s="1">
        <v>0.009738692436677132</v>
      </c>
      <c r="AL735" s="1">
        <v>0.02893422148209823</v>
      </c>
      <c r="AM735" s="1">
        <v>0.005654827030281417</v>
      </c>
      <c r="AN735" s="1">
        <v>0.03874254797032139</v>
      </c>
      <c r="AO735" s="1">
        <v>-0.001084411300914967</v>
      </c>
      <c r="AP735" s="1">
        <v>0.03848823255645861</v>
      </c>
      <c r="AQ735" s="1">
        <v>0.03788609923834119</v>
      </c>
      <c r="AR735" s="1">
        <v>0.07702774913324228</v>
      </c>
      <c r="AS735" s="1">
        <v>-0.0007655389710805593</v>
      </c>
      <c r="AT735" s="1">
        <v>0.01025314025033053</v>
      </c>
      <c r="AU735" s="1">
        <v>0.004850755093499082</v>
      </c>
      <c r="AV735" s="1">
        <v>0.003081123118355844</v>
      </c>
      <c r="AW735" s="1">
        <v>-0.002263980104307506</v>
      </c>
      <c r="AX735" s="1">
        <v>0.01632725190391748</v>
      </c>
      <c r="AY735" s="1">
        <v>-0.01298486631811469</v>
      </c>
      <c r="AZ735" s="1">
        <v>-0.006638507370576585</v>
      </c>
      <c r="BA735" s="1">
        <v>0.01026349347337563</v>
      </c>
      <c r="BB735" s="1">
        <v>0.01789098654609478</v>
      </c>
      <c r="BC735" s="1">
        <v>0.04634835554625338</v>
      </c>
      <c r="BD735" s="1">
        <v>0.02479347160499823</v>
      </c>
      <c r="BE735" s="1">
        <v>0.03876710756055268</v>
      </c>
      <c r="BF735" s="1">
        <v>0.02047463633991686</v>
      </c>
      <c r="BG735" s="1">
        <v>0.01897069863885958</v>
      </c>
      <c r="BH735" s="1">
        <v>-0.0003708646136804106</v>
      </c>
      <c r="BI735" s="1">
        <v>0.0120095637467712</v>
      </c>
      <c r="BJ735" s="1">
        <v>0.02689796528651711</v>
      </c>
      <c r="BK735" s="1">
        <v>0</v>
      </c>
      <c r="BL735" s="1">
        <v>0.009345785021542818</v>
      </c>
    </row>
    <row r="736" spans="1:64">
      <c r="A736" s="11">
        <v>44636</v>
      </c>
      <c r="B736" s="1">
        <v>0.04761031576870089</v>
      </c>
      <c r="C736" s="1">
        <v>0.04867968577467896</v>
      </c>
      <c r="D736" s="1">
        <v>0.02959217702084094</v>
      </c>
      <c r="E736" s="1">
        <v>0.02353893755284853</v>
      </c>
      <c r="F736" s="1">
        <v>0.04488451121050563</v>
      </c>
      <c r="G736" s="1">
        <v>0.01702410066411009</v>
      </c>
      <c r="H736" s="1">
        <v>0.02220055855684944</v>
      </c>
      <c r="I736" s="1">
        <v>-0.005034244441650904</v>
      </c>
      <c r="J736" s="1">
        <v>0.05524559420442365</v>
      </c>
      <c r="K736" s="1">
        <v>0.03893356372370516</v>
      </c>
      <c r="L736" s="1">
        <v>0.06773819221825783</v>
      </c>
      <c r="M736" s="1">
        <v>0.06073891597928083</v>
      </c>
      <c r="N736" s="1">
        <v>0.3676394011899509</v>
      </c>
      <c r="O736" s="1">
        <v>0.01513796755554342</v>
      </c>
      <c r="P736" s="1">
        <v>0.008362588421092498</v>
      </c>
      <c r="Q736" s="1">
        <v>-0.01304032346652795</v>
      </c>
      <c r="R736" s="1">
        <v>0.001973031874968445</v>
      </c>
      <c r="S736" s="1">
        <v>0.01735283919473396</v>
      </c>
      <c r="T736" s="1">
        <v>-0.004182555686811029</v>
      </c>
      <c r="U736" s="1">
        <v>0.03227977908720825</v>
      </c>
      <c r="V736" s="1">
        <v>-0.007848418450407291</v>
      </c>
      <c r="W736" s="1">
        <v>0.009988856481245145</v>
      </c>
      <c r="X736" s="1">
        <v>0.02519152483035958</v>
      </c>
      <c r="Y736" s="1">
        <v>0.05019055982283183</v>
      </c>
      <c r="Z736" s="1">
        <v>0.03108115852897186</v>
      </c>
      <c r="AA736" s="1">
        <v>0.020421130568679</v>
      </c>
      <c r="AB736" s="1">
        <v>0.001666711569093593</v>
      </c>
      <c r="AC736" s="1">
        <v>0.03064738563226554</v>
      </c>
      <c r="AD736" s="1">
        <v>0.02691465451057362</v>
      </c>
      <c r="AE736" s="1">
        <v>0.01333942443982394</v>
      </c>
      <c r="AF736" s="1">
        <v>0.04468592030217988</v>
      </c>
      <c r="AG736" s="1">
        <v>0.0255302171644658</v>
      </c>
      <c r="AH736" s="1">
        <v>-0.06091335613532334</v>
      </c>
      <c r="AI736" s="1">
        <v>0.05235924383524848</v>
      </c>
      <c r="AJ736" s="1">
        <v>0.04456437097375909</v>
      </c>
      <c r="AK736" s="1">
        <v>0.03368034226899841</v>
      </c>
      <c r="AL736" s="1">
        <v>0.06040726020546239</v>
      </c>
      <c r="AM736" s="1">
        <v>0.03492164007857745</v>
      </c>
      <c r="AN736" s="1">
        <v>0.02521330638764074</v>
      </c>
      <c r="AO736" s="1">
        <v>0.03656932315988914</v>
      </c>
      <c r="AP736" s="1">
        <v>0.04008726917613625</v>
      </c>
      <c r="AQ736" s="1">
        <v>0.2568695887104913</v>
      </c>
      <c r="AR736" s="1">
        <v>0.06629523381385227</v>
      </c>
      <c r="AS736" s="1">
        <v>0.01359882067737672</v>
      </c>
      <c r="AT736" s="1">
        <v>0.03859847477203449</v>
      </c>
      <c r="AU736" s="1">
        <v>0.03798157236016686</v>
      </c>
      <c r="AV736" s="1">
        <v>0.03290915996679122</v>
      </c>
      <c r="AW736" s="1">
        <v>0.04408437733341386</v>
      </c>
      <c r="AX736" s="1">
        <v>0.02366559291768988</v>
      </c>
      <c r="AY736" s="1">
        <v>0.01636816419208631</v>
      </c>
      <c r="AZ736" s="1">
        <v>0.01670717915842612</v>
      </c>
      <c r="BA736" s="1">
        <v>0.04846247372551193</v>
      </c>
      <c r="BB736" s="1">
        <v>0.0413228483641741</v>
      </c>
      <c r="BC736" s="1">
        <v>0.04781204042527865</v>
      </c>
      <c r="BD736" s="1">
        <v>0.05397015425503793</v>
      </c>
      <c r="BE736" s="1">
        <v>0.03804729575376897</v>
      </c>
      <c r="BF736" s="1">
        <v>0.0007029203658130978</v>
      </c>
      <c r="BG736" s="1">
        <v>0.06200085399417632</v>
      </c>
      <c r="BH736" s="1">
        <v>0.02550224064834627</v>
      </c>
      <c r="BI736" s="1">
        <v>-0.002949550068633622</v>
      </c>
      <c r="BJ736" s="1">
        <v>0.02653012318640546</v>
      </c>
      <c r="BK736" s="1">
        <v>0.0344826245498091</v>
      </c>
      <c r="BL736" s="1">
        <v>0.01296290593382987</v>
      </c>
    </row>
    <row r="737" spans="1:64">
      <c r="A737" s="11">
        <v>44637</v>
      </c>
      <c r="B737" s="1">
        <v>0.03000519439740335</v>
      </c>
      <c r="C737" s="1">
        <v>0.02087375902527078</v>
      </c>
      <c r="D737" s="1">
        <v>0.06291396889947465</v>
      </c>
      <c r="E737" s="1">
        <v>0.01903260968786413</v>
      </c>
      <c r="F737" s="1">
        <v>0.02698596888148552</v>
      </c>
      <c r="G737" s="1">
        <v>0.01439575962175299</v>
      </c>
      <c r="H737" s="1">
        <v>0.004471372766782666</v>
      </c>
      <c r="I737" s="1">
        <v>0.03502249302732752</v>
      </c>
      <c r="J737" s="1">
        <v>-0.03189737555315098</v>
      </c>
      <c r="K737" s="1">
        <v>0.02700774898981684</v>
      </c>
      <c r="L737" s="1">
        <v>0.02218748154888295</v>
      </c>
      <c r="M737" s="1">
        <v>0.0365997297330849</v>
      </c>
      <c r="N737" s="1">
        <v>-0.0439131307195475</v>
      </c>
      <c r="O737" s="1">
        <v>0.02192984203847037</v>
      </c>
      <c r="P737" s="1">
        <v>0.01669348791476333</v>
      </c>
      <c r="Q737" s="1">
        <v>-0.007008933462417599</v>
      </c>
      <c r="R737" s="1">
        <v>0.01729870694093449</v>
      </c>
      <c r="S737" s="1">
        <v>0.009810433853518541</v>
      </c>
      <c r="T737" s="1">
        <v>0.01880935907896664</v>
      </c>
      <c r="U737" s="1">
        <v>-0.006188905200274819</v>
      </c>
      <c r="V737" s="1">
        <v>-0.03802469444811418</v>
      </c>
      <c r="W737" s="1">
        <v>0.01041050699011192</v>
      </c>
      <c r="X737" s="1">
        <v>0.002839038997050736</v>
      </c>
      <c r="Y737" s="1">
        <v>0.01996369793838526</v>
      </c>
      <c r="Z737" s="1">
        <v>0.006806679327300946</v>
      </c>
      <c r="AA737" s="1">
        <v>0.04091848918180063</v>
      </c>
      <c r="AB737" s="1">
        <v>-0.001663938263938958</v>
      </c>
      <c r="AC737" s="1">
        <v>0.01264288855605589</v>
      </c>
      <c r="AD737" s="1">
        <v>-0.01813466541646302</v>
      </c>
      <c r="AE737" s="1">
        <v>0.001070659323981538</v>
      </c>
      <c r="AF737" s="1">
        <v>0.01264447824244175</v>
      </c>
      <c r="AG737" s="1">
        <v>-0.01244728450491583</v>
      </c>
      <c r="AH737" s="1">
        <v>0.01720692029996829</v>
      </c>
      <c r="AI737" s="1">
        <v>0.008194034578785869</v>
      </c>
      <c r="AJ737" s="1">
        <v>0.00509302083824914</v>
      </c>
      <c r="AK737" s="1">
        <v>0.009626769192628837</v>
      </c>
      <c r="AL737" s="1">
        <v>0.02067471077015859</v>
      </c>
      <c r="AM737" s="1">
        <v>0.002573562169170263</v>
      </c>
      <c r="AN737" s="1">
        <v>0.002819318639601498</v>
      </c>
      <c r="AO737" s="1">
        <v>-0.01289889245300668</v>
      </c>
      <c r="AP737" s="1">
        <v>0.0387939338364427</v>
      </c>
      <c r="AQ737" s="1">
        <v>-0.08798628330614355</v>
      </c>
      <c r="AR737" s="1">
        <v>0.01102226895675296</v>
      </c>
      <c r="AS737" s="1">
        <v>0.02494338904352245</v>
      </c>
      <c r="AT737" s="1">
        <v>0.003534572478463449</v>
      </c>
      <c r="AU737" s="1">
        <v>0.01263603281339698</v>
      </c>
      <c r="AV737" s="1">
        <v>-0.01146992397813285</v>
      </c>
      <c r="AW737" s="1">
        <v>0.007451111281084888</v>
      </c>
      <c r="AX737" s="1">
        <v>-0.004387451195886016</v>
      </c>
      <c r="AY737" s="1">
        <v>0.005733045602637876</v>
      </c>
      <c r="AZ737" s="1">
        <v>0.009560816912539183</v>
      </c>
      <c r="BA737" s="1">
        <v>0.03077122416662825</v>
      </c>
      <c r="BB737" s="1">
        <v>0.01267670476785465</v>
      </c>
      <c r="BC737" s="1">
        <v>0.03733501046902266</v>
      </c>
      <c r="BD737" s="1">
        <v>0.01000589044050093</v>
      </c>
      <c r="BE737" s="1">
        <v>0.004669107798427996</v>
      </c>
      <c r="BF737" s="1">
        <v>0.01758107578457691</v>
      </c>
      <c r="BG737" s="1">
        <v>0.03754997785733649</v>
      </c>
      <c r="BH737" s="1">
        <v>-0.03303683416407255</v>
      </c>
      <c r="BI737" s="1">
        <v>0.001519398758730972</v>
      </c>
      <c r="BJ737" s="1">
        <v>0.05405069421708752</v>
      </c>
      <c r="BK737" s="1">
        <v>0</v>
      </c>
      <c r="BL737" s="1">
        <v>0.001828130058426636</v>
      </c>
    </row>
    <row r="738" spans="1:64">
      <c r="A738" s="11">
        <v>44638</v>
      </c>
      <c r="B738" s="1">
        <v>0.003407181083965982</v>
      </c>
      <c r="C738" s="1">
        <v>-0.002020935957188774</v>
      </c>
      <c r="D738" s="1">
        <v>-0.01208729849172085</v>
      </c>
      <c r="E738" s="1">
        <v>0.02334622510726581</v>
      </c>
      <c r="F738" s="1">
        <v>-0.0071854191339078</v>
      </c>
      <c r="G738" s="1">
        <v>0.01031343918242023</v>
      </c>
      <c r="H738" s="1">
        <v>0.0007949161479408051</v>
      </c>
      <c r="I738" s="1">
        <v>0.01970677031331713</v>
      </c>
      <c r="J738" s="1">
        <v>0.01584740446214039</v>
      </c>
      <c r="K738" s="1">
        <v>0.02551215135836982</v>
      </c>
      <c r="L738" s="1">
        <v>0.01756106344238328</v>
      </c>
      <c r="M738" s="1">
        <v>0.007782812368785308</v>
      </c>
      <c r="N738" s="1">
        <v>0.07900767249352114</v>
      </c>
      <c r="O738" s="1">
        <v>0.001716776833506684</v>
      </c>
      <c r="P738" s="1">
        <v>0.0081569849087062</v>
      </c>
      <c r="Q738" s="1">
        <v>0</v>
      </c>
      <c r="R738" s="1">
        <v>0.01548507588992343</v>
      </c>
      <c r="S738" s="1">
        <v>0.01258568600780441</v>
      </c>
      <c r="T738" s="1">
        <v>0.001075434649384421</v>
      </c>
      <c r="U738" s="1">
        <v>0.009505060106424379</v>
      </c>
      <c r="V738" s="1">
        <v>0</v>
      </c>
      <c r="W738" s="1">
        <v>-0.0007727163524722247</v>
      </c>
      <c r="X738" s="1">
        <v>-0.01565193972472911</v>
      </c>
      <c r="Y738" s="1">
        <v>0.05433637113027823</v>
      </c>
      <c r="Z738" s="1">
        <v>0.01635212439880473</v>
      </c>
      <c r="AA738" s="1">
        <v>0.02660712209143745</v>
      </c>
      <c r="AB738" s="1">
        <v>-0.003888882791028392</v>
      </c>
      <c r="AC738" s="1">
        <v>0.0007989996082014006</v>
      </c>
      <c r="AD738" s="1">
        <v>0</v>
      </c>
      <c r="AE738" s="1">
        <v>-0.02076253911482506</v>
      </c>
      <c r="AF738" s="1">
        <v>-0.0003566959704407457</v>
      </c>
      <c r="AG738" s="1">
        <v>0.02374993332977748</v>
      </c>
      <c r="AH738" s="1">
        <v>-0.00562308588828242</v>
      </c>
      <c r="AI738" s="1">
        <v>0.03033155522476116</v>
      </c>
      <c r="AJ738" s="1">
        <v>0.03187189833480075</v>
      </c>
      <c r="AK738" s="1">
        <v>0.004107276628215972</v>
      </c>
      <c r="AL738" s="1">
        <v>0.04161859751580677</v>
      </c>
      <c r="AM738" s="1">
        <v>0.04934393276241744</v>
      </c>
      <c r="AN738" s="1">
        <v>0.01764783915336676</v>
      </c>
      <c r="AO738" s="1">
        <v>0.001228543425592754</v>
      </c>
      <c r="AP738" s="1">
        <v>0.02477116951594627</v>
      </c>
      <c r="AQ738" s="1">
        <v>0.05969446235159581</v>
      </c>
      <c r="AR738" s="1">
        <v>0.0681174112097318</v>
      </c>
      <c r="AS738" s="1">
        <v>0.004977748874471777</v>
      </c>
      <c r="AT738" s="1">
        <v>-0.000518014256480126</v>
      </c>
      <c r="AU738" s="1">
        <v>-0.001473093110687551</v>
      </c>
      <c r="AV738" s="1">
        <v>-0.01375152053468121</v>
      </c>
      <c r="AW738" s="1">
        <v>0.007395887806775914</v>
      </c>
      <c r="AX738" s="1">
        <v>0.01847463937938909</v>
      </c>
      <c r="AY738" s="1">
        <v>0</v>
      </c>
      <c r="AZ738" s="1">
        <v>0.005622886125034032</v>
      </c>
      <c r="BA738" s="1">
        <v>0.02096038491225238</v>
      </c>
      <c r="BB738" s="1">
        <v>-0.001632863299090292</v>
      </c>
      <c r="BC738" s="1">
        <v>0.03876779427650434</v>
      </c>
      <c r="BD738" s="1">
        <v>0.01981352888177135</v>
      </c>
      <c r="BE738" s="1">
        <v>0.01012112636504137</v>
      </c>
      <c r="BF738" s="1">
        <v>-0.00177498946664123</v>
      </c>
      <c r="BG738" s="1">
        <v>0.02821236867482546</v>
      </c>
      <c r="BH738" s="1">
        <v>0.01053311747799834</v>
      </c>
      <c r="BI738" s="1">
        <v>0.002965349104969928</v>
      </c>
      <c r="BJ738" s="1">
        <v>0.02171861295299915</v>
      </c>
      <c r="BK738" s="1">
        <v>-0.02999998120772918</v>
      </c>
      <c r="BL738" s="1">
        <v>-0.02007295260756192</v>
      </c>
    </row>
    <row r="739" spans="1:64">
      <c r="A739" s="11">
        <v>44641</v>
      </c>
      <c r="B739" s="1">
        <v>-0.007640092715053837</v>
      </c>
      <c r="C739" s="1">
        <v>-0.01304341607389947</v>
      </c>
      <c r="D739" s="1">
        <v>-0.01929863644090879</v>
      </c>
      <c r="E739" s="1">
        <v>0.01140688239948817</v>
      </c>
      <c r="F739" s="1">
        <v>-0.002043590135221596</v>
      </c>
      <c r="G739" s="1">
        <v>-0.00563489966204489</v>
      </c>
      <c r="H739" s="1">
        <v>0.007148562823444671</v>
      </c>
      <c r="I739" s="1">
        <v>0.007715237573809652</v>
      </c>
      <c r="J739" s="1">
        <v>0.02168164202646561</v>
      </c>
      <c r="K739" s="1">
        <v>0.001494552321774867</v>
      </c>
      <c r="L739" s="1">
        <v>-0.02465430161767468</v>
      </c>
      <c r="M739" s="1">
        <v>-0.007722707981585586</v>
      </c>
      <c r="N739" s="1">
        <v>-0.04349036547687091</v>
      </c>
      <c r="O739" s="1">
        <v>0.01285346304081458</v>
      </c>
      <c r="P739" s="1">
        <v>-0.005637636812436897</v>
      </c>
      <c r="Q739" s="1">
        <v>0.001478301148254424</v>
      </c>
      <c r="R739" s="1">
        <v>-0.01036756879517209</v>
      </c>
      <c r="S739" s="1">
        <v>-0.003598026538235266</v>
      </c>
      <c r="T739" s="1">
        <v>0.01969557980120906</v>
      </c>
      <c r="U739" s="1">
        <v>-0.01688315651633521</v>
      </c>
      <c r="V739" s="1">
        <v>-0.009318192738952291</v>
      </c>
      <c r="W739" s="1">
        <v>0.003866766195758764</v>
      </c>
      <c r="X739" s="1">
        <v>-0.001669437629132187</v>
      </c>
      <c r="Y739" s="1">
        <v>-0.01700161358941654</v>
      </c>
      <c r="Z739" s="1">
        <v>-0.002361070972334511</v>
      </c>
      <c r="AA739" s="1">
        <v>-0.0243291023400618</v>
      </c>
      <c r="AB739" s="1">
        <v>-0.007250502282769578</v>
      </c>
      <c r="AC739" s="1">
        <v>-0.0003992117622779734</v>
      </c>
      <c r="AD739" s="1">
        <v>-0.0009707076165308415</v>
      </c>
      <c r="AE739" s="1">
        <v>0.01008337600739795</v>
      </c>
      <c r="AF739" s="1">
        <v>-0.003211967639537683</v>
      </c>
      <c r="AG739" s="1">
        <v>-0.01037849477351005</v>
      </c>
      <c r="AH739" s="1">
        <v>0.03242770773359371</v>
      </c>
      <c r="AI739" s="1">
        <v>-0.02748238303841577</v>
      </c>
      <c r="AJ739" s="1">
        <v>-0.01693822302375547</v>
      </c>
      <c r="AK739" s="1">
        <v>0.004674943567363199</v>
      </c>
      <c r="AL739" s="1">
        <v>-0.02309575441420497</v>
      </c>
      <c r="AM739" s="1">
        <v>-0.02500682724225212</v>
      </c>
      <c r="AN739" s="1">
        <v>-0.004227142855388832</v>
      </c>
      <c r="AO739" s="1">
        <v>0.007195026891351208</v>
      </c>
      <c r="AP739" s="1">
        <v>-0.01579088194756995</v>
      </c>
      <c r="AQ739" s="1">
        <v>-0.01408285619797522</v>
      </c>
      <c r="AR739" s="1">
        <v>0.01062264532593438</v>
      </c>
      <c r="AS739" s="1">
        <v>-0.00587039691868696</v>
      </c>
      <c r="AT739" s="1">
        <v>0.000207248074726385</v>
      </c>
      <c r="AU739" s="1">
        <v>0.007463289446126398</v>
      </c>
      <c r="AV739" s="1">
        <v>-0.007407518885736319</v>
      </c>
      <c r="AW739" s="1">
        <v>-0.002141282876462758</v>
      </c>
      <c r="AX739" s="1">
        <v>0.0009984838926460071</v>
      </c>
      <c r="AY739" s="1">
        <v>-0.01359104785932275</v>
      </c>
      <c r="AZ739" s="1">
        <v>-0.00117712277465043</v>
      </c>
      <c r="BA739" s="1">
        <v>-0.05387584525420253</v>
      </c>
      <c r="BB739" s="1">
        <v>-0.007359477581105445</v>
      </c>
      <c r="BC739" s="1">
        <v>0.01741796388875105</v>
      </c>
      <c r="BD739" s="1">
        <v>-0.02171423775809156</v>
      </c>
      <c r="BE739" s="1">
        <v>-0.01421158245139853</v>
      </c>
      <c r="BF739" s="1">
        <v>0.003042752276964711</v>
      </c>
      <c r="BG739" s="1">
        <v>-0.01394735520382595</v>
      </c>
      <c r="BH739" s="1">
        <v>0.004867732244534961</v>
      </c>
      <c r="BI739" s="1">
        <v>-0.008319609909292147</v>
      </c>
      <c r="BJ739" s="1">
        <v>-0.0338041423332508</v>
      </c>
      <c r="BK739" s="1">
        <v>0.01374569559061878</v>
      </c>
      <c r="BL739" s="1">
        <v>0.07774676683650839</v>
      </c>
    </row>
    <row r="740" spans="1:64">
      <c r="A740" s="11">
        <v>44642</v>
      </c>
      <c r="B740" s="1">
        <v>0.002224146928044846</v>
      </c>
      <c r="C740" s="1">
        <v>-0.008508877770022738</v>
      </c>
      <c r="D740" s="1">
        <v>-0.02064311699689036</v>
      </c>
      <c r="E740" s="1">
        <v>0.01203006021431352</v>
      </c>
      <c r="F740" s="1">
        <v>-0.005456847839787504</v>
      </c>
      <c r="G740" s="1">
        <v>0.001067657500908092</v>
      </c>
      <c r="H740" s="1">
        <v>0.01671919508060915</v>
      </c>
      <c r="I740" s="1">
        <v>0.01865755115043211</v>
      </c>
      <c r="J740" s="1">
        <v>-0.00983436342008015</v>
      </c>
      <c r="K740" s="1">
        <v>0.02103830044237709</v>
      </c>
      <c r="L740" s="1">
        <v>0.01956261389955949</v>
      </c>
      <c r="M740" s="1">
        <v>0.002088117918965349</v>
      </c>
      <c r="N740" s="1">
        <v>0.1100492511718438</v>
      </c>
      <c r="O740" s="1">
        <v>0.01861252171605687</v>
      </c>
      <c r="P740" s="1">
        <v>-0.002624759623165773</v>
      </c>
      <c r="Q740" s="1">
        <v>-0.01676268352475951</v>
      </c>
      <c r="R740" s="1">
        <v>0.007002085142413295</v>
      </c>
      <c r="S740" s="1">
        <v>0.01892993820065181</v>
      </c>
      <c r="T740" s="1">
        <v>-0.008252861105437326</v>
      </c>
      <c r="U740" s="1">
        <v>0.01469620999480958</v>
      </c>
      <c r="V740" s="1">
        <v>0.02503196667544239</v>
      </c>
      <c r="W740" s="1">
        <v>-0.004301201454507297</v>
      </c>
      <c r="X740" s="1">
        <v>0.0198016890445738</v>
      </c>
      <c r="Y740" s="1">
        <v>0.03548154899538702</v>
      </c>
      <c r="Z740" s="1">
        <v>0.02783585664764709</v>
      </c>
      <c r="AA740" s="1">
        <v>0.01576696428120727</v>
      </c>
      <c r="AB740" s="1">
        <v>0.006460792666362458</v>
      </c>
      <c r="AC740" s="1">
        <v>0.03154945883626237</v>
      </c>
      <c r="AD740" s="1">
        <v>0.01873049790001846</v>
      </c>
      <c r="AE740" s="1">
        <v>-0.007855973716750841</v>
      </c>
      <c r="AF740" s="1">
        <v>0.02126740833004948</v>
      </c>
      <c r="AG740" s="1">
        <v>0.03310717553419051</v>
      </c>
      <c r="AH740" s="1">
        <v>0.00134089867498588</v>
      </c>
      <c r="AI740" s="1">
        <v>0.02209459973922145</v>
      </c>
      <c r="AJ740" s="1">
        <v>0.05183514189690164</v>
      </c>
      <c r="AK740" s="1">
        <v>0.02253902101188987</v>
      </c>
      <c r="AL740" s="1">
        <v>0.02439826123834066</v>
      </c>
      <c r="AM740" s="1">
        <v>0.003066629896949058</v>
      </c>
      <c r="AN740" s="1">
        <v>0.01637913451100004</v>
      </c>
      <c r="AO740" s="1">
        <v>0.02165241212034252</v>
      </c>
      <c r="AP740" s="1">
        <v>0.02223769233369977</v>
      </c>
      <c r="AQ740" s="1">
        <v>0.06523445011113105</v>
      </c>
      <c r="AR740" s="1">
        <v>-0.007855140067337563</v>
      </c>
      <c r="AS740" s="1">
        <v>-0.02122155090829347</v>
      </c>
      <c r="AT740" s="1">
        <v>0.02258950347556143</v>
      </c>
      <c r="AU740" s="1">
        <v>0.02506670591171134</v>
      </c>
      <c r="AV740" s="1">
        <v>0.02853381833198121</v>
      </c>
      <c r="AW740" s="1">
        <v>0.003678729409637649</v>
      </c>
      <c r="AX740" s="1">
        <v>0.01097255870309333</v>
      </c>
      <c r="AY740" s="1">
        <v>0.0208812946637138</v>
      </c>
      <c r="AZ740" s="1">
        <v>0.01001767425996447</v>
      </c>
      <c r="BA740" s="1">
        <v>0.0002629753133305268</v>
      </c>
      <c r="BB740" s="1">
        <v>0.02588048226319994</v>
      </c>
      <c r="BC740" s="1">
        <v>0.07905243778179138</v>
      </c>
      <c r="BD740" s="1">
        <v>0.0005840140796191662</v>
      </c>
      <c r="BE740" s="1">
        <v>0.01057895721786561</v>
      </c>
      <c r="BF740" s="1">
        <v>-0.004609348446552253</v>
      </c>
      <c r="BG740" s="1">
        <v>0.02911225036218235</v>
      </c>
      <c r="BH740" s="1">
        <v>0.001000374061406406</v>
      </c>
      <c r="BI740" s="1">
        <v>-0.002981279132549752</v>
      </c>
      <c r="BJ740" s="1">
        <v>-0.006051981962643671</v>
      </c>
      <c r="BK740" s="1">
        <v>0.02542371261797993</v>
      </c>
      <c r="BL740" s="1">
        <v>0.02505392997229405</v>
      </c>
    </row>
    <row r="741" spans="1:64">
      <c r="A741" s="11">
        <v>44643</v>
      </c>
      <c r="B741" s="1">
        <v>-0.009900971461984875</v>
      </c>
      <c r="C741" s="1">
        <v>0.009981773823408258</v>
      </c>
      <c r="D741" s="1">
        <v>0.01717119197379446</v>
      </c>
      <c r="E741" s="1">
        <v>0.1002972152933308</v>
      </c>
      <c r="F741" s="1">
        <v>0.03374040378010634</v>
      </c>
      <c r="G741" s="1">
        <v>-0.0407744789915705</v>
      </c>
      <c r="H741" s="1">
        <v>-0.01116964752222505</v>
      </c>
      <c r="I741" s="1">
        <v>7.301438349283096E-05</v>
      </c>
      <c r="J741" s="1">
        <v>-0.007492599925926102</v>
      </c>
      <c r="K741" s="1">
        <v>-0.008981816492546923</v>
      </c>
      <c r="L741" s="1">
        <v>-0.0502317408797851</v>
      </c>
      <c r="M741" s="1">
        <v>-0.00588460982114003</v>
      </c>
      <c r="N741" s="1">
        <v>0.01956691922601483</v>
      </c>
      <c r="O741" s="1">
        <v>-0.001245895680063835</v>
      </c>
      <c r="P741" s="1">
        <v>-0.002631747850170063</v>
      </c>
      <c r="Q741" s="1">
        <v>-0.01690308581406696</v>
      </c>
      <c r="R741" s="1">
        <v>-0.009652767732483469</v>
      </c>
      <c r="S741" s="1">
        <v>-0.0231959412784668</v>
      </c>
      <c r="T741" s="1">
        <v>0.01646603713145534</v>
      </c>
      <c r="U741" s="1">
        <v>-0.004686745130695669</v>
      </c>
      <c r="V741" s="1">
        <v>-0.002093188417745862</v>
      </c>
      <c r="W741" s="1">
        <v>-0.03745978458250443</v>
      </c>
      <c r="X741" s="1">
        <v>0.006883659632025196</v>
      </c>
      <c r="Y741" s="1">
        <v>-0.01307988223620038</v>
      </c>
      <c r="Z741" s="1">
        <v>-0.01264637679961311</v>
      </c>
      <c r="AA741" s="1">
        <v>-0.02252399932677518</v>
      </c>
      <c r="AB741" s="1">
        <v>-0.0005582064762422734</v>
      </c>
      <c r="AC741" s="1">
        <v>-0.01335645363822024</v>
      </c>
      <c r="AD741" s="1">
        <v>-0.008186343099275573</v>
      </c>
      <c r="AE741" s="1">
        <v>-0.01834676231096555</v>
      </c>
      <c r="AF741" s="1">
        <v>-0.01991306704172324</v>
      </c>
      <c r="AG741" s="1">
        <v>-0.01453031332085386</v>
      </c>
      <c r="AH741" s="1">
        <v>0.01057671162230345</v>
      </c>
      <c r="AI741" s="1">
        <v>-0.01463348052384106</v>
      </c>
      <c r="AJ741" s="1">
        <v>-0.03345034644457801</v>
      </c>
      <c r="AK741" s="1">
        <v>-0.01279853865362324</v>
      </c>
      <c r="AL741" s="1">
        <v>-0.01472415080769107</v>
      </c>
      <c r="AM741" s="1">
        <v>-0.03918837284542154</v>
      </c>
      <c r="AN741" s="1">
        <v>-0.01502989074501004</v>
      </c>
      <c r="AO741" s="1">
        <v>-0.03024553113615569</v>
      </c>
      <c r="AP741" s="1">
        <v>-0.02201510210421609</v>
      </c>
      <c r="AQ741" s="1">
        <v>0.008024530947837505</v>
      </c>
      <c r="AR741" s="1">
        <v>-0.03355447207194595</v>
      </c>
      <c r="AS741" s="1">
        <v>-0.01602575487734759</v>
      </c>
      <c r="AT741" s="1">
        <v>-0.02381314500225118</v>
      </c>
      <c r="AU741" s="1">
        <v>-0.01731088708185957</v>
      </c>
      <c r="AV741" s="1">
        <v>-0.031156650752177</v>
      </c>
      <c r="AW741" s="1">
        <v>-0.00671959859359994</v>
      </c>
      <c r="AX741" s="1">
        <v>-0.02565370997945426</v>
      </c>
      <c r="AY741" s="1">
        <v>0.001972464144192054</v>
      </c>
      <c r="AZ741" s="1">
        <v>-0.002041937084303114</v>
      </c>
      <c r="BA741" s="1">
        <v>-0.07520380494749102</v>
      </c>
      <c r="BB741" s="1">
        <v>-0.02014200060345872</v>
      </c>
      <c r="BC741" s="1">
        <v>0.005161136057840299</v>
      </c>
      <c r="BD741" s="1">
        <v>-0.0105077878952502</v>
      </c>
      <c r="BE741" s="1">
        <v>0.0001026518150657463</v>
      </c>
      <c r="BF741" s="1">
        <v>-0.004136039221019572</v>
      </c>
      <c r="BG741" s="1">
        <v>-0.01409439873256269</v>
      </c>
      <c r="BH741" s="1">
        <v>-0.02435435994329449</v>
      </c>
      <c r="BI741" s="1">
        <v>-0.01286512778008275</v>
      </c>
      <c r="BJ741" s="1">
        <v>-0.0556858962580401</v>
      </c>
      <c r="BK741" s="1">
        <v>0.008264561214450739</v>
      </c>
      <c r="BL741" s="1">
        <v>-0.02191310973695282</v>
      </c>
    </row>
    <row r="742" spans="1:64">
      <c r="A742" s="11">
        <v>44644</v>
      </c>
      <c r="B742" s="1">
        <v>-0.007241393639306537</v>
      </c>
      <c r="C742" s="1">
        <v>-0.02760042127356821</v>
      </c>
      <c r="D742" s="1">
        <v>0.01675225675591641</v>
      </c>
      <c r="E742" s="1">
        <v>-0.07157331365414088</v>
      </c>
      <c r="F742" s="1">
        <v>-0.01784048620777123</v>
      </c>
      <c r="G742" s="1">
        <v>0.007697624346570064</v>
      </c>
      <c r="H742" s="1">
        <v>0.01176648198707286</v>
      </c>
      <c r="I742" s="1">
        <v>0.01240427213096851</v>
      </c>
      <c r="J742" s="1">
        <v>0.05802318044764032</v>
      </c>
      <c r="K742" s="1">
        <v>0.001477901005191296</v>
      </c>
      <c r="L742" s="1">
        <v>0.004880206703386847</v>
      </c>
      <c r="M742" s="1">
        <v>0.01966780218020947</v>
      </c>
      <c r="N742" s="1">
        <v>-0.01782664940269918</v>
      </c>
      <c r="O742" s="1">
        <v>0.01455303435816946</v>
      </c>
      <c r="P742" s="1">
        <v>0.0196843946666978</v>
      </c>
      <c r="Q742" s="1">
        <v>0.01399146167134058</v>
      </c>
      <c r="R742" s="1">
        <v>0.007382394783488566</v>
      </c>
      <c r="S742" s="1">
        <v>0.002528665941473385</v>
      </c>
      <c r="T742" s="1">
        <v>0.01881205230835059</v>
      </c>
      <c r="U742" s="1">
        <v>0.003891313073171254</v>
      </c>
      <c r="V742" s="1">
        <v>-0.004195261624843072</v>
      </c>
      <c r="W742" s="1">
        <v>0.01091838003963463</v>
      </c>
      <c r="X742" s="1">
        <v>0.02618550794183316</v>
      </c>
      <c r="Y742" s="1">
        <v>0.04442639205942966</v>
      </c>
      <c r="Z742" s="1">
        <v>0.02027748261671158</v>
      </c>
      <c r="AA742" s="1">
        <v>0.008198764312082885</v>
      </c>
      <c r="AB742" s="1">
        <v>0.004188719647916228</v>
      </c>
      <c r="AC742" s="1">
        <v>0.01549925174706268</v>
      </c>
      <c r="AD742" s="1">
        <v>0.008013397925365595</v>
      </c>
      <c r="AE742" s="1">
        <v>-0.005508641137501047</v>
      </c>
      <c r="AF742" s="1">
        <v>0.006510281846175303</v>
      </c>
      <c r="AG742" s="1">
        <v>-0.0003029852775817687</v>
      </c>
      <c r="AH742" s="1">
        <v>0.010061740801526</v>
      </c>
      <c r="AI742" s="1">
        <v>0.02358087909929396</v>
      </c>
      <c r="AJ742" s="1">
        <v>0.00249238853357836</v>
      </c>
      <c r="AK742" s="1">
        <v>0.0110919647554244</v>
      </c>
      <c r="AL742" s="1">
        <v>0.02862363167889215</v>
      </c>
      <c r="AM742" s="1">
        <v>0.08851598677464012</v>
      </c>
      <c r="AN742" s="1">
        <v>0.01539287404197398</v>
      </c>
      <c r="AO742" s="1">
        <v>0.004359798811456095</v>
      </c>
      <c r="AP742" s="1">
        <v>0.003257767236821474</v>
      </c>
      <c r="AQ742" s="1">
        <v>-0.03467049961444013</v>
      </c>
      <c r="AR742" s="1">
        <v>0.09815077015897855</v>
      </c>
      <c r="AS742" s="1">
        <v>0.007664341220317894</v>
      </c>
      <c r="AT742" s="1">
        <v>0.003010346141780085</v>
      </c>
      <c r="AU742" s="1">
        <v>0.01898417810586661</v>
      </c>
      <c r="AV742" s="1">
        <v>0.008810525240549483</v>
      </c>
      <c r="AW742" s="1">
        <v>-0.00536787580468201</v>
      </c>
      <c r="AX742" s="1">
        <v>0.01738398282461429</v>
      </c>
      <c r="AY742" s="1">
        <v>0.01125867733810981</v>
      </c>
      <c r="AZ742" s="1">
        <v>0.01373865002596175</v>
      </c>
      <c r="BA742" s="1">
        <v>-0.004833613244126345</v>
      </c>
      <c r="BB742" s="1">
        <v>0.01598050702684883</v>
      </c>
      <c r="BC742" s="1">
        <v>0.01482312842013522</v>
      </c>
      <c r="BD742" s="1">
        <v>0.01887903719295903</v>
      </c>
      <c r="BE742" s="1">
        <v>0.01552114641304736</v>
      </c>
      <c r="BF742" s="1">
        <v>0.02032871776311729</v>
      </c>
      <c r="BG742" s="1">
        <v>0.002484059144324258</v>
      </c>
      <c r="BH742" s="1">
        <v>-0.0003773463149581158</v>
      </c>
      <c r="BI742" s="1">
        <v>0.006199514830942832</v>
      </c>
      <c r="BJ742" s="1">
        <v>-0.01437292331550877</v>
      </c>
      <c r="BK742" s="1">
        <v>0</v>
      </c>
      <c r="BL742" s="1">
        <v>0.008616966855607311</v>
      </c>
    </row>
    <row r="743" spans="1:64">
      <c r="A743" s="11">
        <v>44645</v>
      </c>
      <c r="B743" s="1">
        <v>-0.02587705313484312</v>
      </c>
      <c r="C743" s="1">
        <v>-0.02584281994156568</v>
      </c>
      <c r="D743" s="1">
        <v>-0.04761907562486511</v>
      </c>
      <c r="E743" s="1">
        <v>0.1003636689649259</v>
      </c>
      <c r="F743" s="1">
        <v>-0.01797282935351574</v>
      </c>
      <c r="G743" s="1">
        <v>0.009590913403265455</v>
      </c>
      <c r="H743" s="1">
        <v>0.01612660419254075</v>
      </c>
      <c r="I743" s="1">
        <v>0.02198203238020668</v>
      </c>
      <c r="J743" s="1">
        <v>-0.007135158210084369</v>
      </c>
      <c r="K743" s="1">
        <v>0.006868294014676479</v>
      </c>
      <c r="L743" s="1">
        <v>-0.02744521369993769</v>
      </c>
      <c r="M743" s="1">
        <v>0.01685384211699237</v>
      </c>
      <c r="N743" s="1">
        <v>-0.01875817310887251</v>
      </c>
      <c r="O743" s="1">
        <v>0.002049287148864209</v>
      </c>
      <c r="P743" s="1">
        <v>0.01826939297175323</v>
      </c>
      <c r="Q743" s="1">
        <v>-0.01530460636468989</v>
      </c>
      <c r="R743" s="1">
        <v>-0.004300176243579146</v>
      </c>
      <c r="S743" s="1">
        <v>0.003509078644086783</v>
      </c>
      <c r="T743" s="1">
        <v>0.02222601390379109</v>
      </c>
      <c r="U743" s="1">
        <v>-0.01042349253104646</v>
      </c>
      <c r="V743" s="1">
        <v>-0.02208555355230013</v>
      </c>
      <c r="W743" s="1">
        <v>0.004306978287567986</v>
      </c>
      <c r="X743" s="1">
        <v>0.02286188262717692</v>
      </c>
      <c r="Y743" s="1">
        <v>-0.008876719289817037</v>
      </c>
      <c r="Z743" s="1">
        <v>0.001482557596498735</v>
      </c>
      <c r="AA743" s="1">
        <v>-0.002140044955939113</v>
      </c>
      <c r="AB743" s="1">
        <v>0.00973313273104548</v>
      </c>
      <c r="AC743" s="1">
        <v>-0.001545574619337575</v>
      </c>
      <c r="AD743" s="1">
        <v>-0.005538288268191915</v>
      </c>
      <c r="AE743" s="1">
        <v>0.02261794257106398</v>
      </c>
      <c r="AF743" s="1">
        <v>0.008742597774108019</v>
      </c>
      <c r="AG743" s="1">
        <v>-0.01505194054613201</v>
      </c>
      <c r="AH743" s="1">
        <v>0.008738566453759145</v>
      </c>
      <c r="AI743" s="1">
        <v>0.01070064996085174</v>
      </c>
      <c r="AJ743" s="1">
        <v>-0.02578494753720884</v>
      </c>
      <c r="AK743" s="1">
        <v>0.01567168964269161</v>
      </c>
      <c r="AL743" s="1">
        <v>0.01024730120210648</v>
      </c>
      <c r="AM743" s="1">
        <v>0.01169290537325729</v>
      </c>
      <c r="AN743" s="1">
        <v>-0.001381226359993493</v>
      </c>
      <c r="AO743" s="1">
        <v>0.02159266519596459</v>
      </c>
      <c r="AP743" s="1">
        <v>-0.004950587937145423</v>
      </c>
      <c r="AQ743" s="1">
        <v>0.0162759917962263</v>
      </c>
      <c r="AR743" s="1">
        <v>-0.01626979029512832</v>
      </c>
      <c r="AS743" s="1">
        <v>0.003612894095555319</v>
      </c>
      <c r="AT743" s="1">
        <v>0.01666238162991762</v>
      </c>
      <c r="AU743" s="1">
        <v>0.01426650510083638</v>
      </c>
      <c r="AV743" s="1">
        <v>0.02358079572051985</v>
      </c>
      <c r="AW743" s="1">
        <v>-0.008888915047578383</v>
      </c>
      <c r="AX743" s="1">
        <v>0.003483774264480433</v>
      </c>
      <c r="AY743" s="1">
        <v>-0.01121338210821388</v>
      </c>
      <c r="AZ743" s="1">
        <v>0.01499427189592395</v>
      </c>
      <c r="BA743" s="1">
        <v>-0.01485715593610493</v>
      </c>
      <c r="BB743" s="1">
        <v>0.001008198054534004</v>
      </c>
      <c r="BC743" s="1">
        <v>-0.003234937980317265</v>
      </c>
      <c r="BD743" s="1">
        <v>0.008685559615190463</v>
      </c>
      <c r="BE743" s="1">
        <v>-0.001945202659648926</v>
      </c>
      <c r="BF743" s="1">
        <v>-0.0008374412146636701</v>
      </c>
      <c r="BG743" s="1">
        <v>-0.009456359631795141</v>
      </c>
      <c r="BH743" s="1">
        <v>-0.001024707665148616</v>
      </c>
      <c r="BI743" s="1">
        <v>0.004340651784811467</v>
      </c>
      <c r="BJ743" s="1">
        <v>-0.007972749662879863</v>
      </c>
      <c r="BK743" s="1">
        <v>0.02295080317439413</v>
      </c>
      <c r="BL743" s="1">
        <v>0.06450235699315998</v>
      </c>
    </row>
    <row r="744" spans="1:64">
      <c r="A744" s="11">
        <v>44648</v>
      </c>
      <c r="B744" s="1">
        <v>-0.005170252390238605</v>
      </c>
      <c r="C744" s="1">
        <v>-0.03810678142749646</v>
      </c>
      <c r="D744" s="1">
        <v>-0.0316666450531764</v>
      </c>
      <c r="E744" s="1">
        <v>0.09980167302802534</v>
      </c>
      <c r="F744" s="1">
        <v>-0.0172780834565629</v>
      </c>
      <c r="G744" s="1">
        <v>0.00874316300678557</v>
      </c>
      <c r="H744" s="1">
        <v>-0.003815122882142696</v>
      </c>
      <c r="I744" s="1">
        <v>-0.00846266938370499</v>
      </c>
      <c r="J744" s="1">
        <v>0.004763096043667758</v>
      </c>
      <c r="K744" s="1">
        <v>0.02559267890010886</v>
      </c>
      <c r="L744" s="1">
        <v>0.008942084176487564</v>
      </c>
      <c r="M744" s="1">
        <v>0.02044208370856104</v>
      </c>
      <c r="N744" s="1">
        <v>0.0185857023968885</v>
      </c>
      <c r="O744" s="1">
        <v>0.00572589766085807</v>
      </c>
      <c r="P744" s="1">
        <v>0.01423120385525567</v>
      </c>
      <c r="Q744" s="1">
        <v>0.004934131487184024</v>
      </c>
      <c r="R744" s="1">
        <v>0.01709514846074445</v>
      </c>
      <c r="S744" s="1">
        <v>0.0003278363073815349</v>
      </c>
      <c r="T744" s="1">
        <v>-0.0127111811024837</v>
      </c>
      <c r="U744" s="1">
        <v>0.02040820426647416</v>
      </c>
      <c r="V744" s="1">
        <v>-0.02140942900286413</v>
      </c>
      <c r="W744" s="1">
        <v>0.01966085362234393</v>
      </c>
      <c r="X744" s="1">
        <v>0.01155184453726998</v>
      </c>
      <c r="Y744" s="1">
        <v>0.01743160676228572</v>
      </c>
      <c r="Z744" s="1">
        <v>0.003027789527117353</v>
      </c>
      <c r="AA744" s="1">
        <v>0.01973071783752967</v>
      </c>
      <c r="AB744" s="1">
        <v>-0.003855790765228906</v>
      </c>
      <c r="AC744" s="1">
        <v>0.003676474333075497</v>
      </c>
      <c r="AD744" s="1">
        <v>-0.001572115114929051</v>
      </c>
      <c r="AE744" s="1">
        <v>-0.01760378532768092</v>
      </c>
      <c r="AF744" s="1">
        <v>-0.007398516393887222</v>
      </c>
      <c r="AG744" s="1">
        <v>0.0006153353819895457</v>
      </c>
      <c r="AH744" s="1">
        <v>-0.01913314848915282</v>
      </c>
      <c r="AI744" s="1">
        <v>0.0331319164399595</v>
      </c>
      <c r="AJ744" s="1">
        <v>0.01633252346226666</v>
      </c>
      <c r="AK744" s="1">
        <v>-0.0001403780425546231</v>
      </c>
      <c r="AL744" s="1">
        <v>0.007979392999860391</v>
      </c>
      <c r="AM744" s="1">
        <v>-0.0007880695313465802</v>
      </c>
      <c r="AN744" s="1">
        <v>0.02311662503287271</v>
      </c>
      <c r="AO744" s="1">
        <v>-0.02277054189812966</v>
      </c>
      <c r="AP744" s="1">
        <v>0.01246490192866023</v>
      </c>
      <c r="AQ744" s="1">
        <v>0.001708261863367699</v>
      </c>
      <c r="AR744" s="1">
        <v>0.0190307176992015</v>
      </c>
      <c r="AS744" s="1">
        <v>0.009473257159598791</v>
      </c>
      <c r="AT744" s="1">
        <v>-0.008958143364299676</v>
      </c>
      <c r="AU744" s="1">
        <v>-0.006619297143718672</v>
      </c>
      <c r="AV744" s="1">
        <v>-0.01749140715108144</v>
      </c>
      <c r="AW744" s="1">
        <v>0.0237028499754135</v>
      </c>
      <c r="AX744" s="1">
        <v>0.002479734932639532</v>
      </c>
      <c r="AY744" s="1">
        <v>-0.0005124082762532067</v>
      </c>
      <c r="AZ744" s="1">
        <v>0.003125001702634522</v>
      </c>
      <c r="BA744" s="1">
        <v>0.03030748252657323</v>
      </c>
      <c r="BB744" s="1">
        <v>0.009065271715255063</v>
      </c>
      <c r="BC744" s="1">
        <v>0.0803450783611821</v>
      </c>
      <c r="BD744" s="1">
        <v>0.0005740659493707057</v>
      </c>
      <c r="BE744" s="1">
        <v>0.001037800021536084</v>
      </c>
      <c r="BF744" s="1">
        <v>0.0003313407436484894</v>
      </c>
      <c r="BG744" s="1">
        <v>0.02042066520466479</v>
      </c>
      <c r="BH744" s="1">
        <v>0</v>
      </c>
      <c r="BI744" s="1">
        <v>0.017776284298745</v>
      </c>
      <c r="BJ744" s="1">
        <v>0.02040118822686932</v>
      </c>
      <c r="BK744" s="1">
        <v>0</v>
      </c>
      <c r="BL744" s="1">
        <v>-0.006019303484833705</v>
      </c>
    </row>
    <row r="745" spans="1:64">
      <c r="A745" s="11">
        <v>44649</v>
      </c>
      <c r="B745" s="1">
        <v>-0.02060929964501845</v>
      </c>
      <c r="C745" s="1">
        <v>-0.01335976362344315</v>
      </c>
      <c r="D745" s="1">
        <v>-0.007160033144581579</v>
      </c>
      <c r="E745" s="1">
        <v>-0.03124991771912389</v>
      </c>
      <c r="F745" s="1">
        <v>0.003733133551351964</v>
      </c>
      <c r="G745" s="1">
        <v>0.00166682418164843</v>
      </c>
      <c r="H745" s="1">
        <v>0.0006128670380016743</v>
      </c>
      <c r="I745" s="1">
        <v>-0.007183524809142194</v>
      </c>
      <c r="J745" s="1">
        <v>0.02486697892785816</v>
      </c>
      <c r="K745" s="1">
        <v>0.00192027764251268</v>
      </c>
      <c r="L745" s="1">
        <v>0.03314921805624049</v>
      </c>
      <c r="M745" s="1">
        <v>-0.004872768186538812</v>
      </c>
      <c r="N745" s="1">
        <v>0.01407596488078688</v>
      </c>
      <c r="O745" s="1">
        <v>0.008540068104645693</v>
      </c>
      <c r="P745" s="1">
        <v>0.008018010546122056</v>
      </c>
      <c r="Q745" s="1">
        <v>0.02008156354745183</v>
      </c>
      <c r="R745" s="1">
        <v>0.008439456551577074</v>
      </c>
      <c r="S745" s="1">
        <v>0.01299988355668513</v>
      </c>
      <c r="T745" s="1">
        <v>-0.01694046334174271</v>
      </c>
      <c r="U745" s="1">
        <v>0.01951608965473794</v>
      </c>
      <c r="V745" s="1">
        <v>0.02788090438132218</v>
      </c>
      <c r="W745" s="1">
        <v>0.01378188018094129</v>
      </c>
      <c r="X745" s="1">
        <v>0.01511011724682043</v>
      </c>
      <c r="Y745" s="1">
        <v>0.02643784718696929</v>
      </c>
      <c r="Z745" s="1">
        <v>0.009158175975388039</v>
      </c>
      <c r="AA745" s="1">
        <v>0.02119961163605155</v>
      </c>
      <c r="AB745" s="1">
        <v>0.01327069329802466</v>
      </c>
      <c r="AC745" s="1">
        <v>0.01600156169874145</v>
      </c>
      <c r="AD745" s="1">
        <v>0.00664551236367128</v>
      </c>
      <c r="AE745" s="1">
        <v>0.01043647890264965</v>
      </c>
      <c r="AF745" s="1">
        <v>0.002200544804778382</v>
      </c>
      <c r="AG745" s="1">
        <v>0.02501027320113614</v>
      </c>
      <c r="AH745" s="1">
        <v>-0.01759644766103241</v>
      </c>
      <c r="AI745" s="1">
        <v>0.03674122155119774</v>
      </c>
      <c r="AJ745" s="1">
        <v>0.03335959478330919</v>
      </c>
      <c r="AK745" s="1">
        <v>0.00322674083636576</v>
      </c>
      <c r="AL745" s="1">
        <v>0.02804241860170564</v>
      </c>
      <c r="AM745" s="1">
        <v>0.0536277543199617</v>
      </c>
      <c r="AN745" s="1">
        <v>0.01515914685165654</v>
      </c>
      <c r="AO745" s="1">
        <v>0.01471648380035773</v>
      </c>
      <c r="AP745" s="1">
        <v>0.03516418909723251</v>
      </c>
      <c r="AQ745" s="1">
        <v>0.00106588413370523</v>
      </c>
      <c r="AR745" s="1">
        <v>0.01548593693890465</v>
      </c>
      <c r="AS745" s="1">
        <v>-0.01013509647001931</v>
      </c>
      <c r="AT745" s="1">
        <v>-0.003338289687346951</v>
      </c>
      <c r="AU745" s="1">
        <v>0.006663404196081357</v>
      </c>
      <c r="AV745" s="1">
        <v>0.008684362073519525</v>
      </c>
      <c r="AW745" s="1">
        <v>0.0347308794758634</v>
      </c>
      <c r="AX745" s="1">
        <v>0.01632584300771334</v>
      </c>
      <c r="AY745" s="1">
        <v>-0.0002968024931409019</v>
      </c>
      <c r="AZ745" s="1">
        <v>0.02407254340901921</v>
      </c>
      <c r="BA745" s="1">
        <v>0.04152001156274698</v>
      </c>
      <c r="BB745" s="1">
        <v>0.03147671369380012</v>
      </c>
      <c r="BC745" s="1">
        <v>0.007079858095940583</v>
      </c>
      <c r="BD745" s="1">
        <v>0.03442342920048946</v>
      </c>
      <c r="BE745" s="1">
        <v>0.02786484451183258</v>
      </c>
      <c r="BF745" s="1">
        <v>-0.004812937656814564</v>
      </c>
      <c r="BG745" s="1">
        <v>0.07649586208033754</v>
      </c>
      <c r="BH745" s="1">
        <v>0.01770865729212545</v>
      </c>
      <c r="BI745" s="1">
        <v>0.008424652461621163</v>
      </c>
      <c r="BJ745" s="1">
        <v>0.04887228148483236</v>
      </c>
      <c r="BK745" s="1">
        <v>0.00160256297643846</v>
      </c>
      <c r="BL745" s="1">
        <v>-0.03108595187101793</v>
      </c>
    </row>
    <row r="746" spans="1:64">
      <c r="A746" s="11">
        <v>44650</v>
      </c>
      <c r="B746" s="1">
        <v>0.04300091755025837</v>
      </c>
      <c r="C746" s="1">
        <v>0.0520847884127198</v>
      </c>
      <c r="D746" s="1">
        <v>0.06511334679568637</v>
      </c>
      <c r="E746" s="1">
        <v>0.0217120653477616</v>
      </c>
      <c r="F746" s="1">
        <v>0.03785236014067528</v>
      </c>
      <c r="G746" s="1">
        <v>0.001580761150193233</v>
      </c>
      <c r="H746" s="1">
        <v>0.002755557471618264</v>
      </c>
      <c r="I746" s="1">
        <v>0.00573110110605457</v>
      </c>
      <c r="J746" s="1">
        <v>-0.03254079385696007</v>
      </c>
      <c r="K746" s="1">
        <v>-0.01780118433038691</v>
      </c>
      <c r="L746" s="1">
        <v>-0.05291890486584461</v>
      </c>
      <c r="M746" s="1">
        <v>0.002901648943921087</v>
      </c>
      <c r="N746" s="1">
        <v>-0.001113848465750356</v>
      </c>
      <c r="O746" s="1">
        <v>0.004032229163072998</v>
      </c>
      <c r="P746" s="1">
        <v>-0.00790451564710537</v>
      </c>
      <c r="Q746" s="1">
        <v>-0.006497919990175571</v>
      </c>
      <c r="R746" s="1">
        <v>0.01138619594882884</v>
      </c>
      <c r="S746" s="1">
        <v>-0.01445067084814444</v>
      </c>
      <c r="T746" s="1">
        <v>0.005858980126220104</v>
      </c>
      <c r="U746" s="1">
        <v>-0.01278271850461254</v>
      </c>
      <c r="V746" s="1">
        <v>0.007181221900623536</v>
      </c>
      <c r="W746" s="1">
        <v>0.008999257901594948</v>
      </c>
      <c r="X746" s="1">
        <v>0.006058774357108332</v>
      </c>
      <c r="Y746" s="1">
        <v>-0.0159721505591186</v>
      </c>
      <c r="Z746" s="1">
        <v>-0.004226870977857788</v>
      </c>
      <c r="AA746" s="1">
        <v>-0.009061728789209078</v>
      </c>
      <c r="AB746" s="1">
        <v>0.004911346803290195</v>
      </c>
      <c r="AC746" s="1">
        <v>-0.000759032593628084</v>
      </c>
      <c r="AD746" s="1">
        <v>0.01686188914022746</v>
      </c>
      <c r="AE746" s="1">
        <v>0</v>
      </c>
      <c r="AF746" s="1">
        <v>-0.004533174362468029</v>
      </c>
      <c r="AG746" s="1">
        <v>-0.03760000633633809</v>
      </c>
      <c r="AH746" s="1">
        <v>0.02013048140366047</v>
      </c>
      <c r="AI746" s="1">
        <v>0.09579327293105822</v>
      </c>
      <c r="AJ746" s="1">
        <v>-0.01381553962184601</v>
      </c>
      <c r="AK746" s="1">
        <v>0.001678045247447413</v>
      </c>
      <c r="AL746" s="1">
        <v>-0.008744429224305073</v>
      </c>
      <c r="AM746" s="1">
        <v>0.02420153545077897</v>
      </c>
      <c r="AN746" s="1">
        <v>-0.004914243655964157</v>
      </c>
      <c r="AO746" s="1">
        <v>-0.05367255078449862</v>
      </c>
      <c r="AP746" s="1">
        <v>-0.02641520573233858</v>
      </c>
      <c r="AQ746" s="1">
        <v>-0.02022998846912716</v>
      </c>
      <c r="AR746" s="1">
        <v>-0.03371021347091241</v>
      </c>
      <c r="AS746" s="1">
        <v>-0.005688383742295411</v>
      </c>
      <c r="AT746" s="1">
        <v>-0.01715968560470904</v>
      </c>
      <c r="AU746" s="1">
        <v>-0.004633449154850755</v>
      </c>
      <c r="AV746" s="1">
        <v>-0.02496776195013017</v>
      </c>
      <c r="AW746" s="1">
        <v>-0.01360754275613563</v>
      </c>
      <c r="AX746" s="1">
        <v>-0.005516796500289578</v>
      </c>
      <c r="AY746" s="1">
        <v>0.006936650399035127</v>
      </c>
      <c r="AZ746" s="1">
        <v>0.003595009184027997</v>
      </c>
      <c r="BA746" s="1">
        <v>-0.04702707239099446</v>
      </c>
      <c r="BB746" s="1">
        <v>-0.0122579881975835</v>
      </c>
      <c r="BC746" s="1">
        <v>-0.00507475414515135</v>
      </c>
      <c r="BD746" s="1">
        <v>-0.02052139906502892</v>
      </c>
      <c r="BE746" s="1">
        <v>-0.01168511685116846</v>
      </c>
      <c r="BF746" s="1">
        <v>0.01975594949363368</v>
      </c>
      <c r="BG746" s="1">
        <v>-0.005391103183439938</v>
      </c>
      <c r="BH746" s="1">
        <v>-0.01978780236890854</v>
      </c>
      <c r="BI746" s="1">
        <v>0.01793114039257304</v>
      </c>
      <c r="BJ746" s="1">
        <v>-0.07014943631501758</v>
      </c>
      <c r="BK746" s="1">
        <v>-0.01600008900018812</v>
      </c>
      <c r="BL746" s="1">
        <v>-0.01750002235174086</v>
      </c>
    </row>
    <row r="747" spans="1:64">
      <c r="A747" s="11">
        <v>44651</v>
      </c>
      <c r="B747" s="1">
        <v>0</v>
      </c>
      <c r="C747" s="1">
        <v>-0.01204209382464116</v>
      </c>
      <c r="D747" s="1">
        <v>0.0001627243289052949</v>
      </c>
      <c r="E747" s="1">
        <v>-0.01639332864418752</v>
      </c>
      <c r="F747" s="1">
        <v>-0.006415793178106255</v>
      </c>
      <c r="G747" s="1">
        <v>-0.01678017238279295</v>
      </c>
      <c r="H747" s="1">
        <v>-0.01694664136654844</v>
      </c>
      <c r="I747" s="1">
        <v>-0.01339128505149156</v>
      </c>
      <c r="J747" s="1">
        <v>-0.0828720414498435</v>
      </c>
      <c r="K747" s="1">
        <v>-0.01986456735857167</v>
      </c>
      <c r="L747" s="1">
        <v>-0.05305254427521178</v>
      </c>
      <c r="M747" s="1">
        <v>0.0184448223163316</v>
      </c>
      <c r="N747" s="1">
        <v>-0.06673527755276143</v>
      </c>
      <c r="O747" s="1">
        <v>0.02650602524317636</v>
      </c>
      <c r="P747" s="1">
        <v>-0.006965293743149248</v>
      </c>
      <c r="Q747" s="1">
        <v>-0.01312921181585092</v>
      </c>
      <c r="R747" s="1">
        <v>-0.001075419642473263</v>
      </c>
      <c r="S747" s="1">
        <v>-0.01882040325088907</v>
      </c>
      <c r="T747" s="1">
        <v>-0.01524751820797188</v>
      </c>
      <c r="U747" s="1">
        <v>-6.416310574475226E-05</v>
      </c>
      <c r="V747" s="1">
        <v>0.01911395585226838</v>
      </c>
      <c r="W747" s="1">
        <v>-0.005503163624142493</v>
      </c>
      <c r="X747" s="1">
        <v>0.01417104728159857</v>
      </c>
      <c r="Y747" s="1">
        <v>-0.0005556987289548898</v>
      </c>
      <c r="Z747" s="1">
        <v>-0.02099621858402823</v>
      </c>
      <c r="AA747" s="1">
        <v>-0.01396625834153176</v>
      </c>
      <c r="AB747" s="1">
        <v>0.0002714709106728108</v>
      </c>
      <c r="AC747" s="1">
        <v>-0.002278709880458307</v>
      </c>
      <c r="AD747" s="1">
        <v>-0.005475271502100809</v>
      </c>
      <c r="AE747" s="1">
        <v>0.007535426597499617</v>
      </c>
      <c r="AF747" s="1">
        <v>-0.03002705147796725</v>
      </c>
      <c r="AG747" s="1">
        <v>-0.02213218693798957</v>
      </c>
      <c r="AH747" s="1">
        <v>-0.01020302257943873</v>
      </c>
      <c r="AI747" s="1">
        <v>-0.03101454426655836</v>
      </c>
      <c r="AJ747" s="1">
        <v>-0.02351282130331001</v>
      </c>
      <c r="AK747" s="1">
        <v>-0.01884681952706213</v>
      </c>
      <c r="AL747" s="1">
        <v>-0.02409482267325402</v>
      </c>
      <c r="AM747" s="1">
        <v>-0.04872094627466073</v>
      </c>
      <c r="AN747" s="1">
        <v>-0.01768307427925464</v>
      </c>
      <c r="AO747" s="1">
        <v>-0.01602220482605132</v>
      </c>
      <c r="AP747" s="1">
        <v>-0.0180355070144349</v>
      </c>
      <c r="AQ747" s="1">
        <v>-0.02532048691188604</v>
      </c>
      <c r="AR747" s="1">
        <v>-0.01459015122328544</v>
      </c>
      <c r="AS747" s="1">
        <v>-0.01277641299618604</v>
      </c>
      <c r="AT747" s="1">
        <v>-0.03292600738672979</v>
      </c>
      <c r="AU747" s="1">
        <v>-0.01770575307404276</v>
      </c>
      <c r="AV747" s="1">
        <v>-0.01721858718524605</v>
      </c>
      <c r="AW747" s="1">
        <v>-0.009503348488541286</v>
      </c>
      <c r="AX747" s="1">
        <v>-0.01762113570952983</v>
      </c>
      <c r="AY747" s="1">
        <v>0.002184650556577017</v>
      </c>
      <c r="AZ747" s="1">
        <v>-0.0366491222451617</v>
      </c>
      <c r="BA747" s="1">
        <v>-0.07359607287392012</v>
      </c>
      <c r="BB747" s="1">
        <v>-0.01247559318999458</v>
      </c>
      <c r="BC747" s="1">
        <v>-0.01498181314233948</v>
      </c>
      <c r="BD747" s="1">
        <v>-0.03624005635210825</v>
      </c>
      <c r="BE747" s="1">
        <v>-0.008786555766762572</v>
      </c>
      <c r="BF747" s="1">
        <v>-0.02083247782553366</v>
      </c>
      <c r="BG747" s="1">
        <v>-0.007242595358878168</v>
      </c>
      <c r="BH747" s="1">
        <v>-0.008334857250462901</v>
      </c>
      <c r="BI747" s="1">
        <v>-0.006338856497587031</v>
      </c>
      <c r="BJ747" s="1">
        <v>0.0008281734219162118</v>
      </c>
      <c r="BK747" s="1">
        <v>-0.007444183899026569</v>
      </c>
      <c r="BL747" s="1">
        <v>-0.01314679253711437</v>
      </c>
    </row>
    <row r="748" spans="1:64">
      <c r="A748" s="11">
        <v>44652</v>
      </c>
      <c r="B748" s="1">
        <v>0.02807011240923307</v>
      </c>
      <c r="C748" s="1">
        <v>0.03121367957935051</v>
      </c>
      <c r="D748" s="1">
        <v>-0.004198589462866997</v>
      </c>
      <c r="E748" s="1">
        <v>0.06172832980160337</v>
      </c>
      <c r="F748" s="1">
        <v>0.03549160478675639</v>
      </c>
      <c r="G748" s="1">
        <v>0.001858737273429556</v>
      </c>
      <c r="H748" s="1">
        <v>0.006988694919893179</v>
      </c>
      <c r="I748" s="1">
        <v>0.007436172543380248</v>
      </c>
      <c r="J748" s="1">
        <v>-0.01051759589355183</v>
      </c>
      <c r="K748" s="1">
        <v>0.003450973226124532</v>
      </c>
      <c r="L748" s="1">
        <v>-0.06832299733188929</v>
      </c>
      <c r="M748" s="1">
        <v>-0.01349429828510618</v>
      </c>
      <c r="N748" s="1">
        <v>0.01286759059940823</v>
      </c>
      <c r="O748" s="1">
        <v>0.01369328887438237</v>
      </c>
      <c r="P748" s="1">
        <v>0.000252249619226097</v>
      </c>
      <c r="Q748" s="1">
        <v>-0.003485516937051902</v>
      </c>
      <c r="R748" s="1">
        <v>-0.0004862443663465887</v>
      </c>
      <c r="S748" s="1">
        <v>0.003791661067639618</v>
      </c>
      <c r="T748" s="1">
        <v>0.01409187339062057</v>
      </c>
      <c r="U748" s="1">
        <v>-0.02535338924228681</v>
      </c>
      <c r="V748" s="1">
        <v>-0.00866118437345631</v>
      </c>
      <c r="W748" s="1">
        <v>0.01462920133507128</v>
      </c>
      <c r="X748" s="1">
        <v>0.02142132270425745</v>
      </c>
      <c r="Y748" s="1">
        <v>-0.007988494513986644</v>
      </c>
      <c r="Z748" s="1">
        <v>0.007522341940129351</v>
      </c>
      <c r="AA748" s="1">
        <v>-0.0210774846210624</v>
      </c>
      <c r="AB748" s="1">
        <v>-0.008143325475272856</v>
      </c>
      <c r="AC748" s="1">
        <v>0.006661613042734604</v>
      </c>
      <c r="AD748" s="1">
        <v>-0.002543003004719213</v>
      </c>
      <c r="AE748" s="1">
        <v>0.02224362319986994</v>
      </c>
      <c r="AF748" s="1">
        <v>-0.007409072121924209</v>
      </c>
      <c r="AG748" s="1">
        <v>0.007119283469133375</v>
      </c>
      <c r="AH748" s="1">
        <v>0.01037612894883244</v>
      </c>
      <c r="AI748" s="1">
        <v>0.006050957995236805</v>
      </c>
      <c r="AJ748" s="1">
        <v>0.01016500854353541</v>
      </c>
      <c r="AK748" s="1">
        <v>0.003130368962899421</v>
      </c>
      <c r="AL748" s="1">
        <v>0.01119808187771754</v>
      </c>
      <c r="AM748" s="1">
        <v>-0.009731224982672981</v>
      </c>
      <c r="AN748" s="1">
        <v>0.003600338677109294</v>
      </c>
      <c r="AO748" s="1">
        <v>-0.02855451178502211</v>
      </c>
      <c r="AP748" s="1">
        <v>-0.002989922657136934</v>
      </c>
      <c r="AQ748" s="1">
        <v>0.06823496327071665</v>
      </c>
      <c r="AR748" s="1">
        <v>-0.02103636065498538</v>
      </c>
      <c r="AS748" s="1">
        <v>-0.003863259956864318</v>
      </c>
      <c r="AT748" s="1">
        <v>-0.01794530767599545</v>
      </c>
      <c r="AU748" s="1">
        <v>0.001946325941151184</v>
      </c>
      <c r="AV748" s="1">
        <v>-0.03548961708860066</v>
      </c>
      <c r="AW748" s="1">
        <v>-0.002785591791426456</v>
      </c>
      <c r="AX748" s="1">
        <v>0.01611031481921166</v>
      </c>
      <c r="AY748" s="1">
        <v>0.004827778121777815</v>
      </c>
      <c r="AZ748" s="1">
        <v>0.0489130094899437</v>
      </c>
      <c r="BA748" s="1">
        <v>0.00887803175874069</v>
      </c>
      <c r="BB748" s="1">
        <v>0.01104569676215994</v>
      </c>
      <c r="BC748" s="1">
        <v>0.006486599368272561</v>
      </c>
      <c r="BD748" s="1">
        <v>-0.0146886012500641</v>
      </c>
      <c r="BE748" s="1">
        <v>-0.02511174719839793</v>
      </c>
      <c r="BF748" s="1">
        <v>0.005137652577597684</v>
      </c>
      <c r="BG748" s="1">
        <v>0.02023904573607505</v>
      </c>
      <c r="BH748" s="1">
        <v>0.009714580910265225</v>
      </c>
      <c r="BI748" s="1">
        <v>0.01403434335463793</v>
      </c>
      <c r="BJ748" s="1">
        <v>-0.02137927613644897</v>
      </c>
      <c r="BK748" s="1">
        <v>-0.02166657430952779</v>
      </c>
      <c r="BL748" s="1">
        <v>0.02148697585947756</v>
      </c>
    </row>
    <row r="749" spans="1:64">
      <c r="A749" s="11">
        <v>44655</v>
      </c>
      <c r="B749" s="1">
        <v>0</v>
      </c>
      <c r="C749" s="1">
        <v>0</v>
      </c>
      <c r="D749" s="1">
        <v>0</v>
      </c>
      <c r="E749" s="1">
        <v>0</v>
      </c>
      <c r="F749" s="1">
        <v>0</v>
      </c>
      <c r="G749" s="1">
        <v>0.002529933317818367</v>
      </c>
      <c r="H749" s="1">
        <v>-0.01896967826830587</v>
      </c>
      <c r="I749" s="1">
        <v>-0.01755766248298374</v>
      </c>
      <c r="J749" s="1">
        <v>0.02162858198619522</v>
      </c>
      <c r="K749" s="1">
        <v>0.02926448456153086</v>
      </c>
      <c r="L749" s="1">
        <v>0.02519998941387303</v>
      </c>
      <c r="M749" s="1">
        <v>0.01619868716585549</v>
      </c>
      <c r="N749" s="1">
        <v>0.06624322371974678</v>
      </c>
      <c r="O749" s="1">
        <v>-0.004245503288235475</v>
      </c>
      <c r="P749" s="1">
        <v>0.006911475128725808</v>
      </c>
      <c r="Q749" s="1">
        <v>0.0126607467119475</v>
      </c>
      <c r="R749" s="1">
        <v>-0.0007644700092084289</v>
      </c>
      <c r="S749" s="1">
        <v>0.0001110426700767775</v>
      </c>
      <c r="T749" s="1">
        <v>0.006519075270188246</v>
      </c>
      <c r="U749" s="1">
        <v>0.006643053211165428</v>
      </c>
      <c r="V749" s="1">
        <v>0.0137323721649234</v>
      </c>
      <c r="W749" s="1">
        <v>-0.01636158814222244</v>
      </c>
      <c r="X749" s="1">
        <v>-0.005124608476618109</v>
      </c>
      <c r="Y749" s="1">
        <v>0.0226541317240212</v>
      </c>
      <c r="Z749" s="1">
        <v>0.02091332584673</v>
      </c>
      <c r="AA749" s="1">
        <v>0.02273704785266006</v>
      </c>
      <c r="AB749" s="1">
        <v>0.001915705882674201</v>
      </c>
      <c r="AC749" s="1">
        <v>-0.007184846811478351</v>
      </c>
      <c r="AD749" s="1">
        <v>-0.01046076082205827</v>
      </c>
      <c r="AE749" s="1">
        <v>-0.02037199616320806</v>
      </c>
      <c r="AF749" s="1">
        <v>0.004434383656749974</v>
      </c>
      <c r="AG749" s="1">
        <v>-0.01055072197569196</v>
      </c>
      <c r="AH749" s="1">
        <v>-0.004417216081194053</v>
      </c>
      <c r="AI749" s="1">
        <v>0.04555843164366524</v>
      </c>
      <c r="AJ749" s="1">
        <v>0.01320301290310777</v>
      </c>
      <c r="AK749" s="1">
        <v>-0.01219860980878651</v>
      </c>
      <c r="AL749" s="1">
        <v>0.04020454988100375</v>
      </c>
      <c r="AM749" s="1">
        <v>0.02430824267112452</v>
      </c>
      <c r="AN749" s="1">
        <v>0.0179367163130475</v>
      </c>
      <c r="AO749" s="1">
        <v>0.00552655835658844</v>
      </c>
      <c r="AP749" s="1">
        <v>0.04827696661141467</v>
      </c>
      <c r="AQ749" s="1">
        <v>0.02358833900830715</v>
      </c>
      <c r="AR749" s="1">
        <v>0.02425871234022248</v>
      </c>
      <c r="AS749" s="1">
        <v>-0.0122164718209663</v>
      </c>
      <c r="AT749" s="1">
        <v>0.009219385211545861</v>
      </c>
      <c r="AU749" s="1">
        <v>-0.01706089219852391</v>
      </c>
      <c r="AV749" s="1">
        <v>0</v>
      </c>
      <c r="AW749" s="1">
        <v>0.01117326629900073</v>
      </c>
      <c r="AX749" s="1">
        <v>-0.005557374215097388</v>
      </c>
      <c r="AY749" s="1">
        <v>0.003447046042536206</v>
      </c>
      <c r="AZ749" s="1">
        <v>0.008453696090153784</v>
      </c>
      <c r="BA749" s="1">
        <v>0.02473065032395128</v>
      </c>
      <c r="BB749" s="1">
        <v>0.01897155465280398</v>
      </c>
      <c r="BC749" s="1">
        <v>0.05611341298759176</v>
      </c>
      <c r="BD749" s="1">
        <v>0.01132967331679624</v>
      </c>
      <c r="BE749" s="1">
        <v>0.0267889183034955</v>
      </c>
      <c r="BF749" s="1">
        <v>-0.005013876432237718</v>
      </c>
      <c r="BG749" s="1">
        <v>-0.003413869040080897</v>
      </c>
      <c r="BH749" s="1">
        <v>-0.007188797158249383</v>
      </c>
      <c r="BI749" s="1">
        <v>0.0001987168857815469</v>
      </c>
      <c r="BJ749" s="1">
        <v>0.03643409486428317</v>
      </c>
      <c r="BK749" s="1">
        <v>-0.003407196660584311</v>
      </c>
      <c r="BL749" s="1">
        <v>0.01472437780225833</v>
      </c>
    </row>
    <row r="750" spans="1:64">
      <c r="A750" s="11">
        <v>44656</v>
      </c>
      <c r="B750" s="1">
        <v>0</v>
      </c>
      <c r="C750" s="1">
        <v>0</v>
      </c>
      <c r="D750" s="1">
        <v>0</v>
      </c>
      <c r="E750" s="1">
        <v>0</v>
      </c>
      <c r="F750" s="1">
        <v>0</v>
      </c>
      <c r="G750" s="1">
        <v>0.005047097814716794</v>
      </c>
      <c r="H750" s="1">
        <v>0.002515277859476805</v>
      </c>
      <c r="I750" s="1">
        <v>0.001094362269213223</v>
      </c>
      <c r="J750" s="1">
        <v>-0.03356553990270705</v>
      </c>
      <c r="K750" s="1">
        <v>-0.02549208919330759</v>
      </c>
      <c r="L750" s="1">
        <v>-0.04773054148256606</v>
      </c>
      <c r="M750" s="1">
        <v>0.005844878423836297</v>
      </c>
      <c r="N750" s="1">
        <v>-0.05531914893617018</v>
      </c>
      <c r="O750" s="1">
        <v>-0.01085265122399015</v>
      </c>
      <c r="P750" s="1">
        <v>0.006062486330260297</v>
      </c>
      <c r="Q750" s="1">
        <v>-0.006324237753674078</v>
      </c>
      <c r="R750" s="1">
        <v>0.0003303646032621899</v>
      </c>
      <c r="S750" s="1">
        <v>-0.035769702823088</v>
      </c>
      <c r="T750" s="1">
        <v>-0.006647281872431465</v>
      </c>
      <c r="U750" s="1">
        <v>-0.01734726381154672</v>
      </c>
      <c r="V750" s="1">
        <v>0.01119780392622993</v>
      </c>
      <c r="W750" s="1">
        <v>0.01293734454093998</v>
      </c>
      <c r="X750" s="1">
        <v>-0.02582715198305918</v>
      </c>
      <c r="Y750" s="1">
        <v>-0.01384520926424937</v>
      </c>
      <c r="Z750" s="1">
        <v>-0.01795776499388391</v>
      </c>
      <c r="AA750" s="1">
        <v>-0.01439997932202208</v>
      </c>
      <c r="AB750" s="1">
        <v>-0.002731567831626869</v>
      </c>
      <c r="AC750" s="1">
        <v>0.004951505135846412</v>
      </c>
      <c r="AD750" s="1">
        <v>-0.01134156026797606</v>
      </c>
      <c r="AE750" s="1">
        <v>-0.0164177241242025</v>
      </c>
      <c r="AF750" s="1">
        <v>-0.01163739272668995</v>
      </c>
      <c r="AG750" s="1">
        <v>-0.01247599146689349</v>
      </c>
      <c r="AH750" s="1">
        <v>0.007274571099997074</v>
      </c>
      <c r="AI750" s="1">
        <v>-0.01350929913153032</v>
      </c>
      <c r="AJ750" s="1">
        <v>-0.01979289662909411</v>
      </c>
      <c r="AK750" s="1">
        <v>0.005313130385402376</v>
      </c>
      <c r="AL750" s="1">
        <v>-0.008764817038383166</v>
      </c>
      <c r="AM750" s="1">
        <v>-0.04915941703259741</v>
      </c>
      <c r="AN750" s="1">
        <v>-0.0129853132867499</v>
      </c>
      <c r="AO750" s="1">
        <v>-0.01081122970707804</v>
      </c>
      <c r="AP750" s="1">
        <v>-0.02899107561562098</v>
      </c>
      <c r="AQ750" s="1">
        <v>-0.01947586715849703</v>
      </c>
      <c r="AR750" s="1">
        <v>-0.05222953683523146</v>
      </c>
      <c r="AS750" s="1">
        <v>0.005889310520417634</v>
      </c>
      <c r="AT750" s="1">
        <v>-0.002297474768099161</v>
      </c>
      <c r="AU750" s="1">
        <v>0.004038554523813298</v>
      </c>
      <c r="AV750" s="1">
        <v>-0.006986455022074844</v>
      </c>
      <c r="AW750" s="1">
        <v>0.002455437590310305</v>
      </c>
      <c r="AX750" s="1">
        <v>-0.01939513621209088</v>
      </c>
      <c r="AY750" s="1">
        <v>0.01173798722065045</v>
      </c>
      <c r="AZ750" s="1">
        <v>-0.01487281008557606</v>
      </c>
      <c r="BA750" s="1">
        <v>-0.04456621402767069</v>
      </c>
      <c r="BB750" s="1">
        <v>-0.005842285030637329</v>
      </c>
      <c r="BC750" s="1">
        <v>-0.04730897154420111</v>
      </c>
      <c r="BD750" s="1">
        <v>-0.02771222516071892</v>
      </c>
      <c r="BE750" s="1">
        <v>-0.0006773092593925778</v>
      </c>
      <c r="BF750" s="1">
        <v>0.01517579534449909</v>
      </c>
      <c r="BG750" s="1">
        <v>-0.01680402190083308</v>
      </c>
      <c r="BH750" s="1">
        <v>-0.03250207717921549</v>
      </c>
      <c r="BI750" s="1">
        <v>0.00284696269498208</v>
      </c>
      <c r="BJ750" s="1">
        <v>0.01162711111073556</v>
      </c>
      <c r="BK750" s="1">
        <v>0.02564097166651536</v>
      </c>
      <c r="BL750" s="1">
        <v>0.05970151614252961</v>
      </c>
    </row>
    <row r="751" spans="1:64">
      <c r="A751" s="11">
        <v>44657</v>
      </c>
      <c r="B751" s="1">
        <v>-0.003242298616737527</v>
      </c>
      <c r="C751" s="1">
        <v>0.0006879488321098748</v>
      </c>
      <c r="D751" s="1">
        <v>-0.01470777453757277</v>
      </c>
      <c r="E751" s="1">
        <v>0.08837206986632196</v>
      </c>
      <c r="F751" s="1">
        <v>-0.008432535728354895</v>
      </c>
      <c r="G751" s="1">
        <v>0.003850066351340109</v>
      </c>
      <c r="H751" s="1">
        <v>0.0203857923477937</v>
      </c>
      <c r="I751" s="1">
        <v>0.01296990771869733</v>
      </c>
      <c r="J751" s="1">
        <v>-0.02948887413291701</v>
      </c>
      <c r="K751" s="1">
        <v>-0.03230012013198524</v>
      </c>
      <c r="L751" s="1">
        <v>-0.03291446033437484</v>
      </c>
      <c r="M751" s="1">
        <v>-0.001584696494760562</v>
      </c>
      <c r="N751" s="1">
        <v>-0.02990990716057851</v>
      </c>
      <c r="O751" s="1">
        <v>0.009404367607647846</v>
      </c>
      <c r="P751" s="1">
        <v>0.01070711214131936</v>
      </c>
      <c r="Q751" s="1">
        <v>0.006951922236764885</v>
      </c>
      <c r="R751" s="1">
        <v>0.0164604160472821</v>
      </c>
      <c r="S751" s="1">
        <v>0.001267264036477478</v>
      </c>
      <c r="T751" s="1">
        <v>-0.003946509407643073</v>
      </c>
      <c r="U751" s="1">
        <v>-0.001296634320814727</v>
      </c>
      <c r="V751" s="1">
        <v>0.03371904816093441</v>
      </c>
      <c r="W751" s="1">
        <v>0.02051084973424322</v>
      </c>
      <c r="X751" s="1">
        <v>0.003850936337375321</v>
      </c>
      <c r="Y751" s="1">
        <v>-0.02872264375296862</v>
      </c>
      <c r="Z751" s="1">
        <v>-0.02755512479846567</v>
      </c>
      <c r="AA751" s="1">
        <v>-0.02358174122832868</v>
      </c>
      <c r="AB751" s="1">
        <v>-0.003560491347587291</v>
      </c>
      <c r="AC751" s="1">
        <v>-0.006632578394166089</v>
      </c>
      <c r="AD751" s="1">
        <v>-0.01754345171496707</v>
      </c>
      <c r="AE751" s="1">
        <v>-0.0001310570502740527</v>
      </c>
      <c r="AF751" s="1">
        <v>-0.01387420751137514</v>
      </c>
      <c r="AG751" s="1">
        <v>-0.02418744825336538</v>
      </c>
      <c r="AH751" s="1">
        <v>0.01641179767177348</v>
      </c>
      <c r="AI751" s="1">
        <v>-0.01889232920817108</v>
      </c>
      <c r="AJ751" s="1">
        <v>-0.01200056140412431</v>
      </c>
      <c r="AK751" s="1">
        <v>0.0008569990371574132</v>
      </c>
      <c r="AL751" s="1">
        <v>-0.03683572041506755</v>
      </c>
      <c r="AM751" s="1">
        <v>-0.03562822826606427</v>
      </c>
      <c r="AN751" s="1">
        <v>-0.03660576056066034</v>
      </c>
      <c r="AO751" s="1">
        <v>-0.007693186050153233</v>
      </c>
      <c r="AP751" s="1">
        <v>-0.03104034718512161</v>
      </c>
      <c r="AQ751" s="1">
        <v>-0.01383121460238157</v>
      </c>
      <c r="AR751" s="1">
        <v>-0.05877132275329189</v>
      </c>
      <c r="AS751" s="1">
        <v>0.03181101965760824</v>
      </c>
      <c r="AT751" s="1">
        <v>-0.007840408561127665</v>
      </c>
      <c r="AU751" s="1">
        <v>-0.001026931090320149</v>
      </c>
      <c r="AV751" s="1">
        <v>-0.02345221198385261</v>
      </c>
      <c r="AW751" s="1">
        <v>-0.01898341925496394</v>
      </c>
      <c r="AX751" s="1">
        <v>-0.02179017307788778</v>
      </c>
      <c r="AY751" s="1">
        <v>-0.01518074049908935</v>
      </c>
      <c r="AZ751" s="1">
        <v>-0.01152898508227373</v>
      </c>
      <c r="BA751" s="1">
        <v>0.02494964575868086</v>
      </c>
      <c r="BB751" s="1">
        <v>-0.04178233546955001</v>
      </c>
      <c r="BC751" s="1">
        <v>-0.04169489429436835</v>
      </c>
      <c r="BD751" s="1">
        <v>-0.02061856624057645</v>
      </c>
      <c r="BE751" s="1">
        <v>-0.01792397273512802</v>
      </c>
      <c r="BF751" s="1">
        <v>0.02702041866798632</v>
      </c>
      <c r="BG751" s="1">
        <v>-0.02311786654842229</v>
      </c>
      <c r="BH751" s="1">
        <v>-0.0164876249920487</v>
      </c>
      <c r="BI751" s="1">
        <v>0.02323887254698875</v>
      </c>
      <c r="BJ751" s="1">
        <v>-0.05289681933108981</v>
      </c>
      <c r="BK751" s="1">
        <v>0</v>
      </c>
      <c r="BL751" s="1">
        <v>0.02073551385593464</v>
      </c>
    </row>
    <row r="752" spans="1:64">
      <c r="A752" s="11">
        <v>44658</v>
      </c>
      <c r="B752" s="1">
        <v>-0.01215545803926632</v>
      </c>
      <c r="C752" s="1">
        <v>0.002749806707924796</v>
      </c>
      <c r="D752" s="1">
        <v>0.006435334926556013</v>
      </c>
      <c r="E752" s="1">
        <v>-0.09081191455246596</v>
      </c>
      <c r="F752" s="1">
        <v>0</v>
      </c>
      <c r="G752" s="1">
        <v>0.02859763216552857</v>
      </c>
      <c r="H752" s="1">
        <v>0.001536693855890503</v>
      </c>
      <c r="I752" s="1">
        <v>0.009998629910662027</v>
      </c>
      <c r="J752" s="1">
        <v>0.000482329050265129</v>
      </c>
      <c r="K752" s="1">
        <v>-0.006119432350275122</v>
      </c>
      <c r="L752" s="1">
        <v>0.0009884562851880663</v>
      </c>
      <c r="M752" s="1">
        <v>0.01252193138950064</v>
      </c>
      <c r="N752" s="1">
        <v>-0.03166793882285557</v>
      </c>
      <c r="O752" s="1">
        <v>0.009316749470716701</v>
      </c>
      <c r="P752" s="1">
        <v>0.0238975937041761</v>
      </c>
      <c r="Q752" s="1">
        <v>0.008265281969082716</v>
      </c>
      <c r="R752" s="1">
        <v>0.03977487495471799</v>
      </c>
      <c r="S752" s="1">
        <v>0.01035546554357891</v>
      </c>
      <c r="T752" s="1">
        <v>0.007579659809657802</v>
      </c>
      <c r="U752" s="1">
        <v>-0.02097199707380715</v>
      </c>
      <c r="V752" s="1">
        <v>0.001645088642849846</v>
      </c>
      <c r="W752" s="1">
        <v>-0.01350186487429517</v>
      </c>
      <c r="X752" s="1">
        <v>0.01128696041202448</v>
      </c>
      <c r="Y752" s="1">
        <v>0.01821903601325947</v>
      </c>
      <c r="Z752" s="1">
        <v>-0.005183111927230866</v>
      </c>
      <c r="AA752" s="1">
        <v>0.009363030043858744</v>
      </c>
      <c r="AB752" s="1">
        <v>0.005497454459599815</v>
      </c>
      <c r="AC752" s="1">
        <v>-0.005341372427077329</v>
      </c>
      <c r="AD752" s="1">
        <v>-0.009270071792873869</v>
      </c>
      <c r="AE752" s="1">
        <v>0.00255317259670762</v>
      </c>
      <c r="AF752" s="1">
        <v>-0.003042277091722001</v>
      </c>
      <c r="AG752" s="1">
        <v>0.01094518977089143</v>
      </c>
      <c r="AH752" s="1">
        <v>0.02404417538091508</v>
      </c>
      <c r="AI752" s="1">
        <v>0.01990163429872882</v>
      </c>
      <c r="AJ752" s="1">
        <v>-0.003418439173213161</v>
      </c>
      <c r="AK752" s="1">
        <v>-0.007421187866503698</v>
      </c>
      <c r="AL752" s="1">
        <v>-0.001567425430954894</v>
      </c>
      <c r="AM752" s="1">
        <v>0.02555562108662346</v>
      </c>
      <c r="AN752" s="1">
        <v>0.006243755141503993</v>
      </c>
      <c r="AO752" s="1">
        <v>-0.008060486561081048</v>
      </c>
      <c r="AP752" s="1">
        <v>-0.01683185042567614</v>
      </c>
      <c r="AQ752" s="1">
        <v>-0.01961398247420743</v>
      </c>
      <c r="AR752" s="1">
        <v>-0.008153398538248147</v>
      </c>
      <c r="AS752" s="1">
        <v>0.04331387772800821</v>
      </c>
      <c r="AT752" s="1">
        <v>0.002321049276168274</v>
      </c>
      <c r="AU752" s="1">
        <v>-0.01781893365447229</v>
      </c>
      <c r="AV752" s="1">
        <v>-0.01921228557371657</v>
      </c>
      <c r="AW752" s="1">
        <v>-0.004369607627116578</v>
      </c>
      <c r="AX752" s="1">
        <v>-0.002912955499435377</v>
      </c>
      <c r="AY752" s="1">
        <v>-0.01895557807063752</v>
      </c>
      <c r="AZ752" s="1">
        <v>0.01138565522480572</v>
      </c>
      <c r="BA752" s="1">
        <v>-0.0258542349599763</v>
      </c>
      <c r="BB752" s="1">
        <v>-0.01267017079969002</v>
      </c>
      <c r="BC752" s="1">
        <v>0.01099681610521275</v>
      </c>
      <c r="BD752" s="1">
        <v>-0.004334346531123301</v>
      </c>
      <c r="BE752" s="1">
        <v>0.01935024025348286</v>
      </c>
      <c r="BF752" s="1">
        <v>0.009778980754991728</v>
      </c>
      <c r="BG752" s="1">
        <v>-0.01609791983163855</v>
      </c>
      <c r="BH752" s="1">
        <v>-0.001544810383815487</v>
      </c>
      <c r="BI752" s="1">
        <v>0.01000054581090137</v>
      </c>
      <c r="BJ752" s="1">
        <v>0.01490312571415919</v>
      </c>
      <c r="BK752" s="1">
        <v>-0.003333271761907453</v>
      </c>
      <c r="BL752" s="1">
        <v>0.01648140412735555</v>
      </c>
    </row>
    <row r="753" spans="1:64">
      <c r="A753" s="11">
        <v>44659</v>
      </c>
      <c r="B753" s="1">
        <v>-0.006412452277555936</v>
      </c>
      <c r="C753" s="1">
        <v>0.0008726313567530841</v>
      </c>
      <c r="D753" s="1">
        <v>0.01512852791547559</v>
      </c>
      <c r="E753" s="1">
        <v>0.06874265913657984</v>
      </c>
      <c r="F753" s="1">
        <v>0.0107648657086743</v>
      </c>
      <c r="G753" s="1">
        <v>-0.0009727071799249254</v>
      </c>
      <c r="H753" s="1">
        <v>0.005370534278158479</v>
      </c>
      <c r="I753" s="1">
        <v>0.01082527646696807</v>
      </c>
      <c r="J753" s="1">
        <v>-0.02622446190407679</v>
      </c>
      <c r="K753" s="1">
        <v>-0.02106674055044377</v>
      </c>
      <c r="L753" s="1">
        <v>-0.03795143863637129</v>
      </c>
      <c r="M753" s="1">
        <v>0.0001741907019745526</v>
      </c>
      <c r="N753" s="1">
        <v>-0.007096939556857085</v>
      </c>
      <c r="O753" s="1">
        <v>0.007692328728454489</v>
      </c>
      <c r="P753" s="1">
        <v>-0.001203093808986533</v>
      </c>
      <c r="Q753" s="1">
        <v>-0.0243514305791166</v>
      </c>
      <c r="R753" s="1">
        <v>-0.01317323774737345</v>
      </c>
      <c r="S753" s="1">
        <v>0.01309644298550161</v>
      </c>
      <c r="T753" s="1">
        <v>0.01966150416153845</v>
      </c>
      <c r="U753" s="1">
        <v>-0.01394085691406799</v>
      </c>
      <c r="V753" s="1">
        <v>0.007870968802676348</v>
      </c>
      <c r="W753" s="1">
        <v>0.003624785019475274</v>
      </c>
      <c r="X753" s="1">
        <v>0.00548570199202647</v>
      </c>
      <c r="Y753" s="1">
        <v>-0.006772746057392198</v>
      </c>
      <c r="Z753" s="1">
        <v>-0.01798628481210107</v>
      </c>
      <c r="AA753" s="1">
        <v>-0.009622904674125299</v>
      </c>
      <c r="AB753" s="1">
        <v>0.01421536492817355</v>
      </c>
      <c r="AC753" s="1">
        <v>0.01649393824251622</v>
      </c>
      <c r="AD753" s="1">
        <v>0.001987254200695787</v>
      </c>
      <c r="AE753" s="1">
        <v>-0.004505663304856244</v>
      </c>
      <c r="AF753" s="1">
        <v>0.01830817991507616</v>
      </c>
      <c r="AG753" s="1">
        <v>0.005638884413027734</v>
      </c>
      <c r="AH753" s="1">
        <v>-0.008571236897184975</v>
      </c>
      <c r="AI753" s="1">
        <v>-0.02576278049788161</v>
      </c>
      <c r="AJ753" s="1">
        <v>-0.02043499463180631</v>
      </c>
      <c r="AK753" s="1">
        <v>0.01524079092633768</v>
      </c>
      <c r="AL753" s="1">
        <v>-0.002780870713945061</v>
      </c>
      <c r="AM753" s="1">
        <v>0.0105633892981214</v>
      </c>
      <c r="AN753" s="1">
        <v>-0.01459998155826159</v>
      </c>
      <c r="AO753" s="1">
        <v>0.01153770812171651</v>
      </c>
      <c r="AP753" s="1">
        <v>-0.01731323793826722</v>
      </c>
      <c r="AQ753" s="1">
        <v>0.0007529321354728946</v>
      </c>
      <c r="AR753" s="1">
        <v>-0.04498507963938814</v>
      </c>
      <c r="AS753" s="1">
        <v>0.0001812704150667699</v>
      </c>
      <c r="AT753" s="1">
        <v>0.01830404016498943</v>
      </c>
      <c r="AU753" s="1">
        <v>0.01796768859811126</v>
      </c>
      <c r="AV753" s="1">
        <v>0.01616065364033292</v>
      </c>
      <c r="AW753" s="1">
        <v>0.01065834736357241</v>
      </c>
      <c r="AX753" s="1">
        <v>0.006014789882455407</v>
      </c>
      <c r="AY753" s="1">
        <v>0.0005156065175346836</v>
      </c>
      <c r="AZ753" s="1">
        <v>-0.006864335921813347</v>
      </c>
      <c r="BA753" s="1">
        <v>-0.01707276841395156</v>
      </c>
      <c r="BB753" s="1">
        <v>-0.002389161641487836</v>
      </c>
      <c r="BC753" s="1">
        <v>-0.03004944796541842</v>
      </c>
      <c r="BD753" s="1">
        <v>-0.008084584269758888</v>
      </c>
      <c r="BE753" s="1">
        <v>0.006946158338309472</v>
      </c>
      <c r="BF753" s="1">
        <v>0.01678012895535885</v>
      </c>
      <c r="BG753" s="1">
        <v>-0.03811109435954751</v>
      </c>
      <c r="BH753" s="1">
        <v>0.07088429155496123</v>
      </c>
      <c r="BI753" s="1">
        <v>0.005557835634466324</v>
      </c>
      <c r="BJ753" s="1">
        <v>0.02734079724150185</v>
      </c>
      <c r="BK753" s="1">
        <v>0.005016732394331314</v>
      </c>
      <c r="BL753" s="1">
        <v>0.02300154972079316</v>
      </c>
    </row>
    <row r="754" spans="1:64">
      <c r="A754" s="11">
        <v>44662</v>
      </c>
      <c r="B754" s="1">
        <v>-0.03436244306791403</v>
      </c>
      <c r="C754" s="1">
        <v>-0.04315339470419455</v>
      </c>
      <c r="D754" s="1">
        <v>0.01594207155601235</v>
      </c>
      <c r="E754" s="1">
        <v>-0.1000549495305149</v>
      </c>
      <c r="F754" s="1">
        <v>-0.03587443884158259</v>
      </c>
      <c r="G754" s="1">
        <v>-0.02604462427319321</v>
      </c>
      <c r="H754" s="1">
        <v>-0.005036534629566769</v>
      </c>
      <c r="I754" s="1">
        <v>0.006834324372862355</v>
      </c>
      <c r="J754" s="1">
        <v>-0.03594056686552449</v>
      </c>
      <c r="K754" s="1">
        <v>-0.0216139471563136</v>
      </c>
      <c r="L754" s="1">
        <v>0.002786310485257681</v>
      </c>
      <c r="M754" s="1">
        <v>-0.001393216062680058</v>
      </c>
      <c r="N754" s="1">
        <v>-0.01912485029348809</v>
      </c>
      <c r="O754" s="1">
        <v>-0.01030536770913426</v>
      </c>
      <c r="P754" s="1">
        <v>-0.005829976233573841</v>
      </c>
      <c r="Q754" s="1">
        <v>0.0117629591583841</v>
      </c>
      <c r="R754" s="1">
        <v>-0.02561500321353127</v>
      </c>
      <c r="S754" s="1">
        <v>-0.01967172861481814</v>
      </c>
      <c r="T754" s="1">
        <v>0.001844364359901096</v>
      </c>
      <c r="U754" s="1">
        <v>-0.01003449538658407</v>
      </c>
      <c r="V754" s="1">
        <v>-0.03056256252135026</v>
      </c>
      <c r="W754" s="1">
        <v>0.006662976204117932</v>
      </c>
      <c r="X754" s="1">
        <v>-0.005034926637455972</v>
      </c>
      <c r="Y754" s="1">
        <v>-0.02310695805411933</v>
      </c>
      <c r="Z754" s="1">
        <v>-0.0314453313584997</v>
      </c>
      <c r="AA754" s="1">
        <v>-0.0218836898699587</v>
      </c>
      <c r="AB754" s="1">
        <v>0.004043182071001628</v>
      </c>
      <c r="AC754" s="1">
        <v>0.006226369214054284</v>
      </c>
      <c r="AD754" s="1">
        <v>-0.02669268668329028</v>
      </c>
      <c r="AE754" s="1">
        <v>0.003739074230576955</v>
      </c>
      <c r="AF754" s="1">
        <v>-0.003670709151129437</v>
      </c>
      <c r="AG754" s="1">
        <v>0.01110245921339437</v>
      </c>
      <c r="AH754" s="1">
        <v>0.00591517815020115</v>
      </c>
      <c r="AI754" s="1">
        <v>-0.0019487934752217</v>
      </c>
      <c r="AJ754" s="1">
        <v>-0.01370880882995262</v>
      </c>
      <c r="AK754" s="1">
        <v>-0.0004247479709033053</v>
      </c>
      <c r="AL754" s="1">
        <v>-0.02640217275600987</v>
      </c>
      <c r="AM754" s="1">
        <v>0.01420525391471705</v>
      </c>
      <c r="AN754" s="1">
        <v>-0.03943156570654416</v>
      </c>
      <c r="AO754" s="1">
        <v>0.002820779115616068</v>
      </c>
      <c r="AP754" s="1">
        <v>-0.02214230857225963</v>
      </c>
      <c r="AQ754" s="1">
        <v>0.02117369540850844</v>
      </c>
      <c r="AR754" s="1">
        <v>-0.05199193933456903</v>
      </c>
      <c r="AS754" s="1">
        <v>-0.02247600834117891</v>
      </c>
      <c r="AT754" s="1">
        <v>-0.003898092730741043</v>
      </c>
      <c r="AU754" s="1">
        <v>-0.001799302176259121</v>
      </c>
      <c r="AV754" s="1">
        <v>0.01879513489058771</v>
      </c>
      <c r="AW754" s="1">
        <v>-0.008684776507556613</v>
      </c>
      <c r="AX754" s="1">
        <v>-0.003928920056918361</v>
      </c>
      <c r="AY754" s="1">
        <v>0.002590240932883514</v>
      </c>
      <c r="AZ754" s="1">
        <v>-0.008570557173704474</v>
      </c>
      <c r="BA754" s="1">
        <v>0.005368645634933555</v>
      </c>
      <c r="BB754" s="1">
        <v>-0.02107409917968661</v>
      </c>
      <c r="BC754" s="1">
        <v>-0.04832808607380445</v>
      </c>
      <c r="BD754" s="1">
        <v>-0.003134808234030118</v>
      </c>
      <c r="BE754" s="1">
        <v>0.005553507792603662</v>
      </c>
      <c r="BF754" s="1">
        <v>-0.01560560024691693</v>
      </c>
      <c r="BG754" s="1">
        <v>-0.003513966384505518</v>
      </c>
      <c r="BH754" s="1">
        <v>0.0249892840770487</v>
      </c>
      <c r="BI754" s="1">
        <v>-0.01982091613830173</v>
      </c>
      <c r="BJ754" s="1">
        <v>0.03090113390188254</v>
      </c>
      <c r="BK754" s="1">
        <v>0</v>
      </c>
      <c r="BL754" s="1">
        <v>0.02469587571019161</v>
      </c>
    </row>
    <row r="755" spans="1:64">
      <c r="A755" s="11">
        <v>44663</v>
      </c>
      <c r="B755" s="1">
        <v>0.03757222678524097</v>
      </c>
      <c r="C755" s="1">
        <v>0.06651052962138815</v>
      </c>
      <c r="D755" s="1">
        <v>0.03815916560850718</v>
      </c>
      <c r="E755" s="1">
        <v>-0.05925479721562799</v>
      </c>
      <c r="F755" s="1">
        <v>0.03604651546500626</v>
      </c>
      <c r="G755" s="1">
        <v>-0.013745426965031</v>
      </c>
      <c r="H755" s="1">
        <v>-0.004601894014494845</v>
      </c>
      <c r="I755" s="1">
        <v>-0.005458311281860251</v>
      </c>
      <c r="J755" s="1">
        <v>-0.02331317868367444</v>
      </c>
      <c r="K755" s="1">
        <v>-0.002213363562407644</v>
      </c>
      <c r="L755" s="1">
        <v>0.001754985665580966</v>
      </c>
      <c r="M755" s="1">
        <v>-0.01168468946161916</v>
      </c>
      <c r="N755" s="1">
        <v>-0.01772528801245221</v>
      </c>
      <c r="O755" s="1">
        <v>-0.008484381407711572</v>
      </c>
      <c r="P755" s="1">
        <v>-0.003683212777272349</v>
      </c>
      <c r="Q755" s="1">
        <v>0.003663780873978117</v>
      </c>
      <c r="R755" s="1">
        <v>-0.005661286108380015</v>
      </c>
      <c r="S755" s="1">
        <v>-0.01284263341208569</v>
      </c>
      <c r="T755" s="1">
        <v>0.01472800880145742</v>
      </c>
      <c r="U755" s="1">
        <v>-0.007349560689948742</v>
      </c>
      <c r="V755" s="1">
        <v>-0.03281758107738042</v>
      </c>
      <c r="W755" s="1">
        <v>0.01138188974519916</v>
      </c>
      <c r="X755" s="1">
        <v>-0.0004666802496164912</v>
      </c>
      <c r="Y755" s="1">
        <v>0.006187677017096771</v>
      </c>
      <c r="Z755" s="1">
        <v>-0.01095558925850981</v>
      </c>
      <c r="AA755" s="1">
        <v>0.0007159284046622805</v>
      </c>
      <c r="AB755" s="1">
        <v>-0.009127548448815026</v>
      </c>
      <c r="AC755" s="1">
        <v>-0.0262516138786949</v>
      </c>
      <c r="AD755" s="1">
        <v>-0.0142642856220121</v>
      </c>
      <c r="AE755" s="1">
        <v>-0.0001961133101811008</v>
      </c>
      <c r="AF755" s="1">
        <v>-0.01097749358654565</v>
      </c>
      <c r="AG755" s="1">
        <v>-0.02129553019166286</v>
      </c>
      <c r="AH755" s="1">
        <v>0.007108304731564541</v>
      </c>
      <c r="AI755" s="1">
        <v>0.02012261654348402</v>
      </c>
      <c r="AJ755" s="1">
        <v>0.005816505403164918</v>
      </c>
      <c r="AK755" s="1">
        <v>-0.00595076665050942</v>
      </c>
      <c r="AL755" s="1">
        <v>-0.01071794905414336</v>
      </c>
      <c r="AM755" s="1">
        <v>0.001321346242892041</v>
      </c>
      <c r="AN755" s="1">
        <v>-0.01121794440059165</v>
      </c>
      <c r="AO755" s="1">
        <v>-0.01865104576119347</v>
      </c>
      <c r="AP755" s="1">
        <v>-0.01120687901288608</v>
      </c>
      <c r="AQ755" s="1">
        <v>-0.02915485587373823</v>
      </c>
      <c r="AR755" s="1">
        <v>-0.01884389750644333</v>
      </c>
      <c r="AS755" s="1">
        <v>-0.01520485409561778</v>
      </c>
      <c r="AT755" s="1">
        <v>-0.01496060226694029</v>
      </c>
      <c r="AU755" s="1">
        <v>-0.008154391881694312</v>
      </c>
      <c r="AV755" s="1">
        <v>-0.01513717271105064</v>
      </c>
      <c r="AW755" s="1">
        <v>-0.005632080622412272</v>
      </c>
      <c r="AX755" s="1">
        <v>-0.006516926482796781</v>
      </c>
      <c r="AY755" s="1">
        <v>-0.001339164922555036</v>
      </c>
      <c r="AZ755" s="1">
        <v>0.01394306121612932</v>
      </c>
      <c r="BA755" s="1">
        <v>-0.0144494769185346</v>
      </c>
      <c r="BB755" s="1">
        <v>0.005591535747239806</v>
      </c>
      <c r="BC755" s="1">
        <v>0.01129181356649944</v>
      </c>
      <c r="BD755" s="1">
        <v>0.0006289452277836727</v>
      </c>
      <c r="BE755" s="1">
        <v>0.0052503717955239</v>
      </c>
      <c r="BF755" s="1">
        <v>-0.006940523771007179</v>
      </c>
      <c r="BG755" s="1">
        <v>-0.020187034216823</v>
      </c>
      <c r="BH755" s="1">
        <v>-0.03074907657830572</v>
      </c>
      <c r="BI755" s="1">
        <v>-0.006870138374731161</v>
      </c>
      <c r="BJ755" s="1">
        <v>0.00554597619806585</v>
      </c>
      <c r="BK755" s="1">
        <v>0.01497496880961857</v>
      </c>
      <c r="BL755" s="1">
        <v>-0.01978419687886068</v>
      </c>
    </row>
    <row r="756" spans="1:64">
      <c r="A756" s="11">
        <v>44664</v>
      </c>
      <c r="B756" s="1">
        <v>-0.01514627961168347</v>
      </c>
      <c r="C756" s="1">
        <v>-0.009519145500509585</v>
      </c>
      <c r="D756" s="1">
        <v>0.003232404534662336</v>
      </c>
      <c r="E756" s="1">
        <v>-0.04415580536046149</v>
      </c>
      <c r="F756" s="1">
        <v>-0.007295180295348258</v>
      </c>
      <c r="G756" s="1">
        <v>0.01322927564637588</v>
      </c>
      <c r="H756" s="1">
        <v>0.001541076430197963</v>
      </c>
      <c r="I756" s="1">
        <v>-0.001688613606840139</v>
      </c>
      <c r="J756" s="1">
        <v>0.02776024639334618</v>
      </c>
      <c r="K756" s="1">
        <v>0.03152445706895657</v>
      </c>
      <c r="L756" s="1">
        <v>0.02861313061778725</v>
      </c>
      <c r="M756" s="1">
        <v>0.001235257019491121</v>
      </c>
      <c r="N756" s="1">
        <v>0.002807005306234345</v>
      </c>
      <c r="O756" s="1">
        <v>0.008946002184934576</v>
      </c>
      <c r="P756" s="1">
        <v>0.02456464817376736</v>
      </c>
      <c r="Q756" s="1">
        <v>-0.01070775583040273</v>
      </c>
      <c r="R756" s="1">
        <v>0.01673674166355177</v>
      </c>
      <c r="S756" s="1">
        <v>-0.0003483863199646997</v>
      </c>
      <c r="T756" s="1">
        <v>0.00527801598876354</v>
      </c>
      <c r="U756" s="1">
        <v>-0.007965539489571127</v>
      </c>
      <c r="V756" s="1">
        <v>0.01822652476799091</v>
      </c>
      <c r="W756" s="1">
        <v>-0.00428132690056382</v>
      </c>
      <c r="X756" s="1">
        <v>0.01593250948623393</v>
      </c>
      <c r="Y756" s="1">
        <v>0.03259619110374645</v>
      </c>
      <c r="Z756" s="1">
        <v>0.01489002158644248</v>
      </c>
      <c r="AA756" s="1">
        <v>0.0111786123476223</v>
      </c>
      <c r="AB756" s="1">
        <v>-0.004063994889025202</v>
      </c>
      <c r="AC756" s="1">
        <v>-0.002118200640343848</v>
      </c>
      <c r="AD756" s="1">
        <v>0.004134454970655677</v>
      </c>
      <c r="AE756" s="1">
        <v>0.01228834976310167</v>
      </c>
      <c r="AF756" s="1">
        <v>-0.03223351077929615</v>
      </c>
      <c r="AG756" s="1">
        <v>0.0004532773643000088</v>
      </c>
      <c r="AH756" s="1">
        <v>0.003507644936254772</v>
      </c>
      <c r="AI756" s="1">
        <v>0.0501648100103107</v>
      </c>
      <c r="AJ756" s="1">
        <v>0.02162977855674186</v>
      </c>
      <c r="AK756" s="1">
        <v>0.004133417590021615</v>
      </c>
      <c r="AL756" s="1">
        <v>0.003969394349203181</v>
      </c>
      <c r="AM756" s="1">
        <v>0.03325423480359557</v>
      </c>
      <c r="AN756" s="1">
        <v>0.01971222825568697</v>
      </c>
      <c r="AO756" s="1">
        <v>-0.004798003173699383</v>
      </c>
      <c r="AP756" s="1">
        <v>0.01839577582094365</v>
      </c>
      <c r="AQ756" s="1">
        <v>0.0374025190183791</v>
      </c>
      <c r="AR756" s="1">
        <v>0.03250567937592796</v>
      </c>
      <c r="AS756" s="1">
        <v>-0.0001883408962862765</v>
      </c>
      <c r="AT756" s="1">
        <v>-0.007287949151291162</v>
      </c>
      <c r="AU756" s="1">
        <v>0.006490647928854232</v>
      </c>
      <c r="AV756" s="1">
        <v>0.005283390182512226</v>
      </c>
      <c r="AW756" s="1">
        <v>-0.0157332032346974</v>
      </c>
      <c r="AX756" s="1">
        <v>-0.00120834380630952</v>
      </c>
      <c r="AY756" s="1">
        <v>-0.008167444526494316</v>
      </c>
      <c r="AZ756" s="1">
        <v>-0.003025304300061094</v>
      </c>
      <c r="BA756" s="1">
        <v>0.02756977461248744</v>
      </c>
      <c r="BB756" s="1">
        <v>-0.0020157138986725</v>
      </c>
      <c r="BC756" s="1">
        <v>0.03588835603591267</v>
      </c>
      <c r="BD756" s="1">
        <v>0.01948456749940242</v>
      </c>
      <c r="BE756" s="1">
        <v>0.02365116099500097</v>
      </c>
      <c r="BF756" s="1">
        <v>0.006164482671371374</v>
      </c>
      <c r="BG756" s="1">
        <v>0.02858332825290688</v>
      </c>
      <c r="BH756" s="1">
        <v>0.008005128799706274</v>
      </c>
      <c r="BI756" s="1">
        <v>0.02603930830188905</v>
      </c>
      <c r="BJ756" s="1">
        <v>0.005515387987563791</v>
      </c>
      <c r="BK756" s="1">
        <v>0.03114757126463563</v>
      </c>
      <c r="BL756" s="1">
        <v>-0.01394490632030609</v>
      </c>
    </row>
    <row r="757" spans="1:64">
      <c r="A757" s="11">
        <v>44665</v>
      </c>
      <c r="B757" s="1">
        <v>0.03800605790162148</v>
      </c>
      <c r="C757" s="1">
        <v>0.05698618615041418</v>
      </c>
      <c r="D757" s="1">
        <v>0.009543085147808661</v>
      </c>
      <c r="E757" s="1">
        <v>0.02785321238691707</v>
      </c>
      <c r="F757" s="1">
        <v>0.02261162721466747</v>
      </c>
      <c r="G757" s="1">
        <v>-0.01498154203496571</v>
      </c>
      <c r="H757" s="1">
        <v>0.005231597570964475</v>
      </c>
      <c r="I757" s="1">
        <v>-0.005074738574571969</v>
      </c>
      <c r="J757" s="1">
        <v>-0.04788214044877293</v>
      </c>
      <c r="K757" s="1">
        <v>-0.02465268427488598</v>
      </c>
      <c r="L757" s="1">
        <v>-0.01845020497085592</v>
      </c>
      <c r="M757" s="1">
        <v>-0.005639787163290166</v>
      </c>
      <c r="N757" s="1">
        <v>-0.04538639379116927</v>
      </c>
      <c r="O757" s="1">
        <v>0.008481033938754656</v>
      </c>
      <c r="P757" s="1">
        <v>-0.006599148824860679</v>
      </c>
      <c r="Q757" s="1">
        <v>0</v>
      </c>
      <c r="R757" s="1">
        <v>-0.001184372715274384</v>
      </c>
      <c r="S757" s="1">
        <v>-0.01533819969681716</v>
      </c>
      <c r="T757" s="1">
        <v>0.0009843257535668837</v>
      </c>
      <c r="U757" s="1">
        <v>-0.0003537409590687046</v>
      </c>
      <c r="V757" s="1">
        <v>0</v>
      </c>
      <c r="W757" s="1">
        <v>0.0009213384132227276</v>
      </c>
      <c r="X757" s="1">
        <v>0.002886659350967991</v>
      </c>
      <c r="Y757" s="1">
        <v>-0.02669717439767938</v>
      </c>
      <c r="Z757" s="1">
        <v>-0.02327953300041474</v>
      </c>
      <c r="AA757" s="1">
        <v>-0.01556557120603774</v>
      </c>
      <c r="AB757" s="1">
        <v>0</v>
      </c>
      <c r="AC757" s="1">
        <v>0.008105065580836346</v>
      </c>
      <c r="AD757" s="1">
        <v>0</v>
      </c>
      <c r="AE757" s="1">
        <v>0.008264960423313816</v>
      </c>
      <c r="AF757" s="1">
        <v>-0.00926942029536304</v>
      </c>
      <c r="AG757" s="1">
        <v>0.01903034324579678</v>
      </c>
      <c r="AH757" s="1">
        <v>-0.003260966557143474</v>
      </c>
      <c r="AI757" s="1">
        <v>-0.01075867658945684</v>
      </c>
      <c r="AJ757" s="1">
        <v>0.004190306030536384</v>
      </c>
      <c r="AK757" s="1">
        <v>0.002696881004748075</v>
      </c>
      <c r="AL757" s="1">
        <v>-0.02237319268097682</v>
      </c>
      <c r="AM757" s="1">
        <v>0.01021706020855295</v>
      </c>
      <c r="AN757" s="1">
        <v>-0.02708445465143772</v>
      </c>
      <c r="AO757" s="1">
        <v>-0.0009393062315763423</v>
      </c>
      <c r="AP757" s="1">
        <v>-0.02653878945108767</v>
      </c>
      <c r="AQ757" s="1">
        <v>-0.006583849907809247</v>
      </c>
      <c r="AR757" s="1">
        <v>-0.04256181343386078</v>
      </c>
      <c r="AS757" s="1">
        <v>0.0003766791372465939</v>
      </c>
      <c r="AT757" s="1">
        <v>-0.01927816902943225</v>
      </c>
      <c r="AU757" s="1">
        <v>0.008082460379460032</v>
      </c>
      <c r="AV757" s="1">
        <v>-0.009555610170932427</v>
      </c>
      <c r="AW757" s="1">
        <v>0.006393830980468085</v>
      </c>
      <c r="AX757" s="1">
        <v>-0.004320772469550649</v>
      </c>
      <c r="AY757" s="1">
        <v>0</v>
      </c>
      <c r="AZ757" s="1">
        <v>0.004413747596870854</v>
      </c>
      <c r="BA757" s="1">
        <v>-0.05412533338665704</v>
      </c>
      <c r="BB757" s="1">
        <v>-0.03217702440030845</v>
      </c>
      <c r="BC757" s="1">
        <v>-0.03655231880843268</v>
      </c>
      <c r="BD757" s="1">
        <v>-0.0098643559917031</v>
      </c>
      <c r="BE757" s="1">
        <v>0.0003609961407566864</v>
      </c>
      <c r="BF757" s="1">
        <v>-0.004059608411343341</v>
      </c>
      <c r="BG757" s="1">
        <v>-0.02910745600001985</v>
      </c>
      <c r="BH757" s="1">
        <v>0.01545392730166006</v>
      </c>
      <c r="BI757" s="1">
        <v>-0.0008904554852967594</v>
      </c>
      <c r="BJ757" s="1">
        <v>-0.02716477925155303</v>
      </c>
      <c r="BK757" s="1">
        <v>-0.007949076418849343</v>
      </c>
      <c r="BL757" s="1">
        <v>0.05247489040686881</v>
      </c>
    </row>
    <row r="758" spans="1:64">
      <c r="A758" s="11">
        <v>44666</v>
      </c>
      <c r="B758" s="1">
        <v>-0.001192100468282553</v>
      </c>
      <c r="C758" s="1">
        <v>-0.009733730030835996</v>
      </c>
      <c r="D758" s="1">
        <v>0.03586619419181791</v>
      </c>
      <c r="E758" s="1">
        <v>0.009914045149577833</v>
      </c>
      <c r="F758" s="1">
        <v>-0.001663927330949333</v>
      </c>
      <c r="G758" s="1">
        <v>0</v>
      </c>
      <c r="H758" s="1">
        <v>0</v>
      </c>
      <c r="I758" s="1">
        <v>0</v>
      </c>
      <c r="J758" s="1">
        <v>0</v>
      </c>
      <c r="K758" s="1">
        <v>0</v>
      </c>
      <c r="L758" s="1">
        <v>0</v>
      </c>
      <c r="M758" s="1">
        <v>0</v>
      </c>
      <c r="N758" s="1">
        <v>0</v>
      </c>
      <c r="O758" s="1">
        <v>0</v>
      </c>
      <c r="P758" s="1">
        <v>0</v>
      </c>
      <c r="Q758" s="1">
        <v>0</v>
      </c>
      <c r="R758" s="1">
        <v>0</v>
      </c>
      <c r="S758" s="1">
        <v>0</v>
      </c>
      <c r="T758" s="1">
        <v>0</v>
      </c>
      <c r="U758" s="1">
        <v>0</v>
      </c>
      <c r="V758" s="1">
        <v>0</v>
      </c>
      <c r="W758" s="1">
        <v>0</v>
      </c>
      <c r="X758" s="1">
        <v>0</v>
      </c>
      <c r="Y758" s="1">
        <v>0</v>
      </c>
      <c r="Z758" s="1">
        <v>0</v>
      </c>
      <c r="AA758" s="1">
        <v>0</v>
      </c>
      <c r="AB758" s="1">
        <v>0</v>
      </c>
      <c r="AC758" s="1">
        <v>0</v>
      </c>
      <c r="AD758" s="1">
        <v>0</v>
      </c>
      <c r="AE758" s="1">
        <v>0</v>
      </c>
      <c r="AF758" s="1">
        <v>0</v>
      </c>
      <c r="AG758" s="1">
        <v>0</v>
      </c>
      <c r="AH758" s="1">
        <v>0</v>
      </c>
      <c r="AI758" s="1">
        <v>0</v>
      </c>
      <c r="AJ758" s="1">
        <v>0</v>
      </c>
      <c r="AK758" s="1">
        <v>0</v>
      </c>
      <c r="AL758" s="1">
        <v>0</v>
      </c>
      <c r="AM758" s="1">
        <v>0</v>
      </c>
      <c r="AN758" s="1">
        <v>0</v>
      </c>
      <c r="AO758" s="1">
        <v>0</v>
      </c>
      <c r="AP758" s="1">
        <v>0</v>
      </c>
      <c r="AQ758" s="1">
        <v>0</v>
      </c>
      <c r="AR758" s="1">
        <v>0</v>
      </c>
      <c r="AS758" s="1">
        <v>0</v>
      </c>
      <c r="AT758" s="1">
        <v>0</v>
      </c>
      <c r="AU758" s="1">
        <v>0</v>
      </c>
      <c r="AV758" s="1">
        <v>0</v>
      </c>
      <c r="AW758" s="1">
        <v>0</v>
      </c>
      <c r="AX758" s="1">
        <v>0</v>
      </c>
      <c r="AY758" s="1">
        <v>0</v>
      </c>
      <c r="AZ758" s="1">
        <v>0</v>
      </c>
      <c r="BA758" s="1">
        <v>0</v>
      </c>
      <c r="BB758" s="1">
        <v>0</v>
      </c>
      <c r="BC758" s="1">
        <v>0</v>
      </c>
      <c r="BD758" s="1">
        <v>0</v>
      </c>
      <c r="BE758" s="1">
        <v>0</v>
      </c>
      <c r="BF758" s="1">
        <v>0</v>
      </c>
      <c r="BG758" s="1">
        <v>0</v>
      </c>
      <c r="BH758" s="1">
        <v>0</v>
      </c>
      <c r="BI758" s="1">
        <v>0</v>
      </c>
      <c r="BJ758" s="1">
        <v>0</v>
      </c>
      <c r="BK758" s="1">
        <v>0</v>
      </c>
      <c r="BL758" s="1">
        <v>0</v>
      </c>
    </row>
    <row r="759" spans="1:64">
      <c r="A759" s="11">
        <v>44669</v>
      </c>
      <c r="B759" s="1">
        <v>-0.01841436858321777</v>
      </c>
      <c r="C759" s="1">
        <v>-0.0160094335458818</v>
      </c>
      <c r="D759" s="1">
        <v>-0.01455395445547247</v>
      </c>
      <c r="E759" s="1">
        <v>-0.03206804453105827</v>
      </c>
      <c r="F759" s="1">
        <v>-0.008399843079404112</v>
      </c>
      <c r="G759" s="1">
        <v>-0.01189566908567274</v>
      </c>
      <c r="H759" s="1">
        <v>0.002908146023866687</v>
      </c>
      <c r="I759" s="1">
        <v>-0.0101304727190149</v>
      </c>
      <c r="J759" s="1">
        <v>0.008918996914137001</v>
      </c>
      <c r="K759" s="1">
        <v>0.007109164667870926</v>
      </c>
      <c r="L759" s="1">
        <v>0.00231340530668156</v>
      </c>
      <c r="M759" s="1">
        <v>0.002835887382903746</v>
      </c>
      <c r="N759" s="1">
        <v>-0.008168381995459439</v>
      </c>
      <c r="O759" s="1">
        <v>0.02370034829315815</v>
      </c>
      <c r="P759" s="1">
        <v>-0.0035844419517157</v>
      </c>
      <c r="Q759" s="1">
        <v>0.01062673738082864</v>
      </c>
      <c r="R759" s="1">
        <v>-0.01400767414250426</v>
      </c>
      <c r="S759" s="1">
        <v>-0.001533967830336547</v>
      </c>
      <c r="T759" s="1">
        <v>-0.0009833578091503759</v>
      </c>
      <c r="U759" s="1">
        <v>0.004918490925606589</v>
      </c>
      <c r="V759" s="1">
        <v>-0.01456984370259462</v>
      </c>
      <c r="W759" s="1">
        <v>-0.01196684249623869</v>
      </c>
      <c r="X759" s="1">
        <v>0.01242982097712009</v>
      </c>
      <c r="Y759" s="1">
        <v>-0.004039030508495633</v>
      </c>
      <c r="Z759" s="1">
        <v>0.00556372103034275</v>
      </c>
      <c r="AA759" s="1">
        <v>-0.006648042778770624</v>
      </c>
      <c r="AB759" s="1">
        <v>-0.001904240937184443</v>
      </c>
      <c r="AC759" s="1">
        <v>0</v>
      </c>
      <c r="AD759" s="1">
        <v>-0.07274181522015488</v>
      </c>
      <c r="AE759" s="1">
        <v>-0.008773658926501615</v>
      </c>
      <c r="AF759" s="1">
        <v>0.01855373899190882</v>
      </c>
      <c r="AG759" s="1">
        <v>0</v>
      </c>
      <c r="AH759" s="1">
        <v>-0.0004704359943329406</v>
      </c>
      <c r="AI759" s="1">
        <v>-0.008239933545119094</v>
      </c>
      <c r="AJ759" s="1">
        <v>0.005783259522947226</v>
      </c>
      <c r="AK759" s="1">
        <v>0.008352332134863971</v>
      </c>
      <c r="AL759" s="1">
        <v>0.002807172981444728</v>
      </c>
      <c r="AM759" s="1">
        <v>-0.01618192439106136</v>
      </c>
      <c r="AN759" s="1">
        <v>0.002465745027727229</v>
      </c>
      <c r="AO759" s="1">
        <v>-0.00250681378668538</v>
      </c>
      <c r="AP759" s="1">
        <v>-0.00958584552646824</v>
      </c>
      <c r="AQ759" s="1">
        <v>-0.01662093145607479</v>
      </c>
      <c r="AR759" s="1">
        <v>0.02469664712999409</v>
      </c>
      <c r="AS759" s="1">
        <v>-0.02409632702835096</v>
      </c>
      <c r="AT759" s="1">
        <v>0.004285770539587563</v>
      </c>
      <c r="AU759" s="1">
        <v>0.01074721113217691</v>
      </c>
      <c r="AV759" s="1">
        <v>0.009165373313598124</v>
      </c>
      <c r="AW759" s="1">
        <v>0</v>
      </c>
      <c r="AX759" s="1">
        <v>-0.001388644551409079</v>
      </c>
      <c r="AY759" s="1">
        <v>-0.03628490197522016</v>
      </c>
      <c r="AZ759" s="1">
        <v>-0.01071129234592849</v>
      </c>
      <c r="BA759" s="1">
        <v>0.01000158679893359</v>
      </c>
      <c r="BB759" s="1">
        <v>0.002518573455400519</v>
      </c>
      <c r="BC759" s="1">
        <v>0.01958373343116304</v>
      </c>
      <c r="BD759" s="1">
        <v>-0.001245239793279507</v>
      </c>
      <c r="BE759" s="1">
        <v>0.0004571212419013371</v>
      </c>
      <c r="BF759" s="1">
        <v>-0.001383495981984284</v>
      </c>
      <c r="BG759" s="1">
        <v>-0.01734047429122065</v>
      </c>
      <c r="BH759" s="1">
        <v>-0.0007926561679529875</v>
      </c>
      <c r="BI759" s="1">
        <v>-0.007639459872884835</v>
      </c>
      <c r="BJ759" s="1">
        <v>-0.05188613043640555</v>
      </c>
      <c r="BK759" s="1">
        <v>0</v>
      </c>
      <c r="BL759" s="1">
        <v>0.01202260221564022</v>
      </c>
    </row>
    <row r="760" spans="1:64">
      <c r="A760" s="11">
        <v>44670</v>
      </c>
      <c r="B760" s="1">
        <v>-0.004689903395925121</v>
      </c>
      <c r="C760" s="1">
        <v>-0.0130398159922146</v>
      </c>
      <c r="D760" s="1">
        <v>-0.02242134944575247</v>
      </c>
      <c r="E760" s="1">
        <v>-0.002028390874314723</v>
      </c>
      <c r="F760" s="1">
        <v>-0.0002902763419752041</v>
      </c>
      <c r="G760" s="1">
        <v>0.031731075830157</v>
      </c>
      <c r="H760" s="1">
        <v>-0.0004578182136375508</v>
      </c>
      <c r="I760" s="1">
        <v>0.01438500719818325</v>
      </c>
      <c r="J760" s="1">
        <v>0.03237832501107163</v>
      </c>
      <c r="K760" s="1">
        <v>0.03488883060861969</v>
      </c>
      <c r="L760" s="1">
        <v>0.05943460181691229</v>
      </c>
      <c r="M760" s="1">
        <v>0.02827854298346955</v>
      </c>
      <c r="N760" s="1">
        <v>-0.01277583250099545</v>
      </c>
      <c r="O760" s="1">
        <v>-0.02837936116457462</v>
      </c>
      <c r="P760" s="1">
        <v>0.02177559380475658</v>
      </c>
      <c r="Q760" s="1">
        <v>-0.02735854306878771</v>
      </c>
      <c r="R760" s="1">
        <v>0.020923596811526</v>
      </c>
      <c r="S760" s="1">
        <v>0.01335522353069618</v>
      </c>
      <c r="T760" s="1">
        <v>0.00311722070087761</v>
      </c>
      <c r="U760" s="1">
        <v>-0.007746521855743871</v>
      </c>
      <c r="V760" s="1">
        <v>0.02325531949809867</v>
      </c>
      <c r="W760" s="1">
        <v>0.01608693377571813</v>
      </c>
      <c r="X760" s="1">
        <v>0.006350764122171171</v>
      </c>
      <c r="Y760" s="1">
        <v>0.01443620824492764</v>
      </c>
      <c r="Z760" s="1">
        <v>0.02008430188603638</v>
      </c>
      <c r="AA760" s="1">
        <v>0.02378576485298556</v>
      </c>
      <c r="AB760" s="1">
        <v>0.008721740745184725</v>
      </c>
      <c r="AC760" s="1">
        <v>0.006125492576381841</v>
      </c>
      <c r="AD760" s="1">
        <v>-0.03546211987895687</v>
      </c>
      <c r="AE760" s="1">
        <v>0.01434308548960916</v>
      </c>
      <c r="AF760" s="1">
        <v>0.02070677952689404</v>
      </c>
      <c r="AG760" s="1">
        <v>0.008670559896407637</v>
      </c>
      <c r="AH760" s="1">
        <v>-0.01613051337257942</v>
      </c>
      <c r="AI760" s="1">
        <v>0.04412221645999548</v>
      </c>
      <c r="AJ760" s="1">
        <v>0.03013319315845608</v>
      </c>
      <c r="AK760" s="1">
        <v>0.008563703074733198</v>
      </c>
      <c r="AL760" s="1">
        <v>0.03102905135248091</v>
      </c>
      <c r="AM760" s="1">
        <v>0.0390643815972167</v>
      </c>
      <c r="AN760" s="1">
        <v>0.01703979923680432</v>
      </c>
      <c r="AO760" s="1">
        <v>0.01809496648382747</v>
      </c>
      <c r="AP760" s="1">
        <v>0.03181791412443835</v>
      </c>
      <c r="AQ760" s="1">
        <v>0.001818419587912512</v>
      </c>
      <c r="AR760" s="1">
        <v>0.01905143997452186</v>
      </c>
      <c r="AS760" s="1">
        <v>-0.0320216242252489</v>
      </c>
      <c r="AT760" s="1">
        <v>0.0130868240116111</v>
      </c>
      <c r="AU760" s="1">
        <v>0.007763690288635106</v>
      </c>
      <c r="AV760" s="1">
        <v>0.03632889973638842</v>
      </c>
      <c r="AW760" s="1">
        <v>-0.01143580043327841</v>
      </c>
      <c r="AX760" s="1">
        <v>0.02763774781919115</v>
      </c>
      <c r="AY760" s="1">
        <v>-0.01534669425006108</v>
      </c>
      <c r="AZ760" s="1">
        <v>0.002221018672018849</v>
      </c>
      <c r="BA760" s="1">
        <v>0.03457794027397698</v>
      </c>
      <c r="BB760" s="1">
        <v>0.04170550256563166</v>
      </c>
      <c r="BC760" s="1">
        <v>0.02375809344524948</v>
      </c>
      <c r="BD760" s="1">
        <v>0.04239391265675585</v>
      </c>
      <c r="BE760" s="1">
        <v>0.03013177878425055</v>
      </c>
      <c r="BF760" s="1">
        <v>0.00677796283285681</v>
      </c>
      <c r="BG760" s="1">
        <v>0.05910489610535907</v>
      </c>
      <c r="BH760" s="1">
        <v>0.01650009935403585</v>
      </c>
      <c r="BI760" s="1">
        <v>0.01135484785113672</v>
      </c>
      <c r="BJ760" s="1">
        <v>0.04198234902537368</v>
      </c>
      <c r="BK760" s="1">
        <v>-0.02884621077239369</v>
      </c>
      <c r="BL760" s="1">
        <v>0.01781974788942908</v>
      </c>
    </row>
    <row r="761" spans="1:64">
      <c r="A761" s="11">
        <v>44671</v>
      </c>
      <c r="B761" s="1">
        <v>0.004537570176599726</v>
      </c>
      <c r="C761" s="1">
        <v>0.005454515748225308</v>
      </c>
      <c r="D761" s="1">
        <v>-0.08714322862663393</v>
      </c>
      <c r="E761" s="1">
        <v>-0.04132793407553448</v>
      </c>
      <c r="F761" s="1">
        <v>0.003742364594115699</v>
      </c>
      <c r="G761" s="1">
        <v>0.0221702592899411</v>
      </c>
      <c r="H761" s="1">
        <v>0.01725468097750471</v>
      </c>
      <c r="I761" s="1">
        <v>0.0149569902542861</v>
      </c>
      <c r="J761" s="1">
        <v>-0.0300217028056069</v>
      </c>
      <c r="K761" s="1">
        <v>-0.02604104491907511</v>
      </c>
      <c r="L761" s="1">
        <v>0.007761376694748856</v>
      </c>
      <c r="M761" s="1">
        <v>-0.007906526587722174</v>
      </c>
      <c r="N761" s="1">
        <v>-0.04374327634107622</v>
      </c>
      <c r="O761" s="1">
        <v>0.02843965450562358</v>
      </c>
      <c r="P761" s="1">
        <v>0.01314371133098691</v>
      </c>
      <c r="Q761" s="1">
        <v>0.0128628268013582</v>
      </c>
      <c r="R761" s="1">
        <v>0.0155307785994323</v>
      </c>
      <c r="S761" s="1">
        <v>0.005481714106569502</v>
      </c>
      <c r="T761" s="1">
        <v>0.002944115050844687</v>
      </c>
      <c r="U761" s="1">
        <v>-0.03051801262765019</v>
      </c>
      <c r="V761" s="1">
        <v>0.002642081210358471</v>
      </c>
      <c r="W761" s="1">
        <v>0.02017240128144349</v>
      </c>
      <c r="X761" s="1">
        <v>-0.01553077055845675</v>
      </c>
      <c r="Y761" s="1">
        <v>0.01608036140553937</v>
      </c>
      <c r="Z761" s="1">
        <v>-0.01750930506588366</v>
      </c>
      <c r="AA761" s="1">
        <v>0.01307429819410433</v>
      </c>
      <c r="AB761" s="1">
        <v>0.006484801196643186</v>
      </c>
      <c r="AC761" s="1">
        <v>0.02359209653454553</v>
      </c>
      <c r="AD761" s="1">
        <v>0.01528182663292665</v>
      </c>
      <c r="AE761" s="1">
        <v>0.01713374505554399</v>
      </c>
      <c r="AF761" s="1">
        <v>0.003508325966575354</v>
      </c>
      <c r="AG761" s="1">
        <v>0.02115941287348644</v>
      </c>
      <c r="AH761" s="1">
        <v>-0.01311148727524281</v>
      </c>
      <c r="AI761" s="1">
        <v>-0.0475955359840976</v>
      </c>
      <c r="AJ761" s="1">
        <v>0.004592622780262845</v>
      </c>
      <c r="AK761" s="1">
        <v>0.008351902587122373</v>
      </c>
      <c r="AL761" s="1">
        <v>-0.07772306649211735</v>
      </c>
      <c r="AM761" s="1">
        <v>-0.0009893202325536032</v>
      </c>
      <c r="AN761" s="1">
        <v>0.003715410122210994</v>
      </c>
      <c r="AO761" s="1">
        <v>0.08824975108438404</v>
      </c>
      <c r="AP761" s="1">
        <v>-0.3511660252264417</v>
      </c>
      <c r="AQ761" s="1">
        <v>-0.04997331897354962</v>
      </c>
      <c r="AR761" s="1">
        <v>-0.03225507317202703</v>
      </c>
      <c r="AS761" s="1">
        <v>-0.008569200498508733</v>
      </c>
      <c r="AT761" s="1">
        <v>0.008930034810134213</v>
      </c>
      <c r="AU761" s="1">
        <v>0.01373306345501946</v>
      </c>
      <c r="AV761" s="1">
        <v>0.01337636539302323</v>
      </c>
      <c r="AW761" s="1">
        <v>0.01285352509090854</v>
      </c>
      <c r="AX761" s="1">
        <v>0.002198887942494787</v>
      </c>
      <c r="AY761" s="1">
        <v>0.02350110998600541</v>
      </c>
      <c r="AZ761" s="1">
        <v>0.01468146784502911</v>
      </c>
      <c r="BA761" s="1">
        <v>-0.001569095792238628</v>
      </c>
      <c r="BB761" s="1">
        <v>-0.01185215809065898</v>
      </c>
      <c r="BC761" s="1">
        <v>-0.04955503671370076</v>
      </c>
      <c r="BD761" s="1">
        <v>-0.0107654548576076</v>
      </c>
      <c r="BE761" s="1">
        <v>0.007026658729450741</v>
      </c>
      <c r="BF761" s="1">
        <v>0.01545468540252259</v>
      </c>
      <c r="BG761" s="1">
        <v>-0.03056306587262148</v>
      </c>
      <c r="BH761" s="1">
        <v>-0.001508741036041705</v>
      </c>
      <c r="BI761" s="1">
        <v>0.01255950057421251</v>
      </c>
      <c r="BJ761" s="1">
        <v>-0.02432385336429188</v>
      </c>
      <c r="BK761" s="1">
        <v>0.02310228944096804</v>
      </c>
      <c r="BL761" s="1">
        <v>-0.02506014073652596</v>
      </c>
    </row>
    <row r="762" spans="1:64">
      <c r="A762" s="11">
        <v>44672</v>
      </c>
      <c r="B762" s="1">
        <v>-0.02658103050745408</v>
      </c>
      <c r="C762" s="1">
        <v>-0.02001195950950507</v>
      </c>
      <c r="D762" s="1">
        <v>-0.02682683390137552</v>
      </c>
      <c r="E762" s="1">
        <v>-0.04310949289324317</v>
      </c>
      <c r="F762" s="1">
        <v>-0.009471401195412454</v>
      </c>
      <c r="G762" s="1">
        <v>0.005952457186481075</v>
      </c>
      <c r="H762" s="1">
        <v>-0.01681184283491177</v>
      </c>
      <c r="I762" s="1">
        <v>-0.0189768185261413</v>
      </c>
      <c r="J762" s="1">
        <v>-0.04435224758384237</v>
      </c>
      <c r="K762" s="1">
        <v>-0.03702642767393682</v>
      </c>
      <c r="L762" s="1">
        <v>-0.000540425124766819</v>
      </c>
      <c r="M762" s="1">
        <v>-0.006930006976097469</v>
      </c>
      <c r="N762" s="1">
        <v>-0.03825081823354393</v>
      </c>
      <c r="O762" s="1">
        <v>0</v>
      </c>
      <c r="P762" s="1">
        <v>-0.01181486295660106</v>
      </c>
      <c r="Q762" s="1">
        <v>-0.01349005613042642</v>
      </c>
      <c r="R762" s="1">
        <v>-0.01953503180310578</v>
      </c>
      <c r="S762" s="1">
        <v>0.002435936823689921</v>
      </c>
      <c r="T762" s="1">
        <v>-0.01810177863661988</v>
      </c>
      <c r="U762" s="1">
        <v>-0.04831629435297491</v>
      </c>
      <c r="V762" s="1">
        <v>0.001297037085623121</v>
      </c>
      <c r="W762" s="1">
        <v>0.01432080650961209</v>
      </c>
      <c r="X762" s="1">
        <v>-0.001356307754725505</v>
      </c>
      <c r="Y762" s="1">
        <v>-0.05672673917182824</v>
      </c>
      <c r="Z762" s="1">
        <v>-0.02579426718179134</v>
      </c>
      <c r="AA762" s="1">
        <v>-0.01264393429566302</v>
      </c>
      <c r="AB762" s="1">
        <v>-0.005369165055134961</v>
      </c>
      <c r="AC762" s="1">
        <v>-0.002044632901944454</v>
      </c>
      <c r="AD762" s="1">
        <v>0.01930283198733918</v>
      </c>
      <c r="AE762" s="1">
        <v>-0.00519763031066578</v>
      </c>
      <c r="AF762" s="1">
        <v>-0.007751934324391363</v>
      </c>
      <c r="AG762" s="1">
        <v>0.01284256627075764</v>
      </c>
      <c r="AH762" s="1">
        <v>-0.03157285592415604</v>
      </c>
      <c r="AI762" s="1">
        <v>-0.0211468449028398</v>
      </c>
      <c r="AJ762" s="1">
        <v>-0.02602333055874773</v>
      </c>
      <c r="AK762" s="1">
        <v>-0.01187192171799856</v>
      </c>
      <c r="AL762" s="1">
        <v>-0.0616205516293642</v>
      </c>
      <c r="AM762" s="1">
        <v>-0.02624411917968361</v>
      </c>
      <c r="AN762" s="1">
        <v>-0.01938123298679473</v>
      </c>
      <c r="AO762" s="1">
        <v>0.008166117355010494</v>
      </c>
      <c r="AP762" s="1">
        <v>-0.03523586867093176</v>
      </c>
      <c r="AQ762" s="1">
        <v>-0.03675389215655434</v>
      </c>
      <c r="AR762" s="1">
        <v>-0.06046928251465344</v>
      </c>
      <c r="AS762" s="1">
        <v>-0.01286429049584048</v>
      </c>
      <c r="AT762" s="1">
        <v>-0.01146739617048598</v>
      </c>
      <c r="AU762" s="1">
        <v>-0.009912379818440953</v>
      </c>
      <c r="AV762" s="1">
        <v>-0.01957205639733905</v>
      </c>
      <c r="AW762" s="1">
        <v>0.003172457985432198</v>
      </c>
      <c r="AX762" s="1">
        <v>-0.03729953242333872</v>
      </c>
      <c r="AY762" s="1">
        <v>0.02081013960254885</v>
      </c>
      <c r="AZ762" s="1">
        <v>-0.01911009575205436</v>
      </c>
      <c r="BA762" s="1">
        <v>-0.03221749493397064</v>
      </c>
      <c r="BB762" s="1">
        <v>-0.02663874269953237</v>
      </c>
      <c r="BC762" s="1">
        <v>0.03231684066245499</v>
      </c>
      <c r="BD762" s="1">
        <v>-0.01027811770762077</v>
      </c>
      <c r="BE762" s="1">
        <v>-0.02306553872318273</v>
      </c>
      <c r="BF762" s="1">
        <v>-0.01569560737468345</v>
      </c>
      <c r="BG762" s="1">
        <v>-0.03722111357643598</v>
      </c>
      <c r="BH762" s="1">
        <v>0.003438872100660628</v>
      </c>
      <c r="BI762" s="1">
        <v>0.001503407743489227</v>
      </c>
      <c r="BJ762" s="1">
        <v>-0.01729450517354214</v>
      </c>
      <c r="BK762" s="1">
        <v>0</v>
      </c>
      <c r="BL762" s="1">
        <v>0.02711272657426145</v>
      </c>
    </row>
    <row r="763" spans="1:64">
      <c r="A763" s="11">
        <v>44673</v>
      </c>
      <c r="B763" s="1">
        <v>0.01677677082181672</v>
      </c>
      <c r="C763" s="1">
        <v>0.01679170741009228</v>
      </c>
      <c r="D763" s="1">
        <v>0.03634367610994871</v>
      </c>
      <c r="E763" s="1">
        <v>0.005169800797422131</v>
      </c>
      <c r="F763" s="1">
        <v>-0.003921348978985884</v>
      </c>
      <c r="G763" s="1">
        <v>-0.03023429849468828</v>
      </c>
      <c r="H763" s="1">
        <v>-0.03251911196537471</v>
      </c>
      <c r="I763" s="1">
        <v>-0.06419612414032938</v>
      </c>
      <c r="J763" s="1">
        <v>-0.01903170966625201</v>
      </c>
      <c r="K763" s="1">
        <v>-0.02660893756970439</v>
      </c>
      <c r="L763" s="1">
        <v>-0.006218715657999363</v>
      </c>
      <c r="M763" s="1">
        <v>-0.01116537397958539</v>
      </c>
      <c r="N763" s="1">
        <v>0.00581462975254543</v>
      </c>
      <c r="O763" s="1">
        <v>-0.01382667723476494</v>
      </c>
      <c r="P763" s="1">
        <v>-0.01008058919331845</v>
      </c>
      <c r="Q763" s="1">
        <v>-0.03125628823052151</v>
      </c>
      <c r="R763" s="1">
        <v>-0.03386617011724968</v>
      </c>
      <c r="S763" s="1">
        <v>-0.03772274080013427</v>
      </c>
      <c r="T763" s="1">
        <v>-0.04201962249642377</v>
      </c>
      <c r="U763" s="1">
        <v>0.008076946551983211</v>
      </c>
      <c r="V763" s="1">
        <v>-0.02516647592477661</v>
      </c>
      <c r="W763" s="1">
        <v>-0.01169657219882503</v>
      </c>
      <c r="X763" s="1">
        <v>-0.01735552304954324</v>
      </c>
      <c r="Y763" s="1">
        <v>-0.05282321562622383</v>
      </c>
      <c r="Z763" s="1">
        <v>-0.04260931735398954</v>
      </c>
      <c r="AA763" s="1">
        <v>-0.02411017601490206</v>
      </c>
      <c r="AB763" s="1">
        <v>-0.01511468682302974</v>
      </c>
      <c r="AC763" s="1">
        <v>-0.02533066985705534</v>
      </c>
      <c r="AD763" s="1">
        <v>-0.02026569131297884</v>
      </c>
      <c r="AE763" s="1">
        <v>-0.006609596430794618</v>
      </c>
      <c r="AF763" s="1">
        <v>-0.02872248977771985</v>
      </c>
      <c r="AG763" s="1">
        <v>-0.01736806079503861</v>
      </c>
      <c r="AH763" s="1">
        <v>0.01421942816575372</v>
      </c>
      <c r="AI763" s="1">
        <v>-0.03602384715146623</v>
      </c>
      <c r="AJ763" s="1">
        <v>-0.04657710244974755</v>
      </c>
      <c r="AK763" s="1">
        <v>-0.02822012591775069</v>
      </c>
      <c r="AL763" s="1">
        <v>-0.0210560246697945</v>
      </c>
      <c r="AM763" s="1">
        <v>-0.0378846288287108</v>
      </c>
      <c r="AN763" s="1">
        <v>-0.02414425116729468</v>
      </c>
      <c r="AO763" s="1">
        <v>-0.03020587016518328</v>
      </c>
      <c r="AP763" s="1">
        <v>-0.01237282069992962</v>
      </c>
      <c r="AQ763" s="1">
        <v>0.001866928895650988</v>
      </c>
      <c r="AR763" s="1">
        <v>-0.03309716066966661</v>
      </c>
      <c r="AS763" s="1">
        <v>-0.01995518853845391</v>
      </c>
      <c r="AT763" s="1">
        <v>-0.02438332157923562</v>
      </c>
      <c r="AU763" s="1">
        <v>-0.03362255142959603</v>
      </c>
      <c r="AV763" s="1">
        <v>-0.007892322389640882</v>
      </c>
      <c r="AW763" s="1">
        <v>-0.04743827683172508</v>
      </c>
      <c r="AX763" s="1">
        <v>-0.003155689623794533</v>
      </c>
      <c r="AY763" s="1">
        <v>-0.0049861603692819</v>
      </c>
      <c r="AZ763" s="1">
        <v>-0.01558586107033078</v>
      </c>
      <c r="BA763" s="1">
        <v>-0.01623903816605121</v>
      </c>
      <c r="BB763" s="1">
        <v>-0.03818606287734505</v>
      </c>
      <c r="BC763" s="1">
        <v>-0.003697576672395231</v>
      </c>
      <c r="BD763" s="1">
        <v>-0.05497865156167803</v>
      </c>
      <c r="BE763" s="1">
        <v>-0.03540322988267863</v>
      </c>
      <c r="BF763" s="1">
        <v>-0.03070126698963271</v>
      </c>
      <c r="BG763" s="1">
        <v>-0.01080758443386876</v>
      </c>
      <c r="BH763" s="1">
        <v>-0.004517527127272269</v>
      </c>
      <c r="BI763" s="1">
        <v>-0.01882773997561094</v>
      </c>
      <c r="BJ763" s="1">
        <v>-0.03626650750522031</v>
      </c>
      <c r="BK763" s="1">
        <v>0</v>
      </c>
      <c r="BL763" s="1">
        <v>-0.003771051146382987</v>
      </c>
    </row>
    <row r="764" spans="1:64">
      <c r="A764" s="11">
        <v>44676</v>
      </c>
      <c r="B764" s="1">
        <v>-0.03335093287964386</v>
      </c>
      <c r="C764" s="1">
        <v>-0.06236763355579156</v>
      </c>
      <c r="D764" s="1">
        <v>-0.01260502613605874</v>
      </c>
      <c r="E764" s="1">
        <v>-0.02277731953362405</v>
      </c>
      <c r="F764" s="1">
        <v>-0.03666105889110793</v>
      </c>
      <c r="G764" s="1">
        <v>0.003092592496059643</v>
      </c>
      <c r="H764" s="1">
        <v>-0.01530687433546274</v>
      </c>
      <c r="I764" s="1">
        <v>-0.001892990092495661</v>
      </c>
      <c r="J764" s="1">
        <v>0.0289312805697306</v>
      </c>
      <c r="K764" s="1">
        <v>0.01194318635637037</v>
      </c>
      <c r="L764" s="1">
        <v>0.02421431676704566</v>
      </c>
      <c r="M764" s="1">
        <v>0.005116455007766918</v>
      </c>
      <c r="N764" s="1">
        <v>-0.00751533751801825</v>
      </c>
      <c r="O764" s="1">
        <v>-0.0007577676233174735</v>
      </c>
      <c r="P764" s="1">
        <v>0.0034101064369636</v>
      </c>
      <c r="Q764" s="1">
        <v>-0.0138055849863653</v>
      </c>
      <c r="R764" s="1">
        <v>-0.00610446888759808</v>
      </c>
      <c r="S764" s="1">
        <v>0.01563261052502529</v>
      </c>
      <c r="T764" s="1">
        <v>-0.006588085335908711</v>
      </c>
      <c r="U764" s="1">
        <v>-0.02060279958311662</v>
      </c>
      <c r="V764" s="1">
        <v>-0.01117857993499372</v>
      </c>
      <c r="W764" s="1">
        <v>-0.03610285974145067</v>
      </c>
      <c r="X764" s="1">
        <v>-0.009209218417868481</v>
      </c>
      <c r="Y764" s="1">
        <v>0.06309764090272019</v>
      </c>
      <c r="Z764" s="1">
        <v>0.03039779319438152</v>
      </c>
      <c r="AA764" s="1">
        <v>0.02090491296949715</v>
      </c>
      <c r="AB764" s="1">
        <v>-0.008769543583179051</v>
      </c>
      <c r="AC764" s="1">
        <v>-0.04146751432671958</v>
      </c>
      <c r="AD764" s="1">
        <v>-0.01529297911086802</v>
      </c>
      <c r="AE764" s="1">
        <v>-0.003548494595216556</v>
      </c>
      <c r="AF764" s="1">
        <v>-0.0003153819750321141</v>
      </c>
      <c r="AG764" s="1">
        <v>-0.01539801745704783</v>
      </c>
      <c r="AH764" s="1">
        <v>-0.006505286605066996</v>
      </c>
      <c r="AI764" s="1">
        <v>0.01218168792600394</v>
      </c>
      <c r="AJ764" s="1">
        <v>0.02060138791071209</v>
      </c>
      <c r="AK764" s="1">
        <v>-0.006900457892483502</v>
      </c>
      <c r="AL764" s="1">
        <v>0.01564284869515431</v>
      </c>
      <c r="AM764" s="1">
        <v>0.01559205222674898</v>
      </c>
      <c r="AN764" s="1">
        <v>0.02441327583419861</v>
      </c>
      <c r="AO764" s="1">
        <v>0.009222284420634441</v>
      </c>
      <c r="AP764" s="1">
        <v>-0.0260300691311206</v>
      </c>
      <c r="AQ764" s="1">
        <v>0.0292337043812958</v>
      </c>
      <c r="AR764" s="1">
        <v>0.01983093496272459</v>
      </c>
      <c r="AS764" s="1">
        <v>0.01703722509424566</v>
      </c>
      <c r="AT764" s="1">
        <v>-0.004329060688555431</v>
      </c>
      <c r="AU764" s="1">
        <v>-0.01588536974522814</v>
      </c>
      <c r="AV764" s="1">
        <v>0.01076271124112349</v>
      </c>
      <c r="AW764" s="1">
        <v>-0.01527219494850585</v>
      </c>
      <c r="AX764" s="1">
        <v>0.0007035143691391799</v>
      </c>
      <c r="AY764" s="1">
        <v>-0.01776105936200501</v>
      </c>
      <c r="AZ764" s="1">
        <v>0.01583262618238801</v>
      </c>
      <c r="BA764" s="1">
        <v>0.01172002415009321</v>
      </c>
      <c r="BB764" s="1">
        <v>0.0218994378371975</v>
      </c>
      <c r="BC764" s="1">
        <v>-0.006994645387893739</v>
      </c>
      <c r="BD764" s="1">
        <v>0.01939238432815382</v>
      </c>
      <c r="BE764" s="1">
        <v>0.02860939362727577</v>
      </c>
      <c r="BF764" s="1">
        <v>0.006392498710970251</v>
      </c>
      <c r="BG764" s="1">
        <v>0.0007066634883396983</v>
      </c>
      <c r="BH764" s="1">
        <v>0.003651322735980234</v>
      </c>
      <c r="BI764" s="1">
        <v>0.0005099855084103044</v>
      </c>
      <c r="BJ764" s="1">
        <v>0.0380007726028011</v>
      </c>
      <c r="BK764" s="1">
        <v>0</v>
      </c>
      <c r="BL764" s="1">
        <v>-0.02752922453164819</v>
      </c>
    </row>
    <row r="765" spans="1:64">
      <c r="A765" s="11">
        <v>44677</v>
      </c>
      <c r="B765" s="1">
        <v>-0.05956048627063082</v>
      </c>
      <c r="C765" s="1">
        <v>0.02258055358750743</v>
      </c>
      <c r="D765" s="1">
        <v>0.06550507068417666</v>
      </c>
      <c r="E765" s="1">
        <v>0.003007533770648996</v>
      </c>
      <c r="F765" s="1">
        <v>0.01433255849956439</v>
      </c>
      <c r="G765" s="1">
        <v>-0.02533124507034734</v>
      </c>
      <c r="H765" s="1">
        <v>-0.02612178743983029</v>
      </c>
      <c r="I765" s="1">
        <v>-0.02154447224636991</v>
      </c>
      <c r="J765" s="1">
        <v>-0.06097693935855542</v>
      </c>
      <c r="K765" s="1">
        <v>-0.0457507730510871</v>
      </c>
      <c r="L765" s="1">
        <v>-0.04582281385223663</v>
      </c>
      <c r="M765" s="1">
        <v>-0.015095694427954</v>
      </c>
      <c r="N765" s="1">
        <v>-0.02155170728152145</v>
      </c>
      <c r="O765" s="1">
        <v>-0.01137663201810191</v>
      </c>
      <c r="P765" s="1">
        <v>-0.02737790491073744</v>
      </c>
      <c r="Q765" s="1">
        <v>0.02605777092977801</v>
      </c>
      <c r="R765" s="1">
        <v>-0.02543075794524929</v>
      </c>
      <c r="S765" s="1">
        <v>-0.02592960028152713</v>
      </c>
      <c r="T765" s="1">
        <v>-0.01169281004416467</v>
      </c>
      <c r="U765" s="1">
        <v>-0.04207252745214729</v>
      </c>
      <c r="V765" s="1">
        <v>0.01510169069311007</v>
      </c>
      <c r="W765" s="1">
        <v>-0.0150687880352014</v>
      </c>
      <c r="X765" s="1">
        <v>-0.01563834264577568</v>
      </c>
      <c r="Y765" s="1">
        <v>-0.05252092664988695</v>
      </c>
      <c r="Z765" s="1">
        <v>-0.03037730868883115</v>
      </c>
      <c r="AA765" s="1">
        <v>-0.02490914707496594</v>
      </c>
      <c r="AB765" s="1">
        <v>-0.01548242033981118</v>
      </c>
      <c r="AC765" s="1">
        <v>-0.05532300003210122</v>
      </c>
      <c r="AD765" s="1">
        <v>0.01171994647193597</v>
      </c>
      <c r="AE765" s="1">
        <v>-0.04184427235381249</v>
      </c>
      <c r="AF765" s="1">
        <v>-0.02958119681418847</v>
      </c>
      <c r="AG765" s="1">
        <v>0.01068277577715659</v>
      </c>
      <c r="AH765" s="1">
        <v>0.007225264138472687</v>
      </c>
      <c r="AI765" s="1">
        <v>-0.04227226415659047</v>
      </c>
      <c r="AJ765" s="1">
        <v>-0.03896103896103897</v>
      </c>
      <c r="AK765" s="1">
        <v>-0.03416345265623466</v>
      </c>
      <c r="AL765" s="1">
        <v>-0.03230123732544987</v>
      </c>
      <c r="AM765" s="1">
        <v>-0.03747079585042512</v>
      </c>
      <c r="AN765" s="1">
        <v>-0.03740372953205429</v>
      </c>
      <c r="AO765" s="1">
        <v>-0.02752867228842426</v>
      </c>
      <c r="AP765" s="1">
        <v>-0.0548330692431056</v>
      </c>
      <c r="AQ765" s="1">
        <v>-0.01007126763644317</v>
      </c>
      <c r="AR765" s="1">
        <v>-0.05597425306970527</v>
      </c>
      <c r="AS765" s="1">
        <v>0.001634296689451142</v>
      </c>
      <c r="AT765" s="1">
        <v>-0.01762319640410293</v>
      </c>
      <c r="AU765" s="1">
        <v>-0.03158173203507442</v>
      </c>
      <c r="AV765" s="1">
        <v>-0.02685181492073729</v>
      </c>
      <c r="AW765" s="1">
        <v>-0.03304116817039038</v>
      </c>
      <c r="AX765" s="1">
        <v>-0.0001758224663030994</v>
      </c>
      <c r="AY765" s="1">
        <v>-0.0008597414521712698</v>
      </c>
      <c r="AZ765" s="1">
        <v>-0.03200665038871509</v>
      </c>
      <c r="BA765" s="1">
        <v>-0.06167405021259365</v>
      </c>
      <c r="BB765" s="1">
        <v>-0.04183981016154004</v>
      </c>
      <c r="BC765" s="1">
        <v>-0.1218412188194887</v>
      </c>
      <c r="BD765" s="1">
        <v>-0.06087507991633312</v>
      </c>
      <c r="BE765" s="1">
        <v>-0.02585265149823246</v>
      </c>
      <c r="BF765" s="1">
        <v>-0.02000887830932163</v>
      </c>
      <c r="BG765" s="1">
        <v>-0.02107552826821124</v>
      </c>
      <c r="BH765" s="1">
        <v>-0.02712950977349349</v>
      </c>
      <c r="BI765" s="1">
        <v>-0.01044971691169627</v>
      </c>
      <c r="BJ765" s="1">
        <v>-0.03582608749237415</v>
      </c>
      <c r="BK765" s="1">
        <v>0</v>
      </c>
      <c r="BL765" s="1">
        <v>-0.01910824532613953</v>
      </c>
    </row>
    <row r="766" spans="1:64">
      <c r="A766" s="11">
        <v>44678</v>
      </c>
      <c r="B766" s="1">
        <v>0.02529439921952314</v>
      </c>
      <c r="C766" s="1">
        <v>0.01823351196177114</v>
      </c>
      <c r="D766" s="1">
        <v>0.003144636684113689</v>
      </c>
      <c r="E766" s="1">
        <v>0.01874059208348888</v>
      </c>
      <c r="F766" s="1">
        <v>0.03604089698280832</v>
      </c>
      <c r="G766" s="1">
        <v>-0.002137248209826748</v>
      </c>
      <c r="H766" s="1">
        <v>0.0008227780815504016</v>
      </c>
      <c r="I766" s="1">
        <v>-0.004729486476012901</v>
      </c>
      <c r="J766" s="1">
        <v>-0.002935650413918856</v>
      </c>
      <c r="K766" s="1">
        <v>-0.008781047317448887</v>
      </c>
      <c r="L766" s="1">
        <v>-0.01294540604022232</v>
      </c>
      <c r="M766" s="1">
        <v>0.008911118965391429</v>
      </c>
      <c r="N766" s="1">
        <v>0.05155377951167339</v>
      </c>
      <c r="O766" s="1">
        <v>0.0003835723456990792</v>
      </c>
      <c r="P766" s="1">
        <v>0.01033738170134479</v>
      </c>
      <c r="Q766" s="1">
        <v>-0.00117529885472456</v>
      </c>
      <c r="R766" s="1">
        <v>0.0005777646899025601</v>
      </c>
      <c r="S766" s="1">
        <v>0.006928476502225278</v>
      </c>
      <c r="T766" s="1">
        <v>0.01041852854807934</v>
      </c>
      <c r="U766" s="1">
        <v>0.1052460574427956</v>
      </c>
      <c r="V766" s="1">
        <v>-0.005001037048293577</v>
      </c>
      <c r="W766" s="1">
        <v>-0.004784955600795948</v>
      </c>
      <c r="X766" s="1">
        <v>0.02170441382959765</v>
      </c>
      <c r="Y766" s="1">
        <v>-0.02016313338366083</v>
      </c>
      <c r="Z766" s="1">
        <v>-0.03753365224091842</v>
      </c>
      <c r="AA766" s="1">
        <v>-0.004545385042880823</v>
      </c>
      <c r="AB766" s="1">
        <v>-0.007862835545786817</v>
      </c>
      <c r="AC766" s="1">
        <v>0.02627410408011821</v>
      </c>
      <c r="AD766" s="1">
        <v>-0.01680645600573127</v>
      </c>
      <c r="AE766" s="1">
        <v>0.006371563910259059</v>
      </c>
      <c r="AF766" s="1">
        <v>-0.0130060138760778</v>
      </c>
      <c r="AG766" s="1">
        <v>-0.002506238096003588</v>
      </c>
      <c r="AH766" s="1">
        <v>-0.002488228763924516</v>
      </c>
      <c r="AI766" s="1">
        <v>0.004226562957859947</v>
      </c>
      <c r="AJ766" s="1">
        <v>0</v>
      </c>
      <c r="AK766" s="1">
        <v>0.00269789177007973</v>
      </c>
      <c r="AL766" s="1">
        <v>-0.03315833158989334</v>
      </c>
      <c r="AM766" s="1">
        <v>0.009191689748922593</v>
      </c>
      <c r="AN766" s="1">
        <v>0.04810881279925727</v>
      </c>
      <c r="AO766" s="1">
        <v>0.01205594062462811</v>
      </c>
      <c r="AP766" s="1">
        <v>-0.04969758525041101</v>
      </c>
      <c r="AQ766" s="1">
        <v>0.01806119476229062</v>
      </c>
      <c r="AR766" s="1">
        <v>-0.01985313606367356</v>
      </c>
      <c r="AS766" s="1">
        <v>0.0144808967093466</v>
      </c>
      <c r="AT766" s="1">
        <v>0.005724041654228573</v>
      </c>
      <c r="AU766" s="1">
        <v>0.003623446736328084</v>
      </c>
      <c r="AV766" s="1">
        <v>0.0118934625788083</v>
      </c>
      <c r="AW766" s="1">
        <v>0</v>
      </c>
      <c r="AX766" s="1">
        <v>0.001054715119541916</v>
      </c>
      <c r="AY766" s="1">
        <v>0.004697272661308594</v>
      </c>
      <c r="AZ766" s="1">
        <v>0.005750454620297552</v>
      </c>
      <c r="BA766" s="1">
        <v>-0.008346366827428731</v>
      </c>
      <c r="BB766" s="1">
        <v>-0.002966821252607499</v>
      </c>
      <c r="BC766" s="1">
        <v>0.005807678470473254</v>
      </c>
      <c r="BD766" s="1">
        <v>0.01553001591625081</v>
      </c>
      <c r="BE766" s="1">
        <v>-0.01117027457579911</v>
      </c>
      <c r="BF766" s="1">
        <v>5.830186112487645E-05</v>
      </c>
      <c r="BG766" s="1">
        <v>-0.0006658257483893593</v>
      </c>
      <c r="BH766" s="1">
        <v>0.0002671122760837807</v>
      </c>
      <c r="BI766" s="1">
        <v>-0.006825556264463573</v>
      </c>
      <c r="BJ766" s="1">
        <v>-0.005540438409658455</v>
      </c>
      <c r="BK766" s="1">
        <v>0</v>
      </c>
      <c r="BL766" s="1">
        <v>0.01659451752535634</v>
      </c>
    </row>
    <row r="767" spans="1:64">
      <c r="A767" s="11">
        <v>44679</v>
      </c>
      <c r="B767" s="1">
        <v>0.003389826737409507</v>
      </c>
      <c r="C767" s="1">
        <v>0.02763493565048303</v>
      </c>
      <c r="D767" s="1">
        <v>0</v>
      </c>
      <c r="E767" s="1">
        <v>0.03973511486530401</v>
      </c>
      <c r="F767" s="1">
        <v>0.0223296427177424</v>
      </c>
      <c r="G767" s="1">
        <v>0.01105208247028799</v>
      </c>
      <c r="H767" s="1">
        <v>-0.02564950828663137</v>
      </c>
      <c r="I767" s="1">
        <v>0.01534627381624798</v>
      </c>
      <c r="J767" s="1">
        <v>0.055705988971118</v>
      </c>
      <c r="K767" s="1">
        <v>0.04653418536434306</v>
      </c>
      <c r="L767" s="1">
        <v>0.07784521028870683</v>
      </c>
      <c r="M767" s="1">
        <v>0.0314430947966502</v>
      </c>
      <c r="N767" s="1">
        <v>0.02932522618019151</v>
      </c>
      <c r="O767" s="1">
        <v>-0.007285307405515029</v>
      </c>
      <c r="P767" s="1">
        <v>-0.006965192310894541</v>
      </c>
      <c r="Q767" s="1">
        <v>0.005064733187666759</v>
      </c>
      <c r="R767" s="1">
        <v>0.0159440732264533</v>
      </c>
      <c r="S767" s="1">
        <v>0.01364076587675189</v>
      </c>
      <c r="T767" s="1">
        <v>0.01048578338304251</v>
      </c>
      <c r="U767" s="1">
        <v>-0.01611599419561904</v>
      </c>
      <c r="V767" s="1">
        <v>0.03480314791619077</v>
      </c>
      <c r="W767" s="1">
        <v>-0.01587910197585241</v>
      </c>
      <c r="X767" s="1">
        <v>0.01903877735774939</v>
      </c>
      <c r="Y767" s="1">
        <v>0.02773708692503973</v>
      </c>
      <c r="Z767" s="1">
        <v>0.03817579330068854</v>
      </c>
      <c r="AA767" s="1">
        <v>0.01041094338954851</v>
      </c>
      <c r="AB767" s="1">
        <v>0.005377727698223644</v>
      </c>
      <c r="AC767" s="1">
        <v>0.01593667305585389</v>
      </c>
      <c r="AD767" s="1">
        <v>0.01937936226949177</v>
      </c>
      <c r="AE767" s="1">
        <v>0.005012223323422438</v>
      </c>
      <c r="AF767" s="1">
        <v>0.015812904760379</v>
      </c>
      <c r="AG767" s="1">
        <v>0.01179814214909114</v>
      </c>
      <c r="AH767" s="1">
        <v>-0.007348746057729394</v>
      </c>
      <c r="AI767" s="1">
        <v>0.02375573109738904</v>
      </c>
      <c r="AJ767" s="1">
        <v>0.02247107074987942</v>
      </c>
      <c r="AK767" s="1">
        <v>0.01300451112671142</v>
      </c>
      <c r="AL767" s="1">
        <v>0.1759359778005765</v>
      </c>
      <c r="AM767" s="1">
        <v>0.006429175394704556</v>
      </c>
      <c r="AN767" s="1">
        <v>0.02263266015159848</v>
      </c>
      <c r="AO767" s="1">
        <v>0.0003502582381611496</v>
      </c>
      <c r="AP767" s="1">
        <v>0.05823703923477175</v>
      </c>
      <c r="AQ767" s="1">
        <v>0.02503936017980912</v>
      </c>
      <c r="AR767" s="1">
        <v>0.07423299025460484</v>
      </c>
      <c r="AS767" s="1">
        <v>0.015480409231585</v>
      </c>
      <c r="AT767" s="1">
        <v>0.003813902095729516</v>
      </c>
      <c r="AU767" s="1">
        <v>0.01200478205535216</v>
      </c>
      <c r="AV767" s="1">
        <v>0.003290984017449095</v>
      </c>
      <c r="AW767" s="1">
        <v>-0.009065532476923766</v>
      </c>
      <c r="AX767" s="1">
        <v>0.01492538018247891</v>
      </c>
      <c r="AY767" s="1">
        <v>0.006374075006037483</v>
      </c>
      <c r="AZ767" s="1">
        <v>0.01600914689341049</v>
      </c>
      <c r="BA767" s="1">
        <v>0.07259336276106221</v>
      </c>
      <c r="BB767" s="1">
        <v>-0.01297119307685934</v>
      </c>
      <c r="BC767" s="1">
        <v>-0.004537702888526063</v>
      </c>
      <c r="BD767" s="1">
        <v>0.03989364248614025</v>
      </c>
      <c r="BE767" s="1">
        <v>0.03634742214808817</v>
      </c>
      <c r="BF767" s="1">
        <v>0.02064965119286333</v>
      </c>
      <c r="BG767" s="1">
        <v>0.02720707235105824</v>
      </c>
      <c r="BH767" s="1">
        <v>0.001068081542314081</v>
      </c>
      <c r="BI767" s="1">
        <v>0.01277235146548317</v>
      </c>
      <c r="BJ767" s="1">
        <v>0.0270390526220714</v>
      </c>
      <c r="BK767" s="1">
        <v>-0.008064466474656529</v>
      </c>
      <c r="BL767" s="1">
        <v>0.01596871420390067</v>
      </c>
    </row>
    <row r="768" spans="1:64">
      <c r="A768" s="11">
        <v>44680</v>
      </c>
      <c r="B768" s="1">
        <v>0.07150901595922976</v>
      </c>
      <c r="C768" s="1">
        <v>-0.02242995071918341</v>
      </c>
      <c r="D768" s="1">
        <v>-0.02037611152677588</v>
      </c>
      <c r="E768" s="1">
        <v>0.009200276103418226</v>
      </c>
      <c r="F768" s="1">
        <v>-0.003607629600018591</v>
      </c>
      <c r="G768" s="1">
        <v>-0.03821716391423258</v>
      </c>
      <c r="H768" s="1">
        <v>-0.03341210239623749</v>
      </c>
      <c r="I768" s="1">
        <v>-0.02915444115565469</v>
      </c>
      <c r="J768" s="1">
        <v>-0.04596165522796514</v>
      </c>
      <c r="K768" s="1">
        <v>-0.140494377749234</v>
      </c>
      <c r="L768" s="1">
        <v>-0.05586811654321822</v>
      </c>
      <c r="M768" s="1">
        <v>-0.0205513999987903</v>
      </c>
      <c r="N768" s="1">
        <v>0.06797923690280339</v>
      </c>
      <c r="O768" s="1">
        <v>-0.01776738211562467</v>
      </c>
      <c r="P768" s="1">
        <v>-0.02461475200870888</v>
      </c>
      <c r="Q768" s="1">
        <v>-0.000458098732295853</v>
      </c>
      <c r="R768" s="1">
        <v>-0.05387897915486428</v>
      </c>
      <c r="S768" s="1">
        <v>-0.03656061373865849</v>
      </c>
      <c r="T768" s="1">
        <v>-0.002248289806337178</v>
      </c>
      <c r="U768" s="1">
        <v>-0.03833208763635187</v>
      </c>
      <c r="V768" s="1">
        <v>-0.01799998065365327</v>
      </c>
      <c r="W768" s="1">
        <v>0.01382109275531196</v>
      </c>
      <c r="X768" s="1">
        <v>0.01133298884680412</v>
      </c>
      <c r="Y768" s="1">
        <v>-0.06363196878239097</v>
      </c>
      <c r="Z768" s="1">
        <v>-0.03722421819653876</v>
      </c>
      <c r="AA768" s="1">
        <v>-0.008134533548619594</v>
      </c>
      <c r="AB768" s="1">
        <v>-0.002252312991949057</v>
      </c>
      <c r="AC768" s="1">
        <v>0.01467464179428335</v>
      </c>
      <c r="AD768" s="1">
        <v>-0.009726490167056845</v>
      </c>
      <c r="AE768" s="1">
        <v>-0.01765206417803311</v>
      </c>
      <c r="AF768" s="1">
        <v>-0.03226845326238426</v>
      </c>
      <c r="AG768" s="1">
        <v>-0.009285229171719589</v>
      </c>
      <c r="AH768" s="1">
        <v>-0.02171102406696224</v>
      </c>
      <c r="AI768" s="1">
        <v>-0.02152136398917293</v>
      </c>
      <c r="AJ768" s="1">
        <v>-0.01404728161701441</v>
      </c>
      <c r="AK768" s="1">
        <v>-0.03083952842491022</v>
      </c>
      <c r="AL768" s="1">
        <v>-0.02556746520231334</v>
      </c>
      <c r="AM768" s="1">
        <v>-0.04258715794484336</v>
      </c>
      <c r="AN768" s="1">
        <v>-0.04181200570795707</v>
      </c>
      <c r="AO768" s="1">
        <v>-0.02726040162698529</v>
      </c>
      <c r="AP768" s="1">
        <v>-0.04591020181415317</v>
      </c>
      <c r="AQ768" s="1">
        <v>0.04425451338254227</v>
      </c>
      <c r="AR768" s="1">
        <v>-0.06243047260986534</v>
      </c>
      <c r="AS768" s="1">
        <v>-0.02850917770741146</v>
      </c>
      <c r="AT768" s="1">
        <v>-0.02910915138444481</v>
      </c>
      <c r="AU768" s="1">
        <v>-0.0321976281871601</v>
      </c>
      <c r="AV768" s="1">
        <v>-0.02905351795379496</v>
      </c>
      <c r="AW768" s="1">
        <v>-0.0007037775213689645</v>
      </c>
      <c r="AX768" s="1">
        <v>-0.03598614072388373</v>
      </c>
      <c r="AY768" s="1">
        <v>-0.009458710183153918</v>
      </c>
      <c r="AZ768" s="1">
        <v>-0.01435018319382797</v>
      </c>
      <c r="BA768" s="1">
        <v>-0.04871668516330296</v>
      </c>
      <c r="BB768" s="1">
        <v>-0.04885594390119685</v>
      </c>
      <c r="BC768" s="1">
        <v>-0.007692220213591394</v>
      </c>
      <c r="BD768" s="1">
        <v>-0.01790285680940218</v>
      </c>
      <c r="BE768" s="1">
        <v>-0.04939874699691527</v>
      </c>
      <c r="BF768" s="1">
        <v>-0.03026200920579236</v>
      </c>
      <c r="BG768" s="1">
        <v>-0.01648650298247467</v>
      </c>
      <c r="BH768" s="1">
        <v>-0.01845923787958614</v>
      </c>
      <c r="BI768" s="1">
        <v>-0.02061328840781917</v>
      </c>
      <c r="BJ768" s="1">
        <v>-0.05627076279704579</v>
      </c>
      <c r="BK768" s="1">
        <v>-0.00813013095190418</v>
      </c>
      <c r="BL768" s="1">
        <v>0.008382874100663074</v>
      </c>
    </row>
    <row r="769" spans="1:64">
      <c r="A769" s="11">
        <v>44683</v>
      </c>
      <c r="B769" s="1">
        <v>0</v>
      </c>
      <c r="C769" s="1">
        <v>0</v>
      </c>
      <c r="D769" s="1">
        <v>0</v>
      </c>
      <c r="E769" s="1">
        <v>0</v>
      </c>
      <c r="F769" s="1">
        <v>0</v>
      </c>
      <c r="G769" s="1">
        <v>-0.005903013604513729</v>
      </c>
      <c r="H769" s="1">
        <v>0.0003491635997150411</v>
      </c>
      <c r="I769" s="1">
        <v>0.009404084553937375</v>
      </c>
      <c r="J769" s="1">
        <v>0.05051449794665608</v>
      </c>
      <c r="K769" s="1">
        <v>0.001758091323878608</v>
      </c>
      <c r="L769" s="1">
        <v>0.0475331131718284</v>
      </c>
      <c r="M769" s="1">
        <v>0.01608672181751025</v>
      </c>
      <c r="N769" s="1">
        <v>0.04243488414855512</v>
      </c>
      <c r="O769" s="1">
        <v>-0.01887537905159198</v>
      </c>
      <c r="P769" s="1">
        <v>0.002483862273857218</v>
      </c>
      <c r="Q769" s="1">
        <v>-0.005143339054539897</v>
      </c>
      <c r="R769" s="1">
        <v>-0.005209527269728009</v>
      </c>
      <c r="S769" s="1">
        <v>-0.002843108040874398</v>
      </c>
      <c r="T769" s="1">
        <v>-0.006066901918596601</v>
      </c>
      <c r="U769" s="1">
        <v>0.03426015075909428</v>
      </c>
      <c r="V769" s="1">
        <v>-0.01936909389987074</v>
      </c>
      <c r="W769" s="1">
        <v>-0.0123010738622692</v>
      </c>
      <c r="X769" s="1">
        <v>-0.06342530471750307</v>
      </c>
      <c r="Y769" s="1">
        <v>0.01041488546371427</v>
      </c>
      <c r="Z769" s="1">
        <v>0.01905336219544784</v>
      </c>
      <c r="AA769" s="1">
        <v>0.0188627618471342</v>
      </c>
      <c r="AB769" s="1">
        <v>-0.01918720180483668</v>
      </c>
      <c r="AC769" s="1">
        <v>0</v>
      </c>
      <c r="AD769" s="1">
        <v>-0.01699726763438481</v>
      </c>
      <c r="AE769" s="1">
        <v>-0.01903808399292795</v>
      </c>
      <c r="AF769" s="1">
        <v>0.009131971790620197</v>
      </c>
      <c r="AG769" s="1">
        <v>0</v>
      </c>
      <c r="AH769" s="1">
        <v>-0.003031657596959447</v>
      </c>
      <c r="AI769" s="1">
        <v>0.01751118452915512</v>
      </c>
      <c r="AJ769" s="1">
        <v>0.006127943569948835</v>
      </c>
      <c r="AK769" s="1">
        <v>0.007003598172340419</v>
      </c>
      <c r="AL769" s="1">
        <v>0.05317505660297517</v>
      </c>
      <c r="AM769" s="1">
        <v>0.03919917138591789</v>
      </c>
      <c r="AN769" s="1">
        <v>0.02504335131261293</v>
      </c>
      <c r="AO769" s="1">
        <v>0.009541329908532958</v>
      </c>
      <c r="AP769" s="1">
        <v>0.04780419244766887</v>
      </c>
      <c r="AQ769" s="1">
        <v>-0.01090943009804224</v>
      </c>
      <c r="AR769" s="1">
        <v>0.0531622118027848</v>
      </c>
      <c r="AS769" s="1">
        <v>-0.0148766289858554</v>
      </c>
      <c r="AT769" s="1">
        <v>0.008669420772445813</v>
      </c>
      <c r="AU769" s="1">
        <v>-0.0009215380348911451</v>
      </c>
      <c r="AV769" s="1">
        <v>0.01640932896160785</v>
      </c>
      <c r="AW769" s="1">
        <v>0</v>
      </c>
      <c r="AX769" s="1">
        <v>0.009870750384706861</v>
      </c>
      <c r="AY769" s="1">
        <v>-0.00226757053987281</v>
      </c>
      <c r="AZ769" s="1">
        <v>-0.03596903543589236</v>
      </c>
      <c r="BA769" s="1">
        <v>0.01941916299679325</v>
      </c>
      <c r="BB769" s="1">
        <v>0.01820551338048659</v>
      </c>
      <c r="BC769" s="1">
        <v>0.03695628471433299</v>
      </c>
      <c r="BD769" s="1">
        <v>0.01367187778911716</v>
      </c>
      <c r="BE769" s="1">
        <v>0.02205141196870541</v>
      </c>
      <c r="BF769" s="1">
        <v>-0.01455108246566805</v>
      </c>
      <c r="BG769" s="1">
        <v>0.03099752395847966</v>
      </c>
      <c r="BH769" s="1">
        <v>-0.003532962008229057</v>
      </c>
      <c r="BI769" s="1">
        <v>-0.006601774253221171</v>
      </c>
      <c r="BJ769" s="1">
        <v>0.0559472860594934</v>
      </c>
      <c r="BK769" s="1">
        <v>0</v>
      </c>
      <c r="BL769" s="1">
        <v>0.03775544316124368</v>
      </c>
    </row>
    <row r="770" spans="1:64">
      <c r="A770" s="11">
        <v>44684</v>
      </c>
      <c r="B770" s="1">
        <v>0</v>
      </c>
      <c r="C770" s="1">
        <v>0</v>
      </c>
      <c r="D770" s="1">
        <v>0</v>
      </c>
      <c r="E770" s="1">
        <v>0</v>
      </c>
      <c r="F770" s="1">
        <v>0</v>
      </c>
      <c r="G770" s="1">
        <v>-0.003545179267252285</v>
      </c>
      <c r="H770" s="1">
        <v>0.01082022565798813</v>
      </c>
      <c r="I770" s="1">
        <v>0.01604949146000756</v>
      </c>
      <c r="J770" s="1">
        <v>0.01435887097185096</v>
      </c>
      <c r="K770" s="1">
        <v>-0.001979904481206107</v>
      </c>
      <c r="L770" s="1">
        <v>0.01217098239568637</v>
      </c>
      <c r="M770" s="1">
        <v>-0.002753345908518612</v>
      </c>
      <c r="N770" s="1">
        <v>-0.008200788840655449</v>
      </c>
      <c r="O770" s="1">
        <v>0.006813681350323897</v>
      </c>
      <c r="P770" s="1">
        <v>0.008572840805687321</v>
      </c>
      <c r="Q770" s="1">
        <v>0</v>
      </c>
      <c r="R770" s="1">
        <v>-0.001644666373468384</v>
      </c>
      <c r="S770" s="1">
        <v>0.01090868597777606</v>
      </c>
      <c r="T770" s="1">
        <v>-0.001395196377341534</v>
      </c>
      <c r="U770" s="1">
        <v>-0.02556770947301412</v>
      </c>
      <c r="V770" s="1">
        <v>0</v>
      </c>
      <c r="W770" s="1">
        <v>-0.004365461359177258</v>
      </c>
      <c r="X770" s="1">
        <v>0.03382248859849213</v>
      </c>
      <c r="Y770" s="1">
        <v>-0.01880007508691228</v>
      </c>
      <c r="Z770" s="1">
        <v>0.008300858517731324</v>
      </c>
      <c r="AA770" s="1">
        <v>-0.0001788527304433796</v>
      </c>
      <c r="AB770" s="1">
        <v>0.0005752746276102005</v>
      </c>
      <c r="AC770" s="1">
        <v>0.0229403527849128</v>
      </c>
      <c r="AD770" s="1">
        <v>0</v>
      </c>
      <c r="AE770" s="1">
        <v>-0.09703772944860123</v>
      </c>
      <c r="AF770" s="1">
        <v>0.02141965944967072</v>
      </c>
      <c r="AG770" s="1">
        <v>0.006538761263962023</v>
      </c>
      <c r="AH770" s="1">
        <v>0.009192014343678112</v>
      </c>
      <c r="AI770" s="1">
        <v>-0.01424449668280758</v>
      </c>
      <c r="AJ770" s="1">
        <v>-0.0218500970126696</v>
      </c>
      <c r="AK770" s="1">
        <v>0.007559769553335371</v>
      </c>
      <c r="AL770" s="1">
        <v>0.004262747481031504</v>
      </c>
      <c r="AM770" s="1">
        <v>-0.01444611239881399</v>
      </c>
      <c r="AN770" s="1">
        <v>-0.009456265541800124</v>
      </c>
      <c r="AO770" s="1">
        <v>0.01188856919255565</v>
      </c>
      <c r="AP770" s="1">
        <v>0.002055491775393659</v>
      </c>
      <c r="AQ770" s="1">
        <v>0.01760516776014898</v>
      </c>
      <c r="AR770" s="1">
        <v>0.003532538781820582</v>
      </c>
      <c r="AS770" s="1">
        <v>0.0196524361025141</v>
      </c>
      <c r="AT770" s="1">
        <v>0.01265369951683537</v>
      </c>
      <c r="AU770" s="1">
        <v>0.01217597420404126</v>
      </c>
      <c r="AV770" s="1">
        <v>0.02326687882478895</v>
      </c>
      <c r="AW770" s="1">
        <v>0.007746556892043177</v>
      </c>
      <c r="AX770" s="1">
        <v>0.009063448440478128</v>
      </c>
      <c r="AY770" s="1">
        <v>0</v>
      </c>
      <c r="AZ770" s="1">
        <v>-0.001480553298726095</v>
      </c>
      <c r="BA770" s="1">
        <v>-0.01146325537211879</v>
      </c>
      <c r="BB770" s="1">
        <v>0.02658048896107434</v>
      </c>
      <c r="BC770" s="1">
        <v>0.006988279761963367</v>
      </c>
      <c r="BD770" s="1">
        <v>-0.01541424379076539</v>
      </c>
      <c r="BE770" s="1">
        <v>-0.01065214384581847</v>
      </c>
      <c r="BF770" s="1">
        <v>-0.003053004006391302</v>
      </c>
      <c r="BG770" s="1">
        <v>-0.02073671019557832</v>
      </c>
      <c r="BH770" s="1">
        <v>-0.02160043046475546</v>
      </c>
      <c r="BI770" s="1">
        <v>0.003487279798288778</v>
      </c>
      <c r="BJ770" s="1">
        <v>0.01248372520487084</v>
      </c>
      <c r="BK770" s="1">
        <v>-0.006557356861827568</v>
      </c>
      <c r="BL770" s="1">
        <v>-0.01201602561169368</v>
      </c>
    </row>
    <row r="771" spans="1:64">
      <c r="A771" s="11">
        <v>44685</v>
      </c>
      <c r="B771" s="1">
        <v>0</v>
      </c>
      <c r="C771" s="1">
        <v>0</v>
      </c>
      <c r="D771" s="1">
        <v>0</v>
      </c>
      <c r="E771" s="1">
        <v>0</v>
      </c>
      <c r="F771" s="1">
        <v>0</v>
      </c>
      <c r="G771" s="1">
        <v>0.02908470534190677</v>
      </c>
      <c r="H771" s="1">
        <v>0.03038681193760273</v>
      </c>
      <c r="I771" s="1">
        <v>0.03005087026090059</v>
      </c>
      <c r="J771" s="1">
        <v>0.09096895825064255</v>
      </c>
      <c r="K771" s="1">
        <v>0.01348046853293483</v>
      </c>
      <c r="L771" s="1">
        <v>0.06247555322947784</v>
      </c>
      <c r="M771" s="1">
        <v>-0.007937906962062535</v>
      </c>
      <c r="N771" s="1">
        <v>0.01026107229402551</v>
      </c>
      <c r="O771" s="1">
        <v>0.01990439355781248</v>
      </c>
      <c r="P771" s="1">
        <v>0.01881792166248819</v>
      </c>
      <c r="Q771" s="1">
        <v>-0.01991200589808617</v>
      </c>
      <c r="R771" s="1">
        <v>0.03096110683051423</v>
      </c>
      <c r="S771" s="1">
        <v>0.03445741724609852</v>
      </c>
      <c r="T771" s="1">
        <v>0.0328326547935458</v>
      </c>
      <c r="U771" s="1">
        <v>0.05097233858779071</v>
      </c>
      <c r="V771" s="1">
        <v>-0.02922476482684933</v>
      </c>
      <c r="W771" s="1">
        <v>0.05422660300917603</v>
      </c>
      <c r="X771" s="1">
        <v>0.02204958130648604</v>
      </c>
      <c r="Y771" s="1">
        <v>0.002931617427387234</v>
      </c>
      <c r="Z771" s="1">
        <v>0.0376323911887968</v>
      </c>
      <c r="AA771" s="1">
        <v>0.02155824403426387</v>
      </c>
      <c r="AB771" s="1">
        <v>0.01236335902181041</v>
      </c>
      <c r="AC771" s="1">
        <v>0.00507027162419571</v>
      </c>
      <c r="AD771" s="1">
        <v>-0.003438830504714052</v>
      </c>
      <c r="AE771" s="1">
        <v>-0.01553558984945513</v>
      </c>
      <c r="AF771" s="1">
        <v>0.03308133007024328</v>
      </c>
      <c r="AG771" s="1">
        <v>-0.01147682377046255</v>
      </c>
      <c r="AH771" s="1">
        <v>0.02523173693328506</v>
      </c>
      <c r="AI771" s="1">
        <v>0.02521788280255177</v>
      </c>
      <c r="AJ771" s="1">
        <v>0.03074406195201584</v>
      </c>
      <c r="AK771" s="1">
        <v>0.02505986742375255</v>
      </c>
      <c r="AL771" s="1">
        <v>0.05367167357604896</v>
      </c>
      <c r="AM771" s="1">
        <v>0.0135721335965</v>
      </c>
      <c r="AN771" s="1">
        <v>0.02910064367608944</v>
      </c>
      <c r="AO771" s="1">
        <v>0.03442405138264903</v>
      </c>
      <c r="AP771" s="1">
        <v>0.0207134612037243</v>
      </c>
      <c r="AQ771" s="1">
        <v>0.01073490026398449</v>
      </c>
      <c r="AR771" s="1">
        <v>0.03734296894189582</v>
      </c>
      <c r="AS771" s="1">
        <v>0.007506622429112486</v>
      </c>
      <c r="AT771" s="1">
        <v>0.02393017230732619</v>
      </c>
      <c r="AU771" s="1">
        <v>0.0167683090402504</v>
      </c>
      <c r="AV771" s="1">
        <v>0.02320182084244404</v>
      </c>
      <c r="AW771" s="1">
        <v>-0.0006987959091701024</v>
      </c>
      <c r="AX771" s="1">
        <v>0.01919689746892894</v>
      </c>
      <c r="AY771" s="1">
        <v>-0.01682647302962448</v>
      </c>
      <c r="AZ771" s="1">
        <v>0.01304852881992313</v>
      </c>
      <c r="BA771" s="1">
        <v>0.05968622163079096</v>
      </c>
      <c r="BB771" s="1">
        <v>0.04781889298856301</v>
      </c>
      <c r="BC771" s="1">
        <v>0.04769864576468552</v>
      </c>
      <c r="BD771" s="1">
        <v>0.01630789310138248</v>
      </c>
      <c r="BE771" s="1">
        <v>0.01846821887498806</v>
      </c>
      <c r="BF771" s="1">
        <v>0.01601215812520418</v>
      </c>
      <c r="BG771" s="1">
        <v>0.02444205534978394</v>
      </c>
      <c r="BH771" s="1">
        <v>0.01979153189877203</v>
      </c>
      <c r="BI771" s="1">
        <v>0.0138350899076114</v>
      </c>
      <c r="BJ771" s="1">
        <v>0.01913966371552034</v>
      </c>
      <c r="BK771" s="1">
        <v>-0.02145215493890207</v>
      </c>
      <c r="BL771" s="1">
        <v>-0.01452702104043935</v>
      </c>
    </row>
    <row r="772" spans="1:64">
      <c r="A772" s="11">
        <v>44686</v>
      </c>
      <c r="B772" s="1">
        <v>0.02820107371630054</v>
      </c>
      <c r="C772" s="1">
        <v>-0.003639076539772468</v>
      </c>
      <c r="D772" s="1">
        <v>0.0143039310170523</v>
      </c>
      <c r="E772" s="1">
        <v>-0.009116402681676905</v>
      </c>
      <c r="F772" s="1">
        <v>0.004714551999461802</v>
      </c>
      <c r="G772" s="1">
        <v>-0.02324972259965352</v>
      </c>
      <c r="H772" s="1">
        <v>-0.02764751223942086</v>
      </c>
      <c r="I772" s="1">
        <v>-0.01570921303886452</v>
      </c>
      <c r="J772" s="1">
        <v>-0.05582373289659615</v>
      </c>
      <c r="K772" s="1">
        <v>-0.07561036490424522</v>
      </c>
      <c r="L772" s="1">
        <v>-0.02337311312327683</v>
      </c>
      <c r="M772" s="1">
        <v>-0.03878940262881625</v>
      </c>
      <c r="N772" s="1">
        <v>-0.06675874201738607</v>
      </c>
      <c r="O772" s="1">
        <v>-0.02302888082607168</v>
      </c>
      <c r="P772" s="1">
        <v>-0.0210262835559758</v>
      </c>
      <c r="Q772" s="1">
        <v>-0.00564051401614396</v>
      </c>
      <c r="R772" s="1">
        <v>-0.04979521349155236</v>
      </c>
      <c r="S772" s="1">
        <v>-0.1275485618125898</v>
      </c>
      <c r="T772" s="1">
        <v>-0.01859990105004694</v>
      </c>
      <c r="U772" s="1">
        <v>-0.06002866100019943</v>
      </c>
      <c r="V772" s="1">
        <v>0.01294561627207513</v>
      </c>
      <c r="W772" s="1">
        <v>-0.001284444733132606</v>
      </c>
      <c r="X772" s="1">
        <v>-0.03039245360042131</v>
      </c>
      <c r="Y772" s="1">
        <v>-0.009917522784377297</v>
      </c>
      <c r="Z772" s="1">
        <v>-0.047550471021371</v>
      </c>
      <c r="AA772" s="1">
        <v>-0.04772322138803053</v>
      </c>
      <c r="AB772" s="1">
        <v>-0.02726492516629864</v>
      </c>
      <c r="AC772" s="1">
        <v>-0.01435784485130753</v>
      </c>
      <c r="AD772" s="1">
        <v>0.03209743243437457</v>
      </c>
      <c r="AE772" s="1">
        <v>-0.04956330596471004</v>
      </c>
      <c r="AF772" s="1">
        <v>-0.02501963126700557</v>
      </c>
      <c r="AG772" s="1">
        <v>-0.03559692471037967</v>
      </c>
      <c r="AH772" s="1">
        <v>-0.005810635581706247</v>
      </c>
      <c r="AI772" s="1">
        <v>-0.05777828323796119</v>
      </c>
      <c r="AJ772" s="1">
        <v>-0.04855390041078789</v>
      </c>
      <c r="AK772" s="1">
        <v>-0.01185764206669915</v>
      </c>
      <c r="AL772" s="1">
        <v>-0.0677230412013935</v>
      </c>
      <c r="AM772" s="1">
        <v>-0.05168716580050536</v>
      </c>
      <c r="AN772" s="1">
        <v>-0.04355465520092605</v>
      </c>
      <c r="AO772" s="1">
        <v>-0.0224316885238276</v>
      </c>
      <c r="AP772" s="1">
        <v>-0.07690793394973328</v>
      </c>
      <c r="AQ772" s="1">
        <v>-0.05970307762519511</v>
      </c>
      <c r="AR772" s="1">
        <v>-0.07327618965225657</v>
      </c>
      <c r="AS772" s="1">
        <v>-0.02436562415580801</v>
      </c>
      <c r="AT772" s="1">
        <v>-0.02791846832298017</v>
      </c>
      <c r="AU772" s="1">
        <v>-0.0343281474149949</v>
      </c>
      <c r="AV772" s="1">
        <v>-0.0272108262862899</v>
      </c>
      <c r="AW772" s="1">
        <v>0.0006992845663644776</v>
      </c>
      <c r="AX772" s="1">
        <v>-0.02903058400611891</v>
      </c>
      <c r="AY772" s="1">
        <v>0.00885882342758082</v>
      </c>
      <c r="AZ772" s="1">
        <v>-0.04069082039300831</v>
      </c>
      <c r="BA772" s="1">
        <v>-0.09913099304661832</v>
      </c>
      <c r="BB772" s="1">
        <v>-0.0549866050845722</v>
      </c>
      <c r="BC772" s="1">
        <v>-0.08328615317548016</v>
      </c>
      <c r="BD772" s="1">
        <v>-0.08279845752054227</v>
      </c>
      <c r="BE772" s="1">
        <v>-0.02939019512310237</v>
      </c>
      <c r="BF772" s="1">
        <v>-0.02541269671380397</v>
      </c>
      <c r="BG772" s="1">
        <v>-0.05175623235456761</v>
      </c>
      <c r="BH772" s="1">
        <v>-0.002296136925358572</v>
      </c>
      <c r="BI772" s="1">
        <v>-0.008568051509376451</v>
      </c>
      <c r="BJ772" s="1">
        <v>-0.0690721236086157</v>
      </c>
      <c r="BK772" s="1">
        <v>-0.008431651201302071</v>
      </c>
      <c r="BL772" s="1">
        <v>0.05107985142362526</v>
      </c>
    </row>
    <row r="773" spans="1:64">
      <c r="A773" s="11">
        <v>44687</v>
      </c>
      <c r="B773" s="1">
        <v>-0.008517885620932364</v>
      </c>
      <c r="C773" s="1">
        <v>-0.02773309680524993</v>
      </c>
      <c r="D773" s="1">
        <v>-0.0346089195114947</v>
      </c>
      <c r="E773" s="1">
        <v>-0.02689316355110716</v>
      </c>
      <c r="F773" s="1">
        <v>-0.02395207046952641</v>
      </c>
      <c r="G773" s="1">
        <v>-0.006548121755780456</v>
      </c>
      <c r="H773" s="1">
        <v>0.003446575928260032</v>
      </c>
      <c r="I773" s="1">
        <v>-0.007751892145489658</v>
      </c>
      <c r="J773" s="1">
        <v>0.0156598865270845</v>
      </c>
      <c r="K773" s="1">
        <v>-0.01404124003503016</v>
      </c>
      <c r="L773" s="1">
        <v>0.004534606504754235</v>
      </c>
      <c r="M773" s="1">
        <v>-0.0009047702245565947</v>
      </c>
      <c r="N773" s="1">
        <v>-0.04849953896336001</v>
      </c>
      <c r="O773" s="1">
        <v>0</v>
      </c>
      <c r="P773" s="1">
        <v>-0.02798029641371225</v>
      </c>
      <c r="Q773" s="1">
        <v>-0.01754293505950644</v>
      </c>
      <c r="R773" s="1">
        <v>-0.02698522209365262</v>
      </c>
      <c r="S773" s="1">
        <v>0.02608679590775265</v>
      </c>
      <c r="T773" s="1">
        <v>-0.03962782304035406</v>
      </c>
      <c r="U773" s="1">
        <v>0.003827869027350772</v>
      </c>
      <c r="V773" s="1">
        <v>-0.0345474016573275</v>
      </c>
      <c r="W773" s="1">
        <v>0.01531018496411618</v>
      </c>
      <c r="X773" s="1">
        <v>-0.002258922618180281</v>
      </c>
      <c r="Y773" s="1">
        <v>-0.06379166861633823</v>
      </c>
      <c r="Z773" s="1">
        <v>-0.009306441421450762</v>
      </c>
      <c r="AA773" s="1">
        <v>-0.02501153202939199</v>
      </c>
      <c r="AB773" s="1">
        <v>-0.008175169960608852</v>
      </c>
      <c r="AC773" s="1">
        <v>-0.01181101978233812</v>
      </c>
      <c r="AD773" s="1">
        <v>-0.02636811102369163</v>
      </c>
      <c r="AE773" s="1">
        <v>-0.003626924274298338</v>
      </c>
      <c r="AF773" s="1">
        <v>-0.001613936429429197</v>
      </c>
      <c r="AG773" s="1">
        <v>-0.01487790307699666</v>
      </c>
      <c r="AH773" s="1">
        <v>0.01417132834786483</v>
      </c>
      <c r="AI773" s="1">
        <v>-0.0772701334078213</v>
      </c>
      <c r="AJ773" s="1">
        <v>-0.01714288620721727</v>
      </c>
      <c r="AK773" s="1">
        <v>0.0005925778697357664</v>
      </c>
      <c r="AL773" s="1">
        <v>-0.02165351706005592</v>
      </c>
      <c r="AM773" s="1">
        <v>-0.007060227300917599</v>
      </c>
      <c r="AN773" s="1">
        <v>-0.009446652823427715</v>
      </c>
      <c r="AO773" s="1">
        <v>-0.009643361612265533</v>
      </c>
      <c r="AP773" s="1">
        <v>-0.03902934270208258</v>
      </c>
      <c r="AQ773" s="1">
        <v>-0.03048580500915088</v>
      </c>
      <c r="AR773" s="1">
        <v>-0.008968434711064344</v>
      </c>
      <c r="AS773" s="1">
        <v>0.01217742388323462</v>
      </c>
      <c r="AT773" s="1">
        <v>-0.01332384913080364</v>
      </c>
      <c r="AU773" s="1">
        <v>-0.009838526642898526</v>
      </c>
      <c r="AV773" s="1">
        <v>-0.01538454997461669</v>
      </c>
      <c r="AW773" s="1">
        <v>-0.01467509515005283</v>
      </c>
      <c r="AX773" s="1">
        <v>-0.01245768631950483</v>
      </c>
      <c r="AY773" s="1">
        <v>-0.0228560469960839</v>
      </c>
      <c r="AZ773" s="1">
        <v>-0.02319202634257522</v>
      </c>
      <c r="BA773" s="1">
        <v>-0.009110366661371883</v>
      </c>
      <c r="BB773" s="1">
        <v>-0.01193562223641453</v>
      </c>
      <c r="BC773" s="1">
        <v>-0.008737180698190294</v>
      </c>
      <c r="BD773" s="1">
        <v>-0.2379285953538509</v>
      </c>
      <c r="BE773" s="1">
        <v>-0.01815296906031749</v>
      </c>
      <c r="BF773" s="1">
        <v>0.009904589479863501</v>
      </c>
      <c r="BG773" s="1">
        <v>-0.02011765984468961</v>
      </c>
      <c r="BH773" s="1">
        <v>-0.002575313643011112</v>
      </c>
      <c r="BI773" s="1">
        <v>-0.02081971696960294</v>
      </c>
      <c r="BJ773" s="1">
        <v>-0.0654325527317553</v>
      </c>
      <c r="BK773" s="1">
        <v>0</v>
      </c>
      <c r="BL773" s="1">
        <v>0.01859097262960918</v>
      </c>
    </row>
    <row r="774" spans="1:64">
      <c r="A774" s="11">
        <v>44690</v>
      </c>
      <c r="B774" s="1">
        <v>-0.03161507781548922</v>
      </c>
      <c r="C774" s="1">
        <v>-0.0145166860654552</v>
      </c>
      <c r="D774" s="1">
        <v>3.269267463101855E-05</v>
      </c>
      <c r="E774" s="1">
        <v>0.1003636689649259</v>
      </c>
      <c r="F774" s="1">
        <v>-0.02286671816425434</v>
      </c>
      <c r="G774" s="1">
        <v>-0.04346662315958139</v>
      </c>
      <c r="H774" s="1">
        <v>-0.01150608121133412</v>
      </c>
      <c r="I774" s="1">
        <v>-0.01225484996184778</v>
      </c>
      <c r="J774" s="1">
        <v>-0.0941891763422501</v>
      </c>
      <c r="K774" s="1">
        <v>-0.05213354825727934</v>
      </c>
      <c r="L774" s="1">
        <v>-0.02921633818614633</v>
      </c>
      <c r="M774" s="1">
        <v>-0.005252683758232846</v>
      </c>
      <c r="N774" s="1">
        <v>-0.05785681884844185</v>
      </c>
      <c r="O774" s="1">
        <v>0.01398315951276063</v>
      </c>
      <c r="P774" s="1">
        <v>0.001875192745819598</v>
      </c>
      <c r="Q774" s="1">
        <v>0.002459168297477721</v>
      </c>
      <c r="R774" s="1">
        <v>-0.008999508883178908</v>
      </c>
      <c r="S774" s="1">
        <v>0.009931244287744612</v>
      </c>
      <c r="T774" s="1">
        <v>-0.04772158810438443</v>
      </c>
      <c r="U774" s="1">
        <v>-0.03124513143695284</v>
      </c>
      <c r="V774" s="1">
        <v>-0.02272481595235565</v>
      </c>
      <c r="W774" s="1">
        <v>0.008504757338857472</v>
      </c>
      <c r="X774" s="1">
        <v>-0.01180881257419741</v>
      </c>
      <c r="Y774" s="1">
        <v>-0.07940082742715437</v>
      </c>
      <c r="Z774" s="1">
        <v>-0.02227221119451006</v>
      </c>
      <c r="AA774" s="1">
        <v>-0.03140619101602948</v>
      </c>
      <c r="AB774" s="1">
        <v>-0.00677068634139022</v>
      </c>
      <c r="AC774" s="1">
        <v>-0.0185258440567253</v>
      </c>
      <c r="AD774" s="1">
        <v>0.01733132668649073</v>
      </c>
      <c r="AE774" s="1">
        <v>-0.003235723625663711</v>
      </c>
      <c r="AF774" s="1">
        <v>-0.01503398549189083</v>
      </c>
      <c r="AG774" s="1">
        <v>-0.02363382436971206</v>
      </c>
      <c r="AH774" s="1">
        <v>-0.02356316966579819</v>
      </c>
      <c r="AI774" s="1">
        <v>-0.07686483537448019</v>
      </c>
      <c r="AJ774" s="1">
        <v>-0.04699612295646938</v>
      </c>
      <c r="AK774" s="1">
        <v>-0.02088304407413322</v>
      </c>
      <c r="AL774" s="1">
        <v>-0.03710063993759005</v>
      </c>
      <c r="AM774" s="1">
        <v>-0.01194530932537641</v>
      </c>
      <c r="AN774" s="1">
        <v>-0.03694536882429811</v>
      </c>
      <c r="AO774" s="1">
        <v>-0.0143711037937917</v>
      </c>
      <c r="AP774" s="1">
        <v>-0.04348784364315494</v>
      </c>
      <c r="AQ774" s="1">
        <v>-0.04399959663887887</v>
      </c>
      <c r="AR774" s="1">
        <v>-0.09236945722297496</v>
      </c>
      <c r="AS774" s="1">
        <v>-0.008156646640376963</v>
      </c>
      <c r="AT774" s="1">
        <v>-0.01770494050024163</v>
      </c>
      <c r="AU774" s="1">
        <v>-0.01471686943242334</v>
      </c>
      <c r="AV774" s="1">
        <v>-0.02604179921416427</v>
      </c>
      <c r="AW774" s="1">
        <v>-0.02411350041093585</v>
      </c>
      <c r="AX774" s="1">
        <v>-0.01135343037243064</v>
      </c>
      <c r="AY774" s="1">
        <v>0.003815978877172999</v>
      </c>
      <c r="AZ774" s="1">
        <v>0.01718232165019984</v>
      </c>
      <c r="BA774" s="1">
        <v>0.003785813590252429</v>
      </c>
      <c r="BB774" s="1">
        <v>-0.0269410460748496</v>
      </c>
      <c r="BC774" s="1">
        <v>-0.09072948807249681</v>
      </c>
      <c r="BD774" s="1">
        <v>-0.05142336106169787</v>
      </c>
      <c r="BE774" s="1">
        <v>-0.02141590656792081</v>
      </c>
      <c r="BF774" s="1">
        <v>-0.0264200763269129</v>
      </c>
      <c r="BG774" s="1">
        <v>-0.04998287465776585</v>
      </c>
      <c r="BH774" s="1">
        <v>0.04455305290625855</v>
      </c>
      <c r="BI774" s="1">
        <v>0.01170102328492462</v>
      </c>
      <c r="BJ774" s="1">
        <v>0.004608263560174741</v>
      </c>
      <c r="BK774" s="1">
        <v>-0.01360550415005002</v>
      </c>
      <c r="BL774" s="1">
        <v>-0.01408898868759922</v>
      </c>
    </row>
    <row r="775" spans="1:64">
      <c r="A775" s="11">
        <v>44691</v>
      </c>
      <c r="B775" s="1">
        <v>0.004258287771708558</v>
      </c>
      <c r="C775" s="1">
        <v>0.003553427843162593</v>
      </c>
      <c r="D775" s="1">
        <v>-0.009509524003155745</v>
      </c>
      <c r="E775" s="1">
        <v>0.05221412468438635</v>
      </c>
      <c r="F775" s="1">
        <v>0.008099293907891214</v>
      </c>
      <c r="G775" s="1">
        <v>-0.005959610755103206</v>
      </c>
      <c r="H775" s="1">
        <v>-0.003822183299647786</v>
      </c>
      <c r="I775" s="1">
        <v>0.004885096341402662</v>
      </c>
      <c r="J775" s="1">
        <v>0.02744329237878618</v>
      </c>
      <c r="K775" s="1">
        <v>0.0006434445934944133</v>
      </c>
      <c r="L775" s="1">
        <v>0.006468315164459337</v>
      </c>
      <c r="M775" s="1">
        <v>0</v>
      </c>
      <c r="N775" s="1">
        <v>-0.003182421672805025</v>
      </c>
      <c r="O775" s="1">
        <v>-0.01576040725779493</v>
      </c>
      <c r="P775" s="1">
        <v>-0.004350322912562987</v>
      </c>
      <c r="Q775" s="1">
        <v>-0.01205268053148389</v>
      </c>
      <c r="R775" s="1">
        <v>0.005272317960876016</v>
      </c>
      <c r="S775" s="1">
        <v>-0.02399374377425734</v>
      </c>
      <c r="T775" s="1">
        <v>-0.004898264966755828</v>
      </c>
      <c r="U775" s="1">
        <v>0.01775313550738655</v>
      </c>
      <c r="V775" s="1">
        <v>-0.02727321331086574</v>
      </c>
      <c r="W775" s="1">
        <v>-0.006459341212721514</v>
      </c>
      <c r="X775" s="1">
        <v>-0.004971633946987408</v>
      </c>
      <c r="Y775" s="1">
        <v>0.06757203893100727</v>
      </c>
      <c r="Z775" s="1">
        <v>0.01326892880423669</v>
      </c>
      <c r="AA775" s="1">
        <v>-0.01421621424578423</v>
      </c>
      <c r="AB775" s="1">
        <v>-0.01867217045497693</v>
      </c>
      <c r="AC775" s="1">
        <v>0.006088864157404172</v>
      </c>
      <c r="AD775" s="1">
        <v>-0.01057185233098279</v>
      </c>
      <c r="AE775" s="1">
        <v>0.02248005052967272</v>
      </c>
      <c r="AF775" s="1">
        <v>-0.02437217969167704</v>
      </c>
      <c r="AG775" s="1">
        <v>0.005785790778529254</v>
      </c>
      <c r="AH775" s="1">
        <v>0.0006608099844893633</v>
      </c>
      <c r="AI775" s="1">
        <v>0.03221946464317216</v>
      </c>
      <c r="AJ775" s="1">
        <v>-0.00160985271492875</v>
      </c>
      <c r="AK775" s="1">
        <v>-0.01264475667667686</v>
      </c>
      <c r="AL775" s="1">
        <v>0.007339009904408833</v>
      </c>
      <c r="AM775" s="1">
        <v>-0.006620598693160895</v>
      </c>
      <c r="AN775" s="1">
        <v>0.01859560447884845</v>
      </c>
      <c r="AO775" s="1">
        <v>-0.0130928967075975</v>
      </c>
      <c r="AP775" s="1">
        <v>0.02634313921321763</v>
      </c>
      <c r="AQ775" s="1">
        <v>0.04117370722364755</v>
      </c>
      <c r="AR775" s="1">
        <v>0.03805307542028658</v>
      </c>
      <c r="AS775" s="1">
        <v>0.0174754550765821</v>
      </c>
      <c r="AT775" s="1">
        <v>-0.0111811243490928</v>
      </c>
      <c r="AU775" s="1">
        <v>-0.008181930885768463</v>
      </c>
      <c r="AV775" s="1">
        <v>-0.01847342498999149</v>
      </c>
      <c r="AW775" s="1">
        <v>0.02616278378566173</v>
      </c>
      <c r="AX775" s="1">
        <v>-0.003463449389981665</v>
      </c>
      <c r="AY775" s="1">
        <v>-0.002568155601837763</v>
      </c>
      <c r="AZ775" s="1">
        <v>0.007370871621561026</v>
      </c>
      <c r="BA775" s="1">
        <v>0.05298133525091298</v>
      </c>
      <c r="BB775" s="1">
        <v>0.003756894553483381</v>
      </c>
      <c r="BC775" s="1">
        <v>0.01642717398637261</v>
      </c>
      <c r="BD775" s="1">
        <v>0.005808365930284776</v>
      </c>
      <c r="BE775" s="1">
        <v>-0.0005772946621985797</v>
      </c>
      <c r="BF775" s="1">
        <v>0.003268809067592082</v>
      </c>
      <c r="BG775" s="1">
        <v>-0.008307185556139296</v>
      </c>
      <c r="BH775" s="1">
        <v>-0.02598079320633662</v>
      </c>
      <c r="BI775" s="1">
        <v>-0.01407712474066292</v>
      </c>
      <c r="BJ775" s="1">
        <v>0.02253334100061077</v>
      </c>
      <c r="BK775" s="1">
        <v>0</v>
      </c>
      <c r="BL775" s="1">
        <v>-0.0279311353602707</v>
      </c>
    </row>
    <row r="776" spans="1:64">
      <c r="A776" s="11">
        <v>44692</v>
      </c>
      <c r="B776" s="1">
        <v>0.001413480126531974</v>
      </c>
      <c r="C776" s="1">
        <v>0.01403461209341583</v>
      </c>
      <c r="D776" s="1">
        <v>0.01121748018703905</v>
      </c>
      <c r="E776" s="1">
        <v>-0.03391954880098036</v>
      </c>
      <c r="F776" s="1">
        <v>0.001024790727938818</v>
      </c>
      <c r="G776" s="1">
        <v>-0.008524587799143113</v>
      </c>
      <c r="H776" s="1">
        <v>-0.008022291612555521</v>
      </c>
      <c r="I776" s="1">
        <v>-0.00802523520512366</v>
      </c>
      <c r="J776" s="1">
        <v>-0.009128875885757393</v>
      </c>
      <c r="K776" s="1">
        <v>-0.03203225709010704</v>
      </c>
      <c r="L776" s="1">
        <v>-0.03239081816582245</v>
      </c>
      <c r="M776" s="1">
        <v>0</v>
      </c>
      <c r="N776" s="1">
        <v>-0.03358160515713515</v>
      </c>
      <c r="O776" s="1">
        <v>-0.007606038529966774</v>
      </c>
      <c r="P776" s="1">
        <v>0.009348115183417161</v>
      </c>
      <c r="Q776" s="1">
        <v>0.01257767518275665</v>
      </c>
      <c r="R776" s="1">
        <v>-0.02468790704855417</v>
      </c>
      <c r="S776" s="1">
        <v>-0.02767332938897848</v>
      </c>
      <c r="T776" s="1">
        <v>0.01476705545323131</v>
      </c>
      <c r="U776" s="1">
        <v>0.005919728496046162</v>
      </c>
      <c r="V776" s="1">
        <v>-0.01376088521304675</v>
      </c>
      <c r="W776" s="1">
        <v>-0.00331078623365455</v>
      </c>
      <c r="X776" s="1">
        <v>0.004469775714827984</v>
      </c>
      <c r="Y776" s="1">
        <v>-0.003170487046728732</v>
      </c>
      <c r="Z776" s="1">
        <v>-0.005441439473940046</v>
      </c>
      <c r="AA776" s="1">
        <v>-0.03249699481157597</v>
      </c>
      <c r="AB776" s="1">
        <v>-0.001812129896653469</v>
      </c>
      <c r="AC776" s="1">
        <v>0.007565049064780727</v>
      </c>
      <c r="AD776" s="1">
        <v>-0.01699293226114107</v>
      </c>
      <c r="AE776" s="1">
        <v>-0.0241289467414505</v>
      </c>
      <c r="AF776" s="1">
        <v>-0.006308353313247417</v>
      </c>
      <c r="AG776" s="1">
        <v>0.01232681581764661</v>
      </c>
      <c r="AH776" s="1">
        <v>0.002914908775226932</v>
      </c>
      <c r="AI776" s="1">
        <v>-0.03578166258230175</v>
      </c>
      <c r="AJ776" s="1">
        <v>-0.03700246577779875</v>
      </c>
      <c r="AK776" s="1">
        <v>-0.01064639146654434</v>
      </c>
      <c r="AL776" s="1">
        <v>-0.04507962903346585</v>
      </c>
      <c r="AM776" s="1">
        <v>-0.03448264841131254</v>
      </c>
      <c r="AN776" s="1">
        <v>-0.03320977651984058</v>
      </c>
      <c r="AO776" s="1">
        <v>-0.007718744395292521</v>
      </c>
      <c r="AP776" s="1">
        <v>-0.06354839756951869</v>
      </c>
      <c r="AQ776" s="1">
        <v>-0.001818222077027642</v>
      </c>
      <c r="AR776" s="1">
        <v>-0.05484510879777027</v>
      </c>
      <c r="AS776" s="1">
        <v>-0.0008083111509816776</v>
      </c>
      <c r="AT776" s="1">
        <v>-0.01241952987966088</v>
      </c>
      <c r="AU776" s="1">
        <v>-0.01151072101853279</v>
      </c>
      <c r="AV776" s="1">
        <v>-0.008420040989219335</v>
      </c>
      <c r="AW776" s="1">
        <v>0.004249322872781791</v>
      </c>
      <c r="AX776" s="1">
        <v>-0.02286445138598514</v>
      </c>
      <c r="AY776" s="1">
        <v>-0.007084206055333886</v>
      </c>
      <c r="AZ776" s="1">
        <v>-0.03109748945563884</v>
      </c>
      <c r="BA776" s="1">
        <v>-0.04400480614109648</v>
      </c>
      <c r="BB776" s="1">
        <v>-0.06606995481083711</v>
      </c>
      <c r="BC776" s="1">
        <v>-0.08254582843646041</v>
      </c>
      <c r="BD776" s="1">
        <v>-0.03946109600948355</v>
      </c>
      <c r="BE776" s="1">
        <v>-0.01291774876790297</v>
      </c>
      <c r="BF776" s="1">
        <v>-0.003811467948451219</v>
      </c>
      <c r="BG776" s="1">
        <v>-0.02840844833384759</v>
      </c>
      <c r="BH776" s="1">
        <v>-0.04535638513880935</v>
      </c>
      <c r="BI776" s="1">
        <v>-0.01045718397845141</v>
      </c>
      <c r="BJ776" s="1">
        <v>-0.02439789692925143</v>
      </c>
      <c r="BK776" s="1">
        <v>0</v>
      </c>
      <c r="BL776" s="1">
        <v>-0.02405613964876241</v>
      </c>
    </row>
    <row r="777" spans="1:64">
      <c r="A777" s="11">
        <v>44693</v>
      </c>
      <c r="B777" s="1">
        <v>-0.01658430630149033</v>
      </c>
      <c r="C777" s="1">
        <v>0.003618827582489326</v>
      </c>
      <c r="D777" s="1">
        <v>-0.002577601292517939</v>
      </c>
      <c r="E777" s="1">
        <v>-0.02210664436570686</v>
      </c>
      <c r="F777" s="1">
        <v>-0.003014695357486441</v>
      </c>
      <c r="G777" s="1">
        <v>0.02012474529713582</v>
      </c>
      <c r="H777" s="1">
        <v>-0.0135371957815017</v>
      </c>
      <c r="I777" s="1">
        <v>-0.007779117018619885</v>
      </c>
      <c r="J777" s="1">
        <v>-0.009781626800071108</v>
      </c>
      <c r="K777" s="1">
        <v>0.01479040488457328</v>
      </c>
      <c r="L777" s="1">
        <v>-0.01301806218774071</v>
      </c>
      <c r="M777" s="1">
        <v>0.05152951353842039</v>
      </c>
      <c r="N777" s="1">
        <v>-0.007830747494869339</v>
      </c>
      <c r="O777" s="1">
        <v>0.02420329338729221</v>
      </c>
      <c r="P777" s="1">
        <v>0.02652643255468656</v>
      </c>
      <c r="Q777" s="1">
        <v>-0.01791245326232227</v>
      </c>
      <c r="R777" s="1">
        <v>-0.005929468183210829</v>
      </c>
      <c r="S777" s="1">
        <v>0.01602654571380602</v>
      </c>
      <c r="T777" s="1">
        <v>0.01103630846114356</v>
      </c>
      <c r="U777" s="1">
        <v>0.001608551387230372</v>
      </c>
      <c r="V777" s="1">
        <v>0.002619199036089981</v>
      </c>
      <c r="W777" s="1">
        <v>-0.008878426983605636</v>
      </c>
      <c r="X777" s="1">
        <v>-0.01189620402187874</v>
      </c>
      <c r="Y777" s="1">
        <v>0.02184241570200451</v>
      </c>
      <c r="Z777" s="1">
        <v>-0.0070199053417076</v>
      </c>
      <c r="AA777" s="1">
        <v>0.01551809886987665</v>
      </c>
      <c r="AB777" s="1">
        <v>-0.03055973557973179</v>
      </c>
      <c r="AC777" s="1">
        <v>-0.03213537675812517</v>
      </c>
      <c r="AD777" s="1">
        <v>-0.01175340317983975</v>
      </c>
      <c r="AE777" s="1">
        <v>0.03383493427096318</v>
      </c>
      <c r="AF777" s="1">
        <v>-0.0008464491206315872</v>
      </c>
      <c r="AG777" s="1">
        <v>-0.003595032060647707</v>
      </c>
      <c r="AH777" s="1">
        <v>-0.01321499284055461</v>
      </c>
      <c r="AI777" s="1">
        <v>0.00926883735041617</v>
      </c>
      <c r="AJ777" s="1">
        <v>0.01744950829504188</v>
      </c>
      <c r="AK777" s="1">
        <v>-0.01887088741518417</v>
      </c>
      <c r="AL777" s="1">
        <v>0.01324573448786159</v>
      </c>
      <c r="AM777" s="1">
        <v>0.003001066362757321</v>
      </c>
      <c r="AN777" s="1">
        <v>-0.01995762354921593</v>
      </c>
      <c r="AO777" s="1">
        <v>0.007170970072002181</v>
      </c>
      <c r="AP777" s="1">
        <v>0.04772496648697677</v>
      </c>
      <c r="AQ777" s="1">
        <v>0.001366172529456922</v>
      </c>
      <c r="AR777" s="1">
        <v>-0.0273601945215517</v>
      </c>
      <c r="AS777" s="1">
        <v>0.02731905157741066</v>
      </c>
      <c r="AT777" s="1">
        <v>-0.003316072987864294</v>
      </c>
      <c r="AU777" s="1">
        <v>-0.0280446459813487</v>
      </c>
      <c r="AV777" s="1">
        <v>-0.009990052883612099</v>
      </c>
      <c r="AW777" s="1">
        <v>-0.005641747315016987</v>
      </c>
      <c r="AX777" s="1">
        <v>0.008798245759134238</v>
      </c>
      <c r="AY777" s="1">
        <v>-0.0005566343004586027</v>
      </c>
      <c r="AZ777" s="1">
        <v>0.04562600128021455</v>
      </c>
      <c r="BA777" s="1">
        <v>0.08545942873733647</v>
      </c>
      <c r="BB777" s="1">
        <v>0.03885688329093173</v>
      </c>
      <c r="BC777" s="1">
        <v>-0.008174386751047313</v>
      </c>
      <c r="BD777" s="1">
        <v>0.06613234783160449</v>
      </c>
      <c r="BE777" s="1">
        <v>0.005053847146673451</v>
      </c>
      <c r="BF777" s="1">
        <v>-0.01511878652630694</v>
      </c>
      <c r="BG777" s="1">
        <v>0.02555289516603532</v>
      </c>
      <c r="BH777" s="1">
        <v>0.05299776504587483</v>
      </c>
      <c r="BI777" s="1">
        <v>-0.0009483546902602225</v>
      </c>
      <c r="BJ777" s="1">
        <v>0.008793195968377354</v>
      </c>
      <c r="BK777" s="1">
        <v>0</v>
      </c>
      <c r="BL777" s="1">
        <v>-0.03560427641797836</v>
      </c>
    </row>
    <row r="778" spans="1:64">
      <c r="A778" s="11">
        <v>44694</v>
      </c>
      <c r="B778" s="1">
        <v>0.02278423883196989</v>
      </c>
      <c r="C778" s="1">
        <v>-0.007211557780768985</v>
      </c>
      <c r="D778" s="1">
        <v>-0.0006868944854927506</v>
      </c>
      <c r="E778" s="1">
        <v>0.03457450735128931</v>
      </c>
      <c r="F778" s="1">
        <v>0.008833222009218433</v>
      </c>
      <c r="G778" s="1">
        <v>0.01769008503355152</v>
      </c>
      <c r="H778" s="1">
        <v>0.003029637766789994</v>
      </c>
      <c r="I778" s="1">
        <v>0.005017728918441211</v>
      </c>
      <c r="J778" s="1">
        <v>0.09257989218944873</v>
      </c>
      <c r="K778" s="1">
        <v>0.05727556035084924</v>
      </c>
      <c r="L778" s="1">
        <v>0.011305544338716</v>
      </c>
      <c r="M778" s="1">
        <v>0.01194799700759974</v>
      </c>
      <c r="N778" s="1">
        <v>0.08509066268948362</v>
      </c>
      <c r="O778" s="1">
        <v>0.01536043141106824</v>
      </c>
      <c r="P778" s="1">
        <v>0.0186330017285774</v>
      </c>
      <c r="Q778" s="1">
        <v>0.01275653294397827</v>
      </c>
      <c r="R778" s="1">
        <v>0.02281046652048757</v>
      </c>
      <c r="S778" s="1">
        <v>-0.002175638541089153</v>
      </c>
      <c r="T778" s="1">
        <v>0.02627200103248528</v>
      </c>
      <c r="U778" s="1">
        <v>-0.009988260952902728</v>
      </c>
      <c r="V778" s="1">
        <v>0.00467838374583085</v>
      </c>
      <c r="W778" s="1">
        <v>0.009993902063683668</v>
      </c>
      <c r="X778" s="1">
        <v>0.02101589894095901</v>
      </c>
      <c r="Y778" s="1">
        <v>0.05583890722214635</v>
      </c>
      <c r="Z778" s="1">
        <v>0.02964360269545274</v>
      </c>
      <c r="AA778" s="1">
        <v>0.01900076668215522</v>
      </c>
      <c r="AB778" s="1">
        <v>0.02996248103060939</v>
      </c>
      <c r="AC778" s="1">
        <v>0.03723629580542709</v>
      </c>
      <c r="AD778" s="1">
        <v>-0.003909281208702486</v>
      </c>
      <c r="AE778" s="1">
        <v>0.02643383392994192</v>
      </c>
      <c r="AF778" s="1">
        <v>0.008895278033606013</v>
      </c>
      <c r="AG778" s="1">
        <v>0.02129890275066049</v>
      </c>
      <c r="AH778" s="1">
        <v>0.001334616106949182</v>
      </c>
      <c r="AI778" s="1">
        <v>0.05200683178544852</v>
      </c>
      <c r="AJ778" s="1">
        <v>0.05482894758232448</v>
      </c>
      <c r="AK778" s="1">
        <v>0.008106785431464925</v>
      </c>
      <c r="AL778" s="1">
        <v>0.03859019772035732</v>
      </c>
      <c r="AM778" s="1">
        <v>0.02094543345774325</v>
      </c>
      <c r="AN778" s="1">
        <v>0.02259643619794893</v>
      </c>
      <c r="AO778" s="1">
        <v>0.005128859458051194</v>
      </c>
      <c r="AP778" s="1">
        <v>0.07647296206618237</v>
      </c>
      <c r="AQ778" s="1">
        <v>0.05115964037456955</v>
      </c>
      <c r="AR778" s="1">
        <v>0.09465218715886348</v>
      </c>
      <c r="AS778" s="1">
        <v>-0.009327242797163349</v>
      </c>
      <c r="AT778" s="1">
        <v>-0.01167611846496908</v>
      </c>
      <c r="AU778" s="1">
        <v>0.01028344403381154</v>
      </c>
      <c r="AV778" s="1">
        <v>0.003027268125966209</v>
      </c>
      <c r="AW778" s="1">
        <v>0.0156028645815709</v>
      </c>
      <c r="AX778" s="1">
        <v>0.01762852388327985</v>
      </c>
      <c r="AY778" s="1">
        <v>0.0007181821928625709</v>
      </c>
      <c r="AZ778" s="1">
        <v>0.005717760447826459</v>
      </c>
      <c r="BA778" s="1">
        <v>0.03221563247135006</v>
      </c>
      <c r="BB778" s="1">
        <v>0.02281117400366939</v>
      </c>
      <c r="BC778" s="1">
        <v>0.05712909369145702</v>
      </c>
      <c r="BD778" s="1">
        <v>0.0375939478969376</v>
      </c>
      <c r="BE778" s="1">
        <v>0.04774383552604644</v>
      </c>
      <c r="BF778" s="1">
        <v>0.01378446010435508</v>
      </c>
      <c r="BG778" s="1">
        <v>0.05257389706791415</v>
      </c>
      <c r="BH778" s="1">
        <v>-0.002524628611514701</v>
      </c>
      <c r="BI778" s="1">
        <v>0.003864979476454034</v>
      </c>
      <c r="BJ778" s="1">
        <v>0.008476556192257068</v>
      </c>
      <c r="BK778" s="1">
        <v>0.003448318325121269</v>
      </c>
      <c r="BL778" s="1">
        <v>0.04188854603933145</v>
      </c>
    </row>
    <row r="779" spans="1:64">
      <c r="A779" s="11">
        <v>44697</v>
      </c>
      <c r="B779" s="1">
        <v>-0.01420798403585188</v>
      </c>
      <c r="C779" s="1">
        <v>-0.01121448807965186</v>
      </c>
      <c r="D779" s="1">
        <v>-0.02418982760044364</v>
      </c>
      <c r="E779" s="1">
        <v>-0.02570700355205624</v>
      </c>
      <c r="F779" s="1">
        <v>-0.01138206034193368</v>
      </c>
      <c r="G779" s="1">
        <v>-0.001547180382873936</v>
      </c>
      <c r="H779" s="1">
        <v>-0.001599154415743653</v>
      </c>
      <c r="I779" s="1">
        <v>-0.007332935571723653</v>
      </c>
      <c r="J779" s="1">
        <v>-0.009251522891110531</v>
      </c>
      <c r="K779" s="1">
        <v>-0.01985316173972196</v>
      </c>
      <c r="L779" s="1">
        <v>-0.03646530950833315</v>
      </c>
      <c r="M779" s="1">
        <v>0.008898008898402976</v>
      </c>
      <c r="N779" s="1">
        <v>-0.01716097901461233</v>
      </c>
      <c r="O779" s="1">
        <v>-0.01008537194338732</v>
      </c>
      <c r="P779" s="1">
        <v>0.01174536430531115</v>
      </c>
      <c r="Q779" s="1">
        <v>0.0002679828948544127</v>
      </c>
      <c r="R779" s="1">
        <v>-0.005510078921466155</v>
      </c>
      <c r="S779" s="1">
        <v>-0.01090201658517864</v>
      </c>
      <c r="T779" s="1">
        <v>0.01928970908724059</v>
      </c>
      <c r="U779" s="1">
        <v>-0.02571711177052427</v>
      </c>
      <c r="V779" s="1">
        <v>0.03321043098368159</v>
      </c>
      <c r="W779" s="1">
        <v>0.02117771443527983</v>
      </c>
      <c r="X779" s="1">
        <v>0.01639544864955989</v>
      </c>
      <c r="Y779" s="1">
        <v>-0.02123961873622626</v>
      </c>
      <c r="Z779" s="1">
        <v>-0.01478772806562634</v>
      </c>
      <c r="AA779" s="1">
        <v>-0.0008880436428371219</v>
      </c>
      <c r="AB779" s="1">
        <v>0.002424307810168225</v>
      </c>
      <c r="AC779" s="1">
        <v>-0.005684121114102325</v>
      </c>
      <c r="AD779" s="1">
        <v>-0.009379029303110076</v>
      </c>
      <c r="AE779" s="1">
        <v>-0.03556378169119745</v>
      </c>
      <c r="AF779" s="1">
        <v>-0.006969477472100971</v>
      </c>
      <c r="AG779" s="1">
        <v>-0.004786298738699846</v>
      </c>
      <c r="AH779" s="1">
        <v>0.005469085887485514</v>
      </c>
      <c r="AI779" s="1">
        <v>-0.01661875426438475</v>
      </c>
      <c r="AJ779" s="1">
        <v>-0.03153224155347456</v>
      </c>
      <c r="AK779" s="1">
        <v>0.003153594981691876</v>
      </c>
      <c r="AL779" s="1">
        <v>0.007149321336492376</v>
      </c>
      <c r="AM779" s="1">
        <v>-0.01025774592585071</v>
      </c>
      <c r="AN779" s="1">
        <v>0.001455180647945697</v>
      </c>
      <c r="AO779" s="1">
        <v>-0.01626845935208088</v>
      </c>
      <c r="AP779" s="1">
        <v>-0.006022196154807924</v>
      </c>
      <c r="AQ779" s="1">
        <v>0.008544283128624208</v>
      </c>
      <c r="AR779" s="1">
        <v>-0.02496322101937931</v>
      </c>
      <c r="AS779" s="1">
        <v>0.01502401764395489</v>
      </c>
      <c r="AT779" s="1">
        <v>-0.01378300511008623</v>
      </c>
      <c r="AU779" s="1">
        <v>-0.001581169101455226</v>
      </c>
      <c r="AV779" s="1">
        <v>-0.008048285417902146</v>
      </c>
      <c r="AW779" s="1">
        <v>0.004189974537114782</v>
      </c>
      <c r="AX779" s="1">
        <v>-0.00401171344103346</v>
      </c>
      <c r="AY779" s="1">
        <v>-0.01078078091989321</v>
      </c>
      <c r="AZ779" s="1">
        <v>0.02812705586159003</v>
      </c>
      <c r="BA779" s="1">
        <v>-0.05493631854860725</v>
      </c>
      <c r="BB779" s="1">
        <v>-0.007133504690854608</v>
      </c>
      <c r="BC779" s="1">
        <v>-0.05875856161837267</v>
      </c>
      <c r="BD779" s="1">
        <v>-0.01086955488892416</v>
      </c>
      <c r="BE779" s="1">
        <v>-0.006895882404996945</v>
      </c>
      <c r="BF779" s="1">
        <v>0.007869817522601963</v>
      </c>
      <c r="BG779" s="1">
        <v>-0.06082876826652273</v>
      </c>
      <c r="BH779" s="1">
        <v>-0.02364033631814177</v>
      </c>
      <c r="BI779" s="1">
        <v>0.001080789451428643</v>
      </c>
      <c r="BJ779" s="1">
        <v>-0.01617638050714354</v>
      </c>
      <c r="BK779" s="1">
        <v>-0.001718181247862272</v>
      </c>
      <c r="BL779" s="1">
        <v>-0.01976144819428183</v>
      </c>
    </row>
    <row r="780" spans="1:64">
      <c r="A780" s="11">
        <v>44698</v>
      </c>
      <c r="B780" s="1">
        <v>0.02117434975593802</v>
      </c>
      <c r="C780" s="1">
        <v>0.006250768154479447</v>
      </c>
      <c r="D780" s="1">
        <v>0.01573246115823368</v>
      </c>
      <c r="E780" s="1">
        <v>0.005936721517546539</v>
      </c>
      <c r="F780" s="1">
        <v>0.005688260180578553</v>
      </c>
      <c r="G780" s="1">
        <v>0.04402520534362941</v>
      </c>
      <c r="H780" s="1">
        <v>0.0259903811216966</v>
      </c>
      <c r="I780" s="1">
        <v>0.01540289663238426</v>
      </c>
      <c r="J780" s="1">
        <v>0.0873302583137856</v>
      </c>
      <c r="K780" s="1">
        <v>0.04113327357999652</v>
      </c>
      <c r="L780" s="1">
        <v>0.07513816615788382</v>
      </c>
      <c r="M780" s="1">
        <v>-0.01797822293736095</v>
      </c>
      <c r="N780" s="1">
        <v>0.06371408756882491</v>
      </c>
      <c r="O780" s="1">
        <v>0.01136356248883619</v>
      </c>
      <c r="P780" s="1">
        <v>0.0179370877432814</v>
      </c>
      <c r="Q780" s="1">
        <v>0.00525134675281369</v>
      </c>
      <c r="R780" s="1">
        <v>-0.008209783123105052</v>
      </c>
      <c r="S780" s="1">
        <v>0.03485793475468468</v>
      </c>
      <c r="T780" s="1">
        <v>0.01892465794098364</v>
      </c>
      <c r="U780" s="1">
        <v>0.02497459450348982</v>
      </c>
      <c r="V780" s="1">
        <v>0.02104724330579733</v>
      </c>
      <c r="W780" s="1">
        <v>-0.01116690924459929</v>
      </c>
      <c r="X780" s="1">
        <v>0.01750435423933028</v>
      </c>
      <c r="Y780" s="1">
        <v>0.02627285087754516</v>
      </c>
      <c r="Z780" s="1">
        <v>0.01662997605423278</v>
      </c>
      <c r="AA780" s="1">
        <v>0.03238878853513394</v>
      </c>
      <c r="AB780" s="1">
        <v>0.01813773238347482</v>
      </c>
      <c r="AC780" s="1">
        <v>0.007722420914640926</v>
      </c>
      <c r="AD780" s="1">
        <v>0.01974149523372004</v>
      </c>
      <c r="AE780" s="1">
        <v>-0.02153696789864923</v>
      </c>
      <c r="AF780" s="1">
        <v>0.03314730611855454</v>
      </c>
      <c r="AG780" s="1">
        <v>0.003091659694257176</v>
      </c>
      <c r="AH780" s="1">
        <v>0.007884782579332894</v>
      </c>
      <c r="AI780" s="1">
        <v>0.00437289862414536</v>
      </c>
      <c r="AJ780" s="1">
        <v>0.02408000914958053</v>
      </c>
      <c r="AK780" s="1">
        <v>0.02153400854569631</v>
      </c>
      <c r="AL780" s="1">
        <v>0.01289743010221112</v>
      </c>
      <c r="AM780" s="1">
        <v>0.02250511116603882</v>
      </c>
      <c r="AN780" s="1">
        <v>0.02034433706809313</v>
      </c>
      <c r="AO780" s="1">
        <v>0.04192353629094225</v>
      </c>
      <c r="AP780" s="1">
        <v>0.02171467037177655</v>
      </c>
      <c r="AQ780" s="1">
        <v>0.01447718396371167</v>
      </c>
      <c r="AR780" s="1">
        <v>0.05288465578363644</v>
      </c>
      <c r="AS780" s="1">
        <v>0.01322280950134203</v>
      </c>
      <c r="AT780" s="1">
        <v>0.03323234812646403</v>
      </c>
      <c r="AU780" s="1">
        <v>0.02900139110125388</v>
      </c>
      <c r="AV780" s="1">
        <v>0.04665306957012705</v>
      </c>
      <c r="AW780" s="1">
        <v>0.01599438375764306</v>
      </c>
      <c r="AX780" s="1">
        <v>0.02965955533597397</v>
      </c>
      <c r="AY780" s="1">
        <v>0.02237408244779027</v>
      </c>
      <c r="AZ780" s="1">
        <v>-0.01018647102688564</v>
      </c>
      <c r="BA780" s="1">
        <v>0.02813819758345515</v>
      </c>
      <c r="BB780" s="1">
        <v>0.03782311127798299</v>
      </c>
      <c r="BC780" s="1">
        <v>0.05141017778952928</v>
      </c>
      <c r="BD780" s="1">
        <v>0.04395600172918979</v>
      </c>
      <c r="BE780" s="1">
        <v>-0.0003815085336433821</v>
      </c>
      <c r="BF780" s="1">
        <v>0.006765903444772681</v>
      </c>
      <c r="BG780" s="1">
        <v>0.008689149973477805</v>
      </c>
      <c r="BH780" s="1">
        <v>0.01014838169289289</v>
      </c>
      <c r="BI780" s="1">
        <v>-0.1137575416411091</v>
      </c>
      <c r="BJ780" s="1">
        <v>0.0359474625551286</v>
      </c>
      <c r="BK780" s="1">
        <v>0.0327021609131477</v>
      </c>
      <c r="BL780" s="1">
        <v>0.03163011426274265</v>
      </c>
    </row>
    <row r="781" spans="1:64">
      <c r="A781" s="11">
        <v>44699</v>
      </c>
      <c r="B781" s="1">
        <v>-0.01324270320088661</v>
      </c>
      <c r="C781" s="1">
        <v>-0.01005437716103674</v>
      </c>
      <c r="D781" s="1">
        <v>-0.005416118834633554</v>
      </c>
      <c r="E781" s="1">
        <v>-0.01311475367019699</v>
      </c>
      <c r="F781" s="1">
        <v>-0.003959225926003174</v>
      </c>
      <c r="G781" s="1">
        <v>-0.01571506845189741</v>
      </c>
      <c r="H781" s="1">
        <v>-0.01607268998134515</v>
      </c>
      <c r="I781" s="1">
        <v>-0.009287317002261597</v>
      </c>
      <c r="J781" s="1">
        <v>-0.06040794737646216</v>
      </c>
      <c r="K781" s="1">
        <v>-0.07156196640827217</v>
      </c>
      <c r="L781" s="1">
        <v>-0.1207605071515653</v>
      </c>
      <c r="M781" s="1">
        <v>-0.05595856818583844</v>
      </c>
      <c r="N781" s="1">
        <v>-0.05087509961796632</v>
      </c>
      <c r="O781" s="1">
        <v>-0.01549783539182947</v>
      </c>
      <c r="P781" s="1">
        <v>-0.06034127249166166</v>
      </c>
      <c r="Q781" s="1">
        <v>0.02121539207537437</v>
      </c>
      <c r="R781" s="1">
        <v>-0.1245132333407243</v>
      </c>
      <c r="S781" s="1">
        <v>-0.06497127150729154</v>
      </c>
      <c r="T781" s="1">
        <v>-0.009026249980373491</v>
      </c>
      <c r="U781" s="1">
        <v>-0.01881933484494491</v>
      </c>
      <c r="V781" s="1">
        <v>-0.02811938784012091</v>
      </c>
      <c r="W781" s="1">
        <v>-0.02802343704769417</v>
      </c>
      <c r="X781" s="1">
        <v>-0.0115741369684359</v>
      </c>
      <c r="Y781" s="1">
        <v>-0.04324456585040026</v>
      </c>
      <c r="Z781" s="1">
        <v>-0.03685041721530158</v>
      </c>
      <c r="AA781" s="1">
        <v>-0.03204211905724097</v>
      </c>
      <c r="AB781" s="1">
        <v>-0.01039173074753486</v>
      </c>
      <c r="AC781" s="1">
        <v>-0.01373408704500789</v>
      </c>
      <c r="AD781" s="1">
        <v>-0.005893403840230182</v>
      </c>
      <c r="AE781" s="1">
        <v>-0.03460036790083953</v>
      </c>
      <c r="AF781" s="1">
        <v>-0.01710593103830516</v>
      </c>
      <c r="AG781" s="1">
        <v>0</v>
      </c>
      <c r="AH781" s="1">
        <v>-0.0151246818548747</v>
      </c>
      <c r="AI781" s="1">
        <v>-0.1078958386384613</v>
      </c>
      <c r="AJ781" s="1">
        <v>-0.0672296340392029</v>
      </c>
      <c r="AK781" s="1">
        <v>-0.02569612866994375</v>
      </c>
      <c r="AL781" s="1">
        <v>-0.05122885141725553</v>
      </c>
      <c r="AM781" s="1">
        <v>-0.0359107995579655</v>
      </c>
      <c r="AN781" s="1">
        <v>-0.04552970337808993</v>
      </c>
      <c r="AO781" s="1">
        <v>-0.0295186034498609</v>
      </c>
      <c r="AP781" s="1">
        <v>-0.07016160415869266</v>
      </c>
      <c r="AQ781" s="1">
        <v>-0.01078224419439311</v>
      </c>
      <c r="AR781" s="1">
        <v>-0.06816300381286722</v>
      </c>
      <c r="AS781" s="1">
        <v>-0.01830922616163888</v>
      </c>
      <c r="AT781" s="1">
        <v>-0.02804959851160249</v>
      </c>
      <c r="AU781" s="1">
        <v>-0.0227974173457367</v>
      </c>
      <c r="AV781" s="1">
        <v>-0.03439907937201225</v>
      </c>
      <c r="AW781" s="1">
        <v>-0.01642709986897661</v>
      </c>
      <c r="AX781" s="1">
        <v>-0.02009248969368937</v>
      </c>
      <c r="AY781" s="1">
        <v>-0.000926824520269931</v>
      </c>
      <c r="AZ781" s="1">
        <v>-0.04498669743343364</v>
      </c>
      <c r="BA781" s="1">
        <v>-0.01425760284100541</v>
      </c>
      <c r="BB781" s="1">
        <v>-0.03469402035410318</v>
      </c>
      <c r="BC781" s="1">
        <v>-0.06801379812405906</v>
      </c>
      <c r="BD781" s="1">
        <v>-0.07631578198870548</v>
      </c>
      <c r="BE781" s="1">
        <v>-0.1082924009593923</v>
      </c>
      <c r="BF781" s="1">
        <v>-0.04294156123442039</v>
      </c>
      <c r="BG781" s="1">
        <v>-0.06463823952645542</v>
      </c>
      <c r="BH781" s="1">
        <v>-0.03734636041522221</v>
      </c>
      <c r="BI781" s="1">
        <v>-0.0679101990869958</v>
      </c>
      <c r="BJ781" s="1">
        <v>-0.140511909985754</v>
      </c>
      <c r="BK781" s="1">
        <v>0</v>
      </c>
      <c r="BL781" s="1">
        <v>-0.02762803873241648</v>
      </c>
    </row>
    <row r="782" spans="1:64">
      <c r="A782" s="11">
        <v>44700</v>
      </c>
      <c r="B782" s="1">
        <v>-0.01430339168172123</v>
      </c>
      <c r="C782" s="1">
        <v>-0.0068572599244896</v>
      </c>
      <c r="D782" s="1">
        <v>0.01468116328503477</v>
      </c>
      <c r="E782" s="1">
        <v>0.01528231874208363</v>
      </c>
      <c r="F782" s="1">
        <v>-0.00283931984686181</v>
      </c>
      <c r="G782" s="1">
        <v>-0.002660938894904818</v>
      </c>
      <c r="H782" s="1">
        <v>-0.01278413464198846</v>
      </c>
      <c r="I782" s="1">
        <v>-0.01734233830393694</v>
      </c>
      <c r="J782" s="1">
        <v>0.00405067921264135</v>
      </c>
      <c r="K782" s="1">
        <v>0.001927853299096505</v>
      </c>
      <c r="L782" s="1">
        <v>-0.02425485000290128</v>
      </c>
      <c r="M782" s="1">
        <v>0.01591654188778047</v>
      </c>
      <c r="N782" s="1">
        <v>0.004352363915226087</v>
      </c>
      <c r="O782" s="1">
        <v>-0.0003935352641564194</v>
      </c>
      <c r="P782" s="1">
        <v>-0.006267385549283411</v>
      </c>
      <c r="Q782" s="1">
        <v>-0.02072246756734153</v>
      </c>
      <c r="R782" s="1">
        <v>-0.01506758814959508</v>
      </c>
      <c r="S782" s="1">
        <v>0.005145642151636487</v>
      </c>
      <c r="T782" s="1">
        <v>0.03345595800482637</v>
      </c>
      <c r="U782" s="1">
        <v>-0.0127195395684162</v>
      </c>
      <c r="V782" s="1">
        <v>-0.01765963954332617</v>
      </c>
      <c r="W782" s="1">
        <v>-0.01026617192932466</v>
      </c>
      <c r="X782" s="1">
        <v>0.003065413367490111</v>
      </c>
      <c r="Y782" s="1">
        <v>0.0169266085279447</v>
      </c>
      <c r="Z782" s="1">
        <v>-0.01472853715672107</v>
      </c>
      <c r="AA782" s="1">
        <v>-0.004150219773158326</v>
      </c>
      <c r="AB782" s="1">
        <v>-0.001800288182626231</v>
      </c>
      <c r="AC782" s="1">
        <v>-0.01937436276560744</v>
      </c>
      <c r="AD782" s="1">
        <v>-0.05464671365933238</v>
      </c>
      <c r="AE782" s="1">
        <v>0.03491504102211285</v>
      </c>
      <c r="AF782" s="1">
        <v>-0.01482229739434004</v>
      </c>
      <c r="AG782" s="1">
        <v>-0.008447472455079263</v>
      </c>
      <c r="AH782" s="1">
        <v>-0.02005385632160073</v>
      </c>
      <c r="AI782" s="1">
        <v>-0.004770247487803636</v>
      </c>
      <c r="AJ782" s="1">
        <v>0.03683644382731477</v>
      </c>
      <c r="AK782" s="1">
        <v>-0.01468739923879703</v>
      </c>
      <c r="AL782" s="1">
        <v>-0.004941802850005783</v>
      </c>
      <c r="AM782" s="1">
        <v>-0.02072690909275932</v>
      </c>
      <c r="AN782" s="1">
        <v>-0.003699706380843826</v>
      </c>
      <c r="AO782" s="1">
        <v>-0.01695826807193679</v>
      </c>
      <c r="AP782" s="1">
        <v>0.03549857892356423</v>
      </c>
      <c r="AQ782" s="1">
        <v>0.01891419420583307</v>
      </c>
      <c r="AR782" s="1">
        <v>0.01098114967100638</v>
      </c>
      <c r="AS782" s="1">
        <v>0.004960259000018397</v>
      </c>
      <c r="AT782" s="1">
        <v>-0.007567471474711707</v>
      </c>
      <c r="AU782" s="1">
        <v>-0.01978531077928936</v>
      </c>
      <c r="AV782" s="1">
        <v>0.004515741665929163</v>
      </c>
      <c r="AW782" s="1">
        <v>-0.04244958234975105</v>
      </c>
      <c r="AX782" s="1">
        <v>0.0009072480713483433</v>
      </c>
      <c r="AY782" s="1">
        <v>-0.05169615795419458</v>
      </c>
      <c r="AZ782" s="1">
        <v>-0.02678568265337522</v>
      </c>
      <c r="BA782" s="1">
        <v>0.03009139671950001</v>
      </c>
      <c r="BB782" s="1">
        <v>-0.009727201249525641</v>
      </c>
      <c r="BC782" s="1">
        <v>-0.0005494634476534976</v>
      </c>
      <c r="BD782" s="1">
        <v>-0.1187084550520966</v>
      </c>
      <c r="BE782" s="1">
        <v>0.002453945845647398</v>
      </c>
      <c r="BF782" s="1">
        <v>0.01521058091211702</v>
      </c>
      <c r="BG782" s="1">
        <v>0.06570866856655688</v>
      </c>
      <c r="BH782" s="1">
        <v>-0.01389601201809698</v>
      </c>
      <c r="BI782" s="1">
        <v>-0.02744424226504183</v>
      </c>
      <c r="BJ782" s="1">
        <v>0.01692761844224711</v>
      </c>
      <c r="BK782" s="1">
        <v>-0.04166661535714511</v>
      </c>
      <c r="BL782" s="1">
        <v>-0.01074147601922915</v>
      </c>
    </row>
    <row r="783" spans="1:64">
      <c r="A783" s="11">
        <v>44701</v>
      </c>
      <c r="B783" s="1">
        <v>0.01934795344576612</v>
      </c>
      <c r="C783" s="1">
        <v>0.05829859214288136</v>
      </c>
      <c r="D783" s="1">
        <v>0.008343505691013497</v>
      </c>
      <c r="E783" s="1">
        <v>-0.005235563198893178</v>
      </c>
      <c r="F783" s="1">
        <v>0.02506261261504972</v>
      </c>
      <c r="G783" s="1">
        <v>0.007114814669493041</v>
      </c>
      <c r="H783" s="1">
        <v>-0.009172627091520114</v>
      </c>
      <c r="I783" s="1">
        <v>-0.02194138802623014</v>
      </c>
      <c r="J783" s="1">
        <v>-0.03279195437042692</v>
      </c>
      <c r="K783" s="1">
        <v>0.002534529516761586</v>
      </c>
      <c r="L783" s="1">
        <v>0.02949985511034248</v>
      </c>
      <c r="M783" s="1">
        <v>0.001440704236140622</v>
      </c>
      <c r="N783" s="1">
        <v>-0.01026344510003041</v>
      </c>
      <c r="O783" s="1">
        <v>0.002755909124203759</v>
      </c>
      <c r="P783" s="1">
        <v>0.000650734578931722</v>
      </c>
      <c r="Q783" s="1">
        <v>0.04322794984488421</v>
      </c>
      <c r="R783" s="1">
        <v>-0.01536898541321496</v>
      </c>
      <c r="S783" s="1">
        <v>0.007252542361753989</v>
      </c>
      <c r="T783" s="1">
        <v>0.003898300911697516</v>
      </c>
      <c r="U783" s="1">
        <v>0.00466257419079108</v>
      </c>
      <c r="V783" s="1">
        <v>0.02825631184465571</v>
      </c>
      <c r="W783" s="1">
        <v>0.005900602162995039</v>
      </c>
      <c r="X783" s="1">
        <v>-0.024376138447605</v>
      </c>
      <c r="Y783" s="1">
        <v>0.03677856893263542</v>
      </c>
      <c r="Z783" s="1">
        <v>-0.01293501889066639</v>
      </c>
      <c r="AA783" s="1">
        <v>-0.001289932573104724</v>
      </c>
      <c r="AB783" s="1">
        <v>0.006913141194595518</v>
      </c>
      <c r="AC783" s="1">
        <v>0.009981492812046744</v>
      </c>
      <c r="AD783" s="1">
        <v>0.01982908668585504</v>
      </c>
      <c r="AE783" s="1">
        <v>0.0001625132950473507</v>
      </c>
      <c r="AF783" s="1">
        <v>-0.008198765803728691</v>
      </c>
      <c r="AG783" s="1">
        <v>0.003914293895298071</v>
      </c>
      <c r="AH783" s="1">
        <v>-0.003453885970679305</v>
      </c>
      <c r="AI783" s="1">
        <v>0.0103974902718329</v>
      </c>
      <c r="AJ783" s="1">
        <v>0.007276826652523827</v>
      </c>
      <c r="AK783" s="1">
        <v>-0.005449506915395586</v>
      </c>
      <c r="AL783" s="1">
        <v>0.01176224621762856</v>
      </c>
      <c r="AM783" s="1">
        <v>0.0009202043674152449</v>
      </c>
      <c r="AN783" s="1">
        <v>-0.002291175355450759</v>
      </c>
      <c r="AO783" s="1">
        <v>-0.0009824366857937861</v>
      </c>
      <c r="AP783" s="1">
        <v>0.01564208874431428</v>
      </c>
      <c r="AQ783" s="1">
        <v>0.01594133898651595</v>
      </c>
      <c r="AR783" s="1">
        <v>-0.02511099928472127</v>
      </c>
      <c r="AS783" s="1">
        <v>0.03593292280200333</v>
      </c>
      <c r="AT783" s="1">
        <v>0.007948347801734812</v>
      </c>
      <c r="AU783" s="1">
        <v>-0.008837151907197249</v>
      </c>
      <c r="AV783" s="1">
        <v>0.006493490759397424</v>
      </c>
      <c r="AW783" s="1">
        <v>0.02616278378566173</v>
      </c>
      <c r="AX783" s="1">
        <v>-0.001631622013092526</v>
      </c>
      <c r="AY783" s="1">
        <v>0.007093227761209908</v>
      </c>
      <c r="AZ783" s="1">
        <v>0.006959826948385484</v>
      </c>
      <c r="BA783" s="1">
        <v>-0.02017430630197115</v>
      </c>
      <c r="BB783" s="1">
        <v>0.01373514502744011</v>
      </c>
      <c r="BC783" s="1">
        <v>-0.06416505716141863</v>
      </c>
      <c r="BD783" s="1">
        <v>0.03879317033517848</v>
      </c>
      <c r="BE783" s="1">
        <v>-0.02351202591166612</v>
      </c>
      <c r="BF783" s="1">
        <v>0.01500374340139365</v>
      </c>
      <c r="BG783" s="1">
        <v>0.008274030488024886</v>
      </c>
      <c r="BH783" s="1">
        <v>0.01386181180852697</v>
      </c>
      <c r="BI783" s="1">
        <v>0.001091764389715255</v>
      </c>
      <c r="BJ783" s="1">
        <v>-0.03729743404364372</v>
      </c>
      <c r="BK783" s="1">
        <v>0.01391299990105743</v>
      </c>
      <c r="BL783" s="1">
        <v>-0.02381789062942341</v>
      </c>
    </row>
    <row r="784" spans="1:64">
      <c r="A784" s="11">
        <v>44704</v>
      </c>
      <c r="B784" s="1">
        <v>-0.04551847467700298</v>
      </c>
      <c r="C784" s="1">
        <v>-0.01871116462798095</v>
      </c>
      <c r="D784" s="1">
        <v>-0.01579378673908716</v>
      </c>
      <c r="E784" s="1">
        <v>-0.01973684210526316</v>
      </c>
      <c r="F784" s="1">
        <v>-0.01056104311987804</v>
      </c>
      <c r="G784" s="1">
        <v>0.01580722508187149</v>
      </c>
      <c r="H784" s="1">
        <v>0.02613906475681538</v>
      </c>
      <c r="I784" s="1">
        <v>0.02137690654845348</v>
      </c>
      <c r="J784" s="1">
        <v>0.01679144058635518</v>
      </c>
      <c r="K784" s="1">
        <v>-0.0003160506951839226</v>
      </c>
      <c r="L784" s="1">
        <v>0.009309181097913788</v>
      </c>
      <c r="M784" s="1">
        <v>0</v>
      </c>
      <c r="N784" s="1">
        <v>0.005069736568323213</v>
      </c>
      <c r="O784" s="1">
        <v>0.004318767773217491</v>
      </c>
      <c r="P784" s="1">
        <v>-0.001700690693515416</v>
      </c>
      <c r="Q784" s="1">
        <v>-0.008226000838562841</v>
      </c>
      <c r="R784" s="1">
        <v>0.03133785151084201</v>
      </c>
      <c r="S784" s="1">
        <v>0.01425953095903698</v>
      </c>
      <c r="T784" s="1">
        <v>0.02836401949838674</v>
      </c>
      <c r="U784" s="1">
        <v>0.09021327332023343</v>
      </c>
      <c r="V784" s="1">
        <v>-0.005683086802662829</v>
      </c>
      <c r="W784" s="1">
        <v>-0.000123521289520756</v>
      </c>
      <c r="X784" s="1">
        <v>0</v>
      </c>
      <c r="Y784" s="1">
        <v>0.003820781435282417</v>
      </c>
      <c r="Z784" s="1">
        <v>0.02152985153275355</v>
      </c>
      <c r="AA784" s="1">
        <v>0.007153540522020885</v>
      </c>
      <c r="AB784" s="1">
        <v>0</v>
      </c>
      <c r="AC784" s="1">
        <v>0.02088637770147694</v>
      </c>
      <c r="AD784" s="1">
        <v>0.009069081821119873</v>
      </c>
      <c r="AE784" s="1">
        <v>0.01284241496608218</v>
      </c>
      <c r="AF784" s="1">
        <v>0.06187149432092642</v>
      </c>
      <c r="AG784" s="1">
        <v>0.02075696215313894</v>
      </c>
      <c r="AH784" s="1">
        <v>0.02093608856506379</v>
      </c>
      <c r="AI784" s="1">
        <v>-0.004378967193159111</v>
      </c>
      <c r="AJ784" s="1">
        <v>0.003314630099523264</v>
      </c>
      <c r="AK784" s="1">
        <v>0.03062043111855073</v>
      </c>
      <c r="AL784" s="1">
        <v>0.01389894871717456</v>
      </c>
      <c r="AM784" s="1">
        <v>0.01746877480271158</v>
      </c>
      <c r="AN784" s="1">
        <v>0.03203196444897349</v>
      </c>
      <c r="AO784" s="1">
        <v>0.03416714766677953</v>
      </c>
      <c r="AP784" s="1">
        <v>0.005849188635310032</v>
      </c>
      <c r="AQ784" s="1">
        <v>0.001754863350143854</v>
      </c>
      <c r="AR784" s="1">
        <v>0.01221993225347351</v>
      </c>
      <c r="AS784" s="1">
        <v>0.007813976735933981</v>
      </c>
      <c r="AT784" s="1">
        <v>0.03968454927511411</v>
      </c>
      <c r="AU784" s="1">
        <v>0.04000004803848833</v>
      </c>
      <c r="AV784" s="1">
        <v>0.02828776568289837</v>
      </c>
      <c r="AW784" s="1">
        <v>0.02266294804787639</v>
      </c>
      <c r="AX784" s="1">
        <v>0.006718679821901219</v>
      </c>
      <c r="AY784" s="1">
        <v>0.008212208206627603</v>
      </c>
      <c r="AZ784" s="1">
        <v>0.006911722555484001</v>
      </c>
      <c r="BA784" s="1">
        <v>0.01103610597506899</v>
      </c>
      <c r="BB784" s="1">
        <v>-0.003859386684696653</v>
      </c>
      <c r="BC784" s="1">
        <v>0.01656871415985961</v>
      </c>
      <c r="BD784" s="1">
        <v>0.005186642663885355</v>
      </c>
      <c r="BE784" s="1">
        <v>0.01049411523573118</v>
      </c>
      <c r="BF784" s="1">
        <v>0.01307306356201621</v>
      </c>
      <c r="BG784" s="1">
        <v>-0.009057141110737077</v>
      </c>
      <c r="BH784" s="1">
        <v>0.01134622479307112</v>
      </c>
      <c r="BI784" s="1">
        <v>0.02852346922402837</v>
      </c>
      <c r="BJ784" s="1">
        <v>0.001386979492517426</v>
      </c>
      <c r="BK784" s="1">
        <v>-0.001715234164684887</v>
      </c>
      <c r="BL784" s="1">
        <v>0.02583424048453642</v>
      </c>
    </row>
    <row r="785" spans="1:64">
      <c r="A785" s="11">
        <v>44705</v>
      </c>
      <c r="B785" s="1">
        <v>-0.009574621054435184</v>
      </c>
      <c r="C785" s="1">
        <v>-0.01793881557209775</v>
      </c>
      <c r="D785" s="1">
        <v>-0.0308266849116462</v>
      </c>
      <c r="E785" s="1">
        <v>0.03959729538762113</v>
      </c>
      <c r="F785" s="1">
        <v>-0.0117911178820812</v>
      </c>
      <c r="G785" s="1">
        <v>-0.01095368139223563</v>
      </c>
      <c r="H785" s="1">
        <v>0.009729402259229358</v>
      </c>
      <c r="I785" s="1">
        <v>0.02522686332189572</v>
      </c>
      <c r="J785" s="1">
        <v>-0.04112754859856926</v>
      </c>
      <c r="K785" s="1">
        <v>-0.03214110432537598</v>
      </c>
      <c r="L785" s="1">
        <v>-0.02003180926526726</v>
      </c>
      <c r="M785" s="1">
        <v>-0.006293875157151851</v>
      </c>
      <c r="N785" s="1">
        <v>-0.05456840482687098</v>
      </c>
      <c r="O785" s="1">
        <v>0.01016422651210647</v>
      </c>
      <c r="P785" s="1">
        <v>0.008668556575379238</v>
      </c>
      <c r="Q785" s="1">
        <v>-5.150203635262418E-05</v>
      </c>
      <c r="R785" s="1">
        <v>0.01916272064981728</v>
      </c>
      <c r="S785" s="1">
        <v>-0.00612465642256188</v>
      </c>
      <c r="T785" s="1">
        <v>0.01937287896368045</v>
      </c>
      <c r="U785" s="1">
        <v>-0.02823001457505014</v>
      </c>
      <c r="V785" s="1">
        <v>0.01423166218999272</v>
      </c>
      <c r="W785" s="1">
        <v>0.01611808020999139</v>
      </c>
      <c r="X785" s="1">
        <v>0.002597981091786439</v>
      </c>
      <c r="Y785" s="1">
        <v>-0.001850734995622383</v>
      </c>
      <c r="Z785" s="1">
        <v>-0.05140748537664885</v>
      </c>
      <c r="AA785" s="1">
        <v>-0.02397160192226089</v>
      </c>
      <c r="AB785" s="1">
        <v>0.0122387185148356</v>
      </c>
      <c r="AC785" s="1">
        <v>0.03572861832864693</v>
      </c>
      <c r="AD785" s="1">
        <v>-0.01872407459502856</v>
      </c>
      <c r="AE785" s="1">
        <v>0.01516736628094595</v>
      </c>
      <c r="AF785" s="1">
        <v>0.01412524239907431</v>
      </c>
      <c r="AG785" s="1">
        <v>-0.01112241601658615</v>
      </c>
      <c r="AH785" s="1">
        <v>0.02251585748964469</v>
      </c>
      <c r="AI785" s="1">
        <v>-0.05618672767199662</v>
      </c>
      <c r="AJ785" s="1">
        <v>-0.03117323346075918</v>
      </c>
      <c r="AK785" s="1">
        <v>-0.001094586379887685</v>
      </c>
      <c r="AL785" s="1">
        <v>-0.07618609424524436</v>
      </c>
      <c r="AM785" s="1">
        <v>-0.08554225773317825</v>
      </c>
      <c r="AN785" s="1">
        <v>-0.003951670661872186</v>
      </c>
      <c r="AO785" s="1">
        <v>0.004575429493010041</v>
      </c>
      <c r="AP785" s="1">
        <v>-0.03787881994791953</v>
      </c>
      <c r="AQ785" s="1">
        <v>-0.01679709667533758</v>
      </c>
      <c r="AR785" s="1">
        <v>-0.04402894247615996</v>
      </c>
      <c r="AS785" s="1">
        <v>0.0100226219112638</v>
      </c>
      <c r="AT785" s="1">
        <v>0.006721289272027642</v>
      </c>
      <c r="AU785" s="1">
        <v>-0.00502964490397495</v>
      </c>
      <c r="AV785" s="1">
        <v>-0.01399612073664047</v>
      </c>
      <c r="AW785" s="1">
        <v>-0.009695256338813962</v>
      </c>
      <c r="AX785" s="1">
        <v>0.01226551886534866</v>
      </c>
      <c r="AY785" s="1">
        <v>-0.009906838813738661</v>
      </c>
      <c r="AZ785" s="1">
        <v>0.04804989012618477</v>
      </c>
      <c r="BA785" s="1">
        <v>-0.02117952451023741</v>
      </c>
      <c r="BB785" s="1">
        <v>-0.007996090251945476</v>
      </c>
      <c r="BC785" s="1">
        <v>-0.06925464690507588</v>
      </c>
      <c r="BD785" s="1">
        <v>-0.05985551587434768</v>
      </c>
      <c r="BE785" s="1">
        <v>-0.01318334748213912</v>
      </c>
      <c r="BF785" s="1">
        <v>0.01113641984358549</v>
      </c>
      <c r="BG785" s="1">
        <v>-0.03085510150576409</v>
      </c>
      <c r="BH785" s="1">
        <v>0.01099442923235072</v>
      </c>
      <c r="BI785" s="1">
        <v>0.01247963717419487</v>
      </c>
      <c r="BJ785" s="1">
        <v>-0.02613115543390065</v>
      </c>
      <c r="BK785" s="1">
        <v>-0.003436468288548267</v>
      </c>
      <c r="BL785" s="1">
        <v>-0.03462748451717734</v>
      </c>
    </row>
    <row r="786" spans="1:64">
      <c r="A786" s="11">
        <v>44706</v>
      </c>
      <c r="B786" s="1">
        <v>-0.007250422090798514</v>
      </c>
      <c r="C786" s="1">
        <v>0.00562034577639392</v>
      </c>
      <c r="D786" s="1">
        <v>0.003786595881293042</v>
      </c>
      <c r="E786" s="1">
        <v>0.004519115343637248</v>
      </c>
      <c r="F786" s="1">
        <v>-0.002551112154921764</v>
      </c>
      <c r="G786" s="1">
        <v>-0.005098010659193797</v>
      </c>
      <c r="H786" s="1">
        <v>0.01261384994472414</v>
      </c>
      <c r="I786" s="1">
        <v>0.01645570247133277</v>
      </c>
      <c r="J786" s="1">
        <v>0.01634486401835078</v>
      </c>
      <c r="K786" s="1">
        <v>0.02569647541755549</v>
      </c>
      <c r="L786" s="1">
        <v>0.02838230313150891</v>
      </c>
      <c r="M786" s="1">
        <v>0.006695674796793227</v>
      </c>
      <c r="N786" s="1">
        <v>-0.001940143806730132</v>
      </c>
      <c r="O786" s="1">
        <v>-0.007352972649387612</v>
      </c>
      <c r="P786" s="1">
        <v>0.008594134561544342</v>
      </c>
      <c r="Q786" s="1">
        <v>0.0008757692999443734</v>
      </c>
      <c r="R786" s="1">
        <v>0.0054830669743553</v>
      </c>
      <c r="S786" s="1">
        <v>0.004061639939121786</v>
      </c>
      <c r="T786" s="1">
        <v>-0.001288491070348896</v>
      </c>
      <c r="U786" s="1">
        <v>0.03366127457096679</v>
      </c>
      <c r="V786" s="1">
        <v>-0.05282340717655964</v>
      </c>
      <c r="W786" s="1">
        <v>-0.005530499820416646</v>
      </c>
      <c r="X786" s="1">
        <v>0.01745767304170087</v>
      </c>
      <c r="Y786" s="1">
        <v>0.005177746958411555</v>
      </c>
      <c r="Z786" s="1">
        <v>-0.0008166273922526335</v>
      </c>
      <c r="AA786" s="1">
        <v>0.004042823565134857</v>
      </c>
      <c r="AB786" s="1">
        <v>0.002948944558218036</v>
      </c>
      <c r="AC786" s="1">
        <v>0.004625047366991986</v>
      </c>
      <c r="AD786" s="1">
        <v>-0.02064249418088326</v>
      </c>
      <c r="AE786" s="1">
        <v>0.01162054613100394</v>
      </c>
      <c r="AF786" s="1">
        <v>0.006964157301444285</v>
      </c>
      <c r="AG786" s="1">
        <v>0.006362273798317997</v>
      </c>
      <c r="AH786" s="1">
        <v>0.01075017809834033</v>
      </c>
      <c r="AI786" s="1">
        <v>0.01223251049289842</v>
      </c>
      <c r="AJ786" s="1">
        <v>0.01591326091734846</v>
      </c>
      <c r="AK786" s="1">
        <v>0.01127110426994071</v>
      </c>
      <c r="AL786" s="1">
        <v>0.01406665417546904</v>
      </c>
      <c r="AM786" s="1">
        <v>0.05500646795281838</v>
      </c>
      <c r="AN786" s="1">
        <v>0.01117012027379372</v>
      </c>
      <c r="AO786" s="1">
        <v>0.02720918445026821</v>
      </c>
      <c r="AP786" s="1">
        <v>0.04153269183354391</v>
      </c>
      <c r="AQ786" s="1">
        <v>0.0218006451298145</v>
      </c>
      <c r="AR786" s="1">
        <v>0.05082347411698107</v>
      </c>
      <c r="AS786" s="1">
        <v>0.005616961619764105</v>
      </c>
      <c r="AT786" s="1">
        <v>0.02676721196138887</v>
      </c>
      <c r="AU786" s="1">
        <v>0.0125880399113234</v>
      </c>
      <c r="AV786" s="1">
        <v>0.03622139184855788</v>
      </c>
      <c r="AW786" s="1">
        <v>-0.001398696240711539</v>
      </c>
      <c r="AX786" s="1">
        <v>-0.003029156244985454</v>
      </c>
      <c r="AY786" s="1">
        <v>-0.03044951705958643</v>
      </c>
      <c r="AZ786" s="1">
        <v>-0.0214350159120259</v>
      </c>
      <c r="BA786" s="1">
        <v>0.04027959545924054</v>
      </c>
      <c r="BB786" s="1">
        <v>0.02202093105919101</v>
      </c>
      <c r="BC786" s="1">
        <v>0.04877737911795821</v>
      </c>
      <c r="BD786" s="1">
        <v>0.07025251014731504</v>
      </c>
      <c r="BE786" s="1">
        <v>0.0317762688887071</v>
      </c>
      <c r="BF786" s="1">
        <v>0.001065248927845097</v>
      </c>
      <c r="BG786" s="1">
        <v>0.02171018771139699</v>
      </c>
      <c r="BH786" s="1">
        <v>0.01009829151842623</v>
      </c>
      <c r="BI786" s="1">
        <v>-0.00612256677170131</v>
      </c>
      <c r="BJ786" s="1">
        <v>0.09016788351747951</v>
      </c>
      <c r="BK786" s="1">
        <v>0.003448318325121269</v>
      </c>
      <c r="BL786" s="1">
        <v>-0.003985477544209193</v>
      </c>
    </row>
    <row r="787" spans="1:64">
      <c r="A787" s="11">
        <v>44707</v>
      </c>
      <c r="B787" s="1">
        <v>0.007865110286989552</v>
      </c>
      <c r="C787" s="1">
        <v>-0.001460678148662242</v>
      </c>
      <c r="D787" s="1">
        <v>-0.02846371103161238</v>
      </c>
      <c r="E787" s="1">
        <v>-0.02377898948461843</v>
      </c>
      <c r="F787" s="1">
        <v>-0.007240089780515158</v>
      </c>
      <c r="G787" s="1">
        <v>0.01484230143999521</v>
      </c>
      <c r="H787" s="1">
        <v>0.02283732497495472</v>
      </c>
      <c r="I787" s="1">
        <v>0.02092398356863967</v>
      </c>
      <c r="J787" s="1">
        <v>0.06583916215497587</v>
      </c>
      <c r="K787" s="1">
        <v>0.04029499229486544</v>
      </c>
      <c r="L787" s="1">
        <v>0.0443300287766808</v>
      </c>
      <c r="M787" s="1">
        <v>0.01132473657457433</v>
      </c>
      <c r="N787" s="1">
        <v>0.1478557424288152</v>
      </c>
      <c r="O787" s="1">
        <v>-0.003118901567605081</v>
      </c>
      <c r="P787" s="1">
        <v>0.01664781411743443</v>
      </c>
      <c r="Q787" s="1">
        <v>-0.007154907985144288</v>
      </c>
      <c r="R787" s="1">
        <v>0.0565312887332392</v>
      </c>
      <c r="S787" s="1">
        <v>0.01464625665691366</v>
      </c>
      <c r="T787" s="1">
        <v>0.01870669922965362</v>
      </c>
      <c r="U787" s="1">
        <v>0.04126396321009529</v>
      </c>
      <c r="V787" s="1">
        <v>-0.024085412378964</v>
      </c>
      <c r="W787" s="1">
        <v>0.008372517730893314</v>
      </c>
      <c r="X787" s="1">
        <v>0.02182961213177848</v>
      </c>
      <c r="Y787" s="1">
        <v>0.02429346880474004</v>
      </c>
      <c r="Z787" s="1">
        <v>0.02320964462669028</v>
      </c>
      <c r="AA787" s="1">
        <v>0.03170925608321862</v>
      </c>
      <c r="AB787" s="1">
        <v>0.007938880233776091</v>
      </c>
      <c r="AC787" s="1">
        <v>0.007673201839458521</v>
      </c>
      <c r="AD787" s="1">
        <v>0.008749967749790644</v>
      </c>
      <c r="AE787" s="1">
        <v>-0.01930145531147132</v>
      </c>
      <c r="AF787" s="1">
        <v>0.01729025773681614</v>
      </c>
      <c r="AG787" s="1">
        <v>0.02359443498201652</v>
      </c>
      <c r="AH787" s="1">
        <v>0.001005480693373695</v>
      </c>
      <c r="AI787" s="1">
        <v>0.1028926837543716</v>
      </c>
      <c r="AJ787" s="1">
        <v>0.02513123425070796</v>
      </c>
      <c r="AK787" s="1">
        <v>0.03575855995206911</v>
      </c>
      <c r="AL787" s="1">
        <v>0.0424305226245183</v>
      </c>
      <c r="AM787" s="1">
        <v>0.1429910366610494</v>
      </c>
      <c r="AN787" s="1">
        <v>0.01287525068893824</v>
      </c>
      <c r="AO787" s="1">
        <v>0.02355176945380566</v>
      </c>
      <c r="AP787" s="1">
        <v>0.01900650604604026</v>
      </c>
      <c r="AQ787" s="1">
        <v>0.04102972464403187</v>
      </c>
      <c r="AR787" s="1">
        <v>0.05160514299938002</v>
      </c>
      <c r="AS787" s="1">
        <v>0.005213239145588133</v>
      </c>
      <c r="AT787" s="1">
        <v>0.03173660035004811</v>
      </c>
      <c r="AU787" s="1">
        <v>0.02349249935603748</v>
      </c>
      <c r="AV787" s="1">
        <v>0.02078416121528504</v>
      </c>
      <c r="AW787" s="1">
        <v>0.01330539829544941</v>
      </c>
      <c r="AX787" s="1">
        <v>0.02484357747515653</v>
      </c>
      <c r="AY787" s="1">
        <v>0.01957933899183084</v>
      </c>
      <c r="AZ787" s="1">
        <v>-0.009126784730314585</v>
      </c>
      <c r="BA787" s="1">
        <v>0.04495996093749999</v>
      </c>
      <c r="BB787" s="1">
        <v>0.03853984573489089</v>
      </c>
      <c r="BC787" s="1">
        <v>0.07427138936829314</v>
      </c>
      <c r="BD787" s="1">
        <v>0.03487181052183486</v>
      </c>
      <c r="BE787" s="1">
        <v>0.07085983392281814</v>
      </c>
      <c r="BF787" s="1">
        <v>0.00831178116605491</v>
      </c>
      <c r="BG787" s="1">
        <v>0.02533760614722569</v>
      </c>
      <c r="BH787" s="1">
        <v>0.009448027643025991</v>
      </c>
      <c r="BI787" s="1">
        <v>0.02131795235509948</v>
      </c>
      <c r="BJ787" s="1">
        <v>0.1306313881218832</v>
      </c>
      <c r="BK787" s="1">
        <v>-0.003436468288548267</v>
      </c>
      <c r="BL787" s="1">
        <v>0.002546369333525922</v>
      </c>
    </row>
    <row r="788" spans="1:64">
      <c r="A788" s="11">
        <v>44708</v>
      </c>
      <c r="B788" s="1">
        <v>-0.01300634372982279</v>
      </c>
      <c r="C788" s="1">
        <v>0.004643087071481977</v>
      </c>
      <c r="D788" s="1">
        <v>0.04105190746182297</v>
      </c>
      <c r="E788" s="1">
        <v>-0.004608301576789153</v>
      </c>
      <c r="F788" s="1">
        <v>0.007092035393343021</v>
      </c>
      <c r="G788" s="1">
        <v>0.01584405993370019</v>
      </c>
      <c r="H788" s="1">
        <v>0.02182006643167544</v>
      </c>
      <c r="I788" s="1">
        <v>0.02393598756682125</v>
      </c>
      <c r="J788" s="1">
        <v>0.03554432543018193</v>
      </c>
      <c r="K788" s="1">
        <v>0.0366320836037819</v>
      </c>
      <c r="L788" s="1">
        <v>0.03765581961434084</v>
      </c>
      <c r="M788" s="1">
        <v>0.01368650960365425</v>
      </c>
      <c r="N788" s="1">
        <v>-0.01132514454706246</v>
      </c>
      <c r="O788" s="1">
        <v>0.01407900659015193</v>
      </c>
      <c r="P788" s="1">
        <v>0.01729561894667064</v>
      </c>
      <c r="Q788" s="1">
        <v>0.001970066412313676</v>
      </c>
      <c r="R788" s="1">
        <v>0.01240897132659358</v>
      </c>
      <c r="S788" s="1">
        <v>0.02735777855231647</v>
      </c>
      <c r="T788" s="1">
        <v>-0.004115925968667833</v>
      </c>
      <c r="U788" s="1">
        <v>-0.007604444257046206</v>
      </c>
      <c r="V788" s="1">
        <v>0.005753657463474671</v>
      </c>
      <c r="W788" s="1">
        <v>0.01260607170336181</v>
      </c>
      <c r="X788" s="1">
        <v>-0.008744715470335063</v>
      </c>
      <c r="Y788" s="1">
        <v>0.01213049090214802</v>
      </c>
      <c r="Z788" s="1">
        <v>0.04158053926666194</v>
      </c>
      <c r="AA788" s="1">
        <v>0.02975909802178012</v>
      </c>
      <c r="AB788" s="1">
        <v>0.005542681934308069</v>
      </c>
      <c r="AC788" s="1">
        <v>0.01351616457594185</v>
      </c>
      <c r="AD788" s="1">
        <v>0.02602177180162624</v>
      </c>
      <c r="AE788" s="1">
        <v>0.01768930084313824</v>
      </c>
      <c r="AF788" s="1">
        <v>0.01413786704677866</v>
      </c>
      <c r="AG788" s="1">
        <v>-0.002205817871398175</v>
      </c>
      <c r="AH788" s="1">
        <v>0.005736737994016305</v>
      </c>
      <c r="AI788" s="1">
        <v>0.0214623023318643</v>
      </c>
      <c r="AJ788" s="1">
        <v>0.0291327445464018</v>
      </c>
      <c r="AK788" s="1">
        <v>0.01210580402596473</v>
      </c>
      <c r="AL788" s="1">
        <v>0.01826436315200408</v>
      </c>
      <c r="AM788" s="1">
        <v>-0.003004670931775033</v>
      </c>
      <c r="AN788" s="1">
        <v>0.02760434051562366</v>
      </c>
      <c r="AO788" s="1">
        <v>0.0171590498348404</v>
      </c>
      <c r="AP788" s="1">
        <v>0.01980150818067239</v>
      </c>
      <c r="AQ788" s="1">
        <v>0.02473163574183679</v>
      </c>
      <c r="AR788" s="1">
        <v>0.05377859778345262</v>
      </c>
      <c r="AS788" s="1">
        <v>-0.00148181310325235</v>
      </c>
      <c r="AT788" s="1">
        <v>0.01214221611093991</v>
      </c>
      <c r="AU788" s="1">
        <v>0.01635423731192498</v>
      </c>
      <c r="AV788" s="1">
        <v>0.01249403900928003</v>
      </c>
      <c r="AW788" s="1">
        <v>0.01451276458530715</v>
      </c>
      <c r="AX788" s="1">
        <v>0.01935822771579354</v>
      </c>
      <c r="AY788" s="1">
        <v>0.01040692974364643</v>
      </c>
      <c r="AZ788" s="1">
        <v>0.01473745449749098</v>
      </c>
      <c r="BA788" s="1">
        <v>0.006277808565855914</v>
      </c>
      <c r="BB788" s="1">
        <v>0.01691053844043511</v>
      </c>
      <c r="BC788" s="1">
        <v>0.07333306253742577</v>
      </c>
      <c r="BD788" s="1">
        <v>0.02477700656286719</v>
      </c>
      <c r="BE788" s="1">
        <v>0.1246692670718506</v>
      </c>
      <c r="BF788" s="1">
        <v>0.009716536637094375</v>
      </c>
      <c r="BG788" s="1">
        <v>0.03921216668819372</v>
      </c>
      <c r="BH788" s="1">
        <v>0.01692321151119258</v>
      </c>
      <c r="BI788" s="1">
        <v>0.01968247917697608</v>
      </c>
      <c r="BJ788" s="1">
        <v>0.006999934873271441</v>
      </c>
      <c r="BK788" s="1">
        <v>0.03448275862068972</v>
      </c>
      <c r="BL788" s="1">
        <v>-0.004716985212684821</v>
      </c>
    </row>
    <row r="789" spans="1:64">
      <c r="A789" s="11">
        <v>44711</v>
      </c>
      <c r="B789" s="1">
        <v>0.00527116930387006</v>
      </c>
      <c r="C789" s="1">
        <v>0.05210514312619097</v>
      </c>
      <c r="D789" s="1">
        <v>-0.003153265855886045</v>
      </c>
      <c r="E789" s="1">
        <v>-0.03174599306848624</v>
      </c>
      <c r="F789" s="1">
        <v>0.01324670122474569</v>
      </c>
      <c r="G789" s="1">
        <v>0</v>
      </c>
      <c r="H789" s="1">
        <v>0</v>
      </c>
      <c r="I789" s="1">
        <v>0</v>
      </c>
      <c r="J789" s="1">
        <v>0</v>
      </c>
      <c r="K789" s="1">
        <v>0</v>
      </c>
      <c r="L789" s="1">
        <v>0</v>
      </c>
      <c r="M789" s="1">
        <v>0.0182360030067541</v>
      </c>
      <c r="N789" s="1">
        <v>0</v>
      </c>
      <c r="O789" s="1">
        <v>0.02622450701942425</v>
      </c>
      <c r="P789" s="1">
        <v>0</v>
      </c>
      <c r="Q789" s="1">
        <v>0.0216289468173958</v>
      </c>
      <c r="R789" s="1">
        <v>0</v>
      </c>
      <c r="S789" s="1">
        <v>0</v>
      </c>
      <c r="T789" s="1">
        <v>0</v>
      </c>
      <c r="U789" s="1">
        <v>0</v>
      </c>
      <c r="V789" s="1">
        <v>0.03060043675654378</v>
      </c>
      <c r="W789" s="1">
        <v>0</v>
      </c>
      <c r="X789" s="1">
        <v>0.01149425287356332</v>
      </c>
      <c r="Y789" s="1">
        <v>0</v>
      </c>
      <c r="Z789" s="1">
        <v>0</v>
      </c>
      <c r="AA789" s="1">
        <v>0</v>
      </c>
      <c r="AB789" s="1">
        <v>0.004641726606043006</v>
      </c>
      <c r="AC789" s="1">
        <v>-0.007137613443094715</v>
      </c>
      <c r="AD789" s="1">
        <v>0.04565843349307852</v>
      </c>
      <c r="AE789" s="1">
        <v>0</v>
      </c>
      <c r="AF789" s="1">
        <v>0</v>
      </c>
      <c r="AG789" s="1">
        <v>-0.002100146672959657</v>
      </c>
      <c r="AH789" s="1">
        <v>0</v>
      </c>
      <c r="AI789" s="1">
        <v>0</v>
      </c>
      <c r="AJ789" s="1">
        <v>0</v>
      </c>
      <c r="AK789" s="1">
        <v>0</v>
      </c>
      <c r="AL789" s="1">
        <v>0</v>
      </c>
      <c r="AM789" s="1">
        <v>0</v>
      </c>
      <c r="AN789" s="1">
        <v>0</v>
      </c>
      <c r="AO789" s="1">
        <v>0</v>
      </c>
      <c r="AP789" s="1">
        <v>0</v>
      </c>
      <c r="AQ789" s="1">
        <v>0</v>
      </c>
      <c r="AR789" s="1">
        <v>0</v>
      </c>
      <c r="AS789" s="1">
        <v>0</v>
      </c>
      <c r="AT789" s="1">
        <v>0</v>
      </c>
      <c r="AU789" s="1">
        <v>0</v>
      </c>
      <c r="AV789" s="1">
        <v>0</v>
      </c>
      <c r="AW789" s="1">
        <v>0.01226154563153736</v>
      </c>
      <c r="AX789" s="1">
        <v>0</v>
      </c>
      <c r="AY789" s="1">
        <v>0.03474646701533279</v>
      </c>
      <c r="AZ789" s="1">
        <v>0</v>
      </c>
      <c r="BA789" s="1">
        <v>0</v>
      </c>
      <c r="BB789" s="1">
        <v>0</v>
      </c>
      <c r="BC789" s="1">
        <v>0</v>
      </c>
      <c r="BD789" s="1">
        <v>0</v>
      </c>
      <c r="BE789" s="1">
        <v>0</v>
      </c>
      <c r="BF789" s="1">
        <v>0</v>
      </c>
      <c r="BG789" s="1">
        <v>0</v>
      </c>
      <c r="BH789" s="1">
        <v>0</v>
      </c>
      <c r="BI789" s="1">
        <v>0</v>
      </c>
      <c r="BJ789" s="1">
        <v>0</v>
      </c>
      <c r="BK789" s="1">
        <v>0.01666666666666661</v>
      </c>
      <c r="BL789" s="1">
        <v>0</v>
      </c>
    </row>
    <row r="790" spans="1:64">
      <c r="A790" s="11">
        <v>44712</v>
      </c>
      <c r="B790" s="1">
        <v>0.02022469573389918</v>
      </c>
      <c r="C790" s="1">
        <v>0.03141171765087591</v>
      </c>
      <c r="D790" s="1">
        <v>0.02891156462585043</v>
      </c>
      <c r="E790" s="1">
        <v>0.01024586749217637</v>
      </c>
      <c r="F790" s="1">
        <v>0.01440611995409746</v>
      </c>
      <c r="G790" s="1">
        <v>0.006598617012853358</v>
      </c>
      <c r="H790" s="1">
        <v>0.002648584192355141</v>
      </c>
      <c r="I790" s="1">
        <v>-0.001460978339393293</v>
      </c>
      <c r="J790" s="1">
        <v>-0.003911612727584557</v>
      </c>
      <c r="K790" s="1">
        <v>0.04397010379074828</v>
      </c>
      <c r="L790" s="1">
        <v>-0.001979397024553187</v>
      </c>
      <c r="M790" s="1">
        <v>-0.01033232477009838</v>
      </c>
      <c r="N790" s="1">
        <v>0.02826249101967782</v>
      </c>
      <c r="O790" s="1">
        <v>0.01014651073413009</v>
      </c>
      <c r="P790" s="1">
        <v>-0.002095470160133006</v>
      </c>
      <c r="Q790" s="1">
        <v>0.006736169251517765</v>
      </c>
      <c r="R790" s="1">
        <v>-0.009643994565279312</v>
      </c>
      <c r="S790" s="1">
        <v>-0.0004014502867810688</v>
      </c>
      <c r="T790" s="1">
        <v>-0.004609739172181992</v>
      </c>
      <c r="U790" s="1">
        <v>-0.007734625632416114</v>
      </c>
      <c r="V790" s="1">
        <v>-0.04029770225549956</v>
      </c>
      <c r="W790" s="1">
        <v>0.005506333246725559</v>
      </c>
      <c r="X790" s="1">
        <v>-0.002883564342151979</v>
      </c>
      <c r="Y790" s="1">
        <v>-0.01252227785331173</v>
      </c>
      <c r="Z790" s="1">
        <v>0.01099298596780973</v>
      </c>
      <c r="AA790" s="1">
        <v>0.0007579859708335412</v>
      </c>
      <c r="AB790" s="1">
        <v>0.002310082635331501</v>
      </c>
      <c r="AC790" s="1">
        <v>0.008323852176670865</v>
      </c>
      <c r="AD790" s="1">
        <v>-0.005028040508435638</v>
      </c>
      <c r="AE790" s="1">
        <v>0.003914755016309668</v>
      </c>
      <c r="AF790" s="1">
        <v>0.007313063085980342</v>
      </c>
      <c r="AG790" s="1">
        <v>-0.005538324029111807</v>
      </c>
      <c r="AH790" s="1">
        <v>-0.01708505364842572</v>
      </c>
      <c r="AI790" s="1">
        <v>-0.00326916899380747</v>
      </c>
      <c r="AJ790" s="1">
        <v>-0.0134606094079931</v>
      </c>
      <c r="AK790" s="1">
        <v>-0.004873053431065033</v>
      </c>
      <c r="AL790" s="1">
        <v>-0.007635962977907473</v>
      </c>
      <c r="AM790" s="1">
        <v>-0.07041089633882724</v>
      </c>
      <c r="AN790" s="1">
        <v>-0.005013774692166906</v>
      </c>
      <c r="AO790" s="1">
        <v>0.002060047557049138</v>
      </c>
      <c r="AP790" s="1">
        <v>0.01152722973439912</v>
      </c>
      <c r="AQ790" s="1">
        <v>-0.002596178645700165</v>
      </c>
      <c r="AR790" s="1">
        <v>-0.007389257736173382</v>
      </c>
      <c r="AS790" s="1">
        <v>-0.01613800262783927</v>
      </c>
      <c r="AT790" s="1">
        <v>0.002056475498509958</v>
      </c>
      <c r="AU790" s="1">
        <v>-0.0001881963291725519</v>
      </c>
      <c r="AV790" s="1">
        <v>0.009597879131833853</v>
      </c>
      <c r="AW790" s="1">
        <v>-0.00336472133470378</v>
      </c>
      <c r="AX790" s="1">
        <v>-0.0003421884284309229</v>
      </c>
      <c r="AY790" s="1">
        <v>-0.003184618905768377</v>
      </c>
      <c r="AZ790" s="1">
        <v>0.0006052390607247382</v>
      </c>
      <c r="BA790" s="1">
        <v>-0.03043213577071513</v>
      </c>
      <c r="BB790" s="1">
        <v>-0.02155667354151203</v>
      </c>
      <c r="BC790" s="1">
        <v>-0.001803563389055185</v>
      </c>
      <c r="BD790" s="1">
        <v>0.02321080924337293</v>
      </c>
      <c r="BE790" s="1">
        <v>-0.004657900939340931</v>
      </c>
      <c r="BF790" s="1">
        <v>-0.02037031826548508</v>
      </c>
      <c r="BG790" s="1">
        <v>-0.0101163110067678</v>
      </c>
      <c r="BH790" s="1">
        <v>0.01022041801100126</v>
      </c>
      <c r="BI790" s="1">
        <v>0.001167583789807525</v>
      </c>
      <c r="BJ790" s="1">
        <v>-0.02284013574934052</v>
      </c>
      <c r="BK790" s="1">
        <v>0</v>
      </c>
      <c r="BL790" s="1">
        <v>0.0368210242246485</v>
      </c>
    </row>
    <row r="791" spans="1:64">
      <c r="A791" s="11">
        <v>44713</v>
      </c>
      <c r="B791" s="1">
        <v>-0.00385463323300328</v>
      </c>
      <c r="C791" s="1">
        <v>-0.005775940025244952</v>
      </c>
      <c r="D791" s="1">
        <v>0.003404954642303615</v>
      </c>
      <c r="E791" s="1">
        <v>0.01149425983829833</v>
      </c>
      <c r="F791" s="1">
        <v>-0.008747116611396155</v>
      </c>
      <c r="G791" s="1">
        <v>-0.02026219083004632</v>
      </c>
      <c r="H791" s="1">
        <v>-0.0125475257534241</v>
      </c>
      <c r="I791" s="1">
        <v>-0.01455852708443639</v>
      </c>
      <c r="J791" s="1">
        <v>-0.006283127683227141</v>
      </c>
      <c r="K791" s="1">
        <v>0.01226604299287271</v>
      </c>
      <c r="L791" s="1">
        <v>0.01520550858475356</v>
      </c>
      <c r="M791" s="1">
        <v>-0.0006960353505800487</v>
      </c>
      <c r="N791" s="1">
        <v>-0.02779808134832729</v>
      </c>
      <c r="O791" s="1">
        <v>-0.005952367831496774</v>
      </c>
      <c r="P791" s="1">
        <v>-0.01092867982278511</v>
      </c>
      <c r="Q791" s="1">
        <v>-0.01076613324753006</v>
      </c>
      <c r="R791" s="1">
        <v>-0.01979755758478519</v>
      </c>
      <c r="S791" s="1">
        <v>-0.006961094566996562</v>
      </c>
      <c r="T791" s="1">
        <v>-0.004631087276610768</v>
      </c>
      <c r="U791" s="1">
        <v>0.0006525729497559585</v>
      </c>
      <c r="V791" s="1">
        <v>0.04477091727801397</v>
      </c>
      <c r="W791" s="1">
        <v>-0.002797626313709056</v>
      </c>
      <c r="X791" s="1">
        <v>-0.003475848694504791</v>
      </c>
      <c r="Y791" s="1">
        <v>-0.01727066797471855</v>
      </c>
      <c r="Z791" s="1">
        <v>0.0008593513753636373</v>
      </c>
      <c r="AA791" s="1">
        <v>-0.0199772974581901</v>
      </c>
      <c r="AB791" s="1">
        <v>-0.01753366582508809</v>
      </c>
      <c r="AC791" s="1">
        <v>-0.006378975269328735</v>
      </c>
      <c r="AD791" s="1">
        <v>-0.01665610770583148</v>
      </c>
      <c r="AE791" s="1">
        <v>-0.01809383790026808</v>
      </c>
      <c r="AF791" s="1">
        <v>-0.01754519290209833</v>
      </c>
      <c r="AG791" s="1">
        <v>0.005235062786330902</v>
      </c>
      <c r="AH791" s="1">
        <v>-0.00184045895444318</v>
      </c>
      <c r="AI791" s="1">
        <v>-0.009327312048776459</v>
      </c>
      <c r="AJ791" s="1">
        <v>0.006367292161773452</v>
      </c>
      <c r="AK791" s="1">
        <v>-0.01083242982662436</v>
      </c>
      <c r="AL791" s="1">
        <v>-0.02582111142202004</v>
      </c>
      <c r="AM791" s="1">
        <v>-0.022693871201246</v>
      </c>
      <c r="AN791" s="1">
        <v>0.002022948103084232</v>
      </c>
      <c r="AO791" s="1">
        <v>-0.01211312667084719</v>
      </c>
      <c r="AP791" s="1">
        <v>-0.02294367262602337</v>
      </c>
      <c r="AQ791" s="1">
        <v>-0.02863207604131246</v>
      </c>
      <c r="AR791" s="1">
        <v>-0.0188517994594658</v>
      </c>
      <c r="AS791" s="1">
        <v>-0.01263204401990004</v>
      </c>
      <c r="AT791" s="1">
        <v>-0.0169316808875476</v>
      </c>
      <c r="AU791" s="1">
        <v>-0.008752923488200337</v>
      </c>
      <c r="AV791" s="1">
        <v>-0.02172918926344947</v>
      </c>
      <c r="AW791" s="1">
        <v>-0.02295742380038857</v>
      </c>
      <c r="AX791" s="1">
        <v>-0.01352047790748334</v>
      </c>
      <c r="AY791" s="1">
        <v>-0.002466734459317665</v>
      </c>
      <c r="AZ791" s="1">
        <v>-0.001209629948809021</v>
      </c>
      <c r="BA791" s="1">
        <v>-0.02197114719175541</v>
      </c>
      <c r="BB791" s="1">
        <v>-0.02517896447651058</v>
      </c>
      <c r="BC791" s="1">
        <v>-0.02359349020027357</v>
      </c>
      <c r="BD791" s="1">
        <v>-0.02362948977342028</v>
      </c>
      <c r="BE791" s="1">
        <v>-0.0372961440597005</v>
      </c>
      <c r="BF791" s="1">
        <v>-0.008514776884744224</v>
      </c>
      <c r="BG791" s="1">
        <v>-0.01421354544239783</v>
      </c>
      <c r="BH791" s="1">
        <v>-0.003813671926170659</v>
      </c>
      <c r="BI791" s="1">
        <v>-0.02472215772003072</v>
      </c>
      <c r="BJ791" s="1">
        <v>-0.02259215227156763</v>
      </c>
      <c r="BK791" s="1">
        <v>0</v>
      </c>
      <c r="BL791" s="1">
        <v>0.03059067865544329</v>
      </c>
    </row>
    <row r="792" spans="1:64">
      <c r="A792" s="11">
        <v>44714</v>
      </c>
      <c r="B792" s="1">
        <v>-0.0001732135636887122</v>
      </c>
      <c r="C792" s="1">
        <v>-0.00387302718728888</v>
      </c>
      <c r="D792" s="1">
        <v>-0.01821895299158838</v>
      </c>
      <c r="E792" s="1">
        <v>0.004010748489121863</v>
      </c>
      <c r="F792" s="1">
        <v>-0.001258199861339238</v>
      </c>
      <c r="G792" s="1">
        <v>0.02111572118518223</v>
      </c>
      <c r="H792" s="1">
        <v>-0.002006414145859003</v>
      </c>
      <c r="I792" s="1">
        <v>0.002241306748492544</v>
      </c>
      <c r="J792" s="1">
        <v>0.07281164817532204</v>
      </c>
      <c r="K792" s="1">
        <v>0.03145034300738625</v>
      </c>
      <c r="L792" s="1">
        <v>0.05522269420765435</v>
      </c>
      <c r="M792" s="1">
        <v>0.009925144805336572</v>
      </c>
      <c r="N792" s="1">
        <v>0.04412082745516699</v>
      </c>
      <c r="O792" s="1">
        <v>0</v>
      </c>
      <c r="P792" s="1">
        <v>0.01785287338521613</v>
      </c>
      <c r="Q792" s="1">
        <v>0.004322816548760988</v>
      </c>
      <c r="R792" s="1">
        <v>0.06700362983071595</v>
      </c>
      <c r="S792" s="1">
        <v>0.01051488848546489</v>
      </c>
      <c r="T792" s="1">
        <v>0.003369165744383951</v>
      </c>
      <c r="U792" s="1">
        <v>0.01811594202898559</v>
      </c>
      <c r="V792" s="1">
        <v>-0.003109631638789523</v>
      </c>
      <c r="W792" s="1">
        <v>0.01283348601534207</v>
      </c>
      <c r="X792" s="1">
        <v>-0.01519592360244648</v>
      </c>
      <c r="Y792" s="1">
        <v>0.04898638204814509</v>
      </c>
      <c r="Z792" s="1">
        <v>0.03161990526174008</v>
      </c>
      <c r="AA792" s="1">
        <v>0.0336198946208468</v>
      </c>
      <c r="AB792" s="1">
        <v>0.005948938637576395</v>
      </c>
      <c r="AC792" s="1">
        <v>0</v>
      </c>
      <c r="AD792" s="1">
        <v>0.01960918150844648</v>
      </c>
      <c r="AE792" s="1">
        <v>0.008260564492004852</v>
      </c>
      <c r="AF792" s="1">
        <v>0.01608814225511113</v>
      </c>
      <c r="AG792" s="1">
        <v>0</v>
      </c>
      <c r="AH792" s="1">
        <v>0.004120170151754809</v>
      </c>
      <c r="AI792" s="1">
        <v>0.04352322902845263</v>
      </c>
      <c r="AJ792" s="1">
        <v>0.0568611203161189</v>
      </c>
      <c r="AK792" s="1">
        <v>0.005550559289494883</v>
      </c>
      <c r="AL792" s="1">
        <v>0.05417727551829055</v>
      </c>
      <c r="AM792" s="1">
        <v>0.02744272687671634</v>
      </c>
      <c r="AN792" s="1">
        <v>0.007928879426319702</v>
      </c>
      <c r="AO792" s="1">
        <v>0.0145677500430228</v>
      </c>
      <c r="AP792" s="1">
        <v>0.06313821183226476</v>
      </c>
      <c r="AQ792" s="1">
        <v>0.03572844960160015</v>
      </c>
      <c r="AR792" s="1">
        <v>0.06943231411928719</v>
      </c>
      <c r="AS792" s="1">
        <v>0.005919519265886297</v>
      </c>
      <c r="AT792" s="1">
        <v>0.01780324981002113</v>
      </c>
      <c r="AU792" s="1">
        <v>0.004082792545901714</v>
      </c>
      <c r="AV792" s="1">
        <v>0.02098870332210923</v>
      </c>
      <c r="AW792" s="1">
        <v>0</v>
      </c>
      <c r="AX792" s="1">
        <v>0.01596120137524437</v>
      </c>
      <c r="AY792" s="1">
        <v>0.01979744401647943</v>
      </c>
      <c r="AZ792" s="1">
        <v>-0.01483495478455077</v>
      </c>
      <c r="BA792" s="1">
        <v>0.04155975577612625</v>
      </c>
      <c r="BB792" s="1">
        <v>0.02582932000743021</v>
      </c>
      <c r="BC792" s="1">
        <v>0.04677398003874078</v>
      </c>
      <c r="BD792" s="1">
        <v>0.06776377680881929</v>
      </c>
      <c r="BE792" s="1">
        <v>0.02263576808139489</v>
      </c>
      <c r="BF792" s="1">
        <v>-0.0005888149190972358</v>
      </c>
      <c r="BG792" s="1">
        <v>0.1472235894483798</v>
      </c>
      <c r="BH792" s="1">
        <v>0.02180031037208208</v>
      </c>
      <c r="BI792" s="1">
        <v>0.01642097917996077</v>
      </c>
      <c r="BJ792" s="1">
        <v>0.03903065938691608</v>
      </c>
      <c r="BK792" s="1">
        <v>0</v>
      </c>
      <c r="BL792" s="1">
        <v>-0.006141210338304615</v>
      </c>
    </row>
    <row r="793" spans="1:64">
      <c r="A793" s="11">
        <v>44715</v>
      </c>
      <c r="B793" s="1">
        <v>0</v>
      </c>
      <c r="C793" s="1">
        <v>0</v>
      </c>
      <c r="D793" s="1">
        <v>0</v>
      </c>
      <c r="E793" s="1">
        <v>0</v>
      </c>
      <c r="F793" s="1">
        <v>0</v>
      </c>
      <c r="G793" s="1">
        <v>-0.007999292364746613</v>
      </c>
      <c r="H793" s="1">
        <v>-0.01457526230315653</v>
      </c>
      <c r="I793" s="1">
        <v>-0.01625045299920047</v>
      </c>
      <c r="J793" s="1">
        <v>-0.0210884369035913</v>
      </c>
      <c r="K793" s="1">
        <v>-0.02518506802452714</v>
      </c>
      <c r="L793" s="1">
        <v>0.01592206660846429</v>
      </c>
      <c r="M793" s="1">
        <v>-0.005172430340009138</v>
      </c>
      <c r="N793" s="1">
        <v>-0.04400000939002402</v>
      </c>
      <c r="O793" s="1">
        <v>-0.03143716691182452</v>
      </c>
      <c r="P793" s="1">
        <v>0.003460445723294958</v>
      </c>
      <c r="Q793" s="1">
        <v>-0.02648373509171453</v>
      </c>
      <c r="R793" s="1">
        <v>-0.02329727988101793</v>
      </c>
      <c r="S793" s="1">
        <v>-0.01867662446734186</v>
      </c>
      <c r="T793" s="1">
        <v>-0.008634443048761042</v>
      </c>
      <c r="U793" s="1">
        <v>-0.01245551601423489</v>
      </c>
      <c r="V793" s="1">
        <v>0.007136829337352379</v>
      </c>
      <c r="W793" s="1">
        <v>-0.0173266578826109</v>
      </c>
      <c r="X793" s="1">
        <v>-0.02685440462240507</v>
      </c>
      <c r="Y793" s="1">
        <v>-0.02170044637945645</v>
      </c>
      <c r="Z793" s="1">
        <v>-0.02702426534373548</v>
      </c>
      <c r="AA793" s="1">
        <v>-0.02037574893582528</v>
      </c>
      <c r="AB793" s="1">
        <v>-0.02424603569826256</v>
      </c>
      <c r="AC793" s="1">
        <v>0</v>
      </c>
      <c r="AD793" s="1">
        <v>0.009350747557313799</v>
      </c>
      <c r="AE793" s="1">
        <v>0.01079237102506792</v>
      </c>
      <c r="AF793" s="1">
        <v>-0.01393939401070476</v>
      </c>
      <c r="AG793" s="1">
        <v>0</v>
      </c>
      <c r="AH793" s="1">
        <v>0.003581964334805399</v>
      </c>
      <c r="AI793" s="1">
        <v>-0.005882737980992481</v>
      </c>
      <c r="AJ793" s="1">
        <v>-0.02410199496039978</v>
      </c>
      <c r="AK793" s="1">
        <v>-0.01253171797293273</v>
      </c>
      <c r="AL793" s="1">
        <v>-0.04063160920373687</v>
      </c>
      <c r="AM793" s="1">
        <v>0.01056658791047105</v>
      </c>
      <c r="AN793" s="1">
        <v>-0.01660711964104689</v>
      </c>
      <c r="AO793" s="1">
        <v>-0.01336066356798993</v>
      </c>
      <c r="AP793" s="1">
        <v>-0.02979180223049593</v>
      </c>
      <c r="AQ793" s="1">
        <v>-0.01887697075805883</v>
      </c>
      <c r="AR793" s="1">
        <v>-0.04450793970975686</v>
      </c>
      <c r="AS793" s="1">
        <v>0.009870932167038937</v>
      </c>
      <c r="AT793" s="1">
        <v>-0.01259181559904654</v>
      </c>
      <c r="AU793" s="1">
        <v>-0.01692676441647234</v>
      </c>
      <c r="AV793" s="1">
        <v>-0.006395624841369241</v>
      </c>
      <c r="AW793" s="1">
        <v>0</v>
      </c>
      <c r="AX793" s="1">
        <v>-0.01127048158592647</v>
      </c>
      <c r="AY793" s="1">
        <v>0.004630476729099442</v>
      </c>
      <c r="AZ793" s="1">
        <v>-0.008297549033302265</v>
      </c>
      <c r="BA793" s="1">
        <v>-0.004005578825475253</v>
      </c>
      <c r="BB793" s="1">
        <v>-0.01605155074943243</v>
      </c>
      <c r="BC793" s="1">
        <v>-0.09219359988526965</v>
      </c>
      <c r="BD793" s="1">
        <v>-0.002719830797594303</v>
      </c>
      <c r="BE793" s="1">
        <v>-0.02912086386415946</v>
      </c>
      <c r="BF793" s="1">
        <v>-0.01350909065867678</v>
      </c>
      <c r="BG793" s="1">
        <v>-0.02378603873521401</v>
      </c>
      <c r="BH793" s="1">
        <v>-0.004266975187453892</v>
      </c>
      <c r="BI793" s="1">
        <v>-0.01717518649359351</v>
      </c>
      <c r="BJ793" s="1">
        <v>-0.0433377903105403</v>
      </c>
      <c r="BK793" s="1">
        <v>0</v>
      </c>
      <c r="BL793" s="1">
        <v>0.01510467172717522</v>
      </c>
    </row>
    <row r="794" spans="1:64">
      <c r="A794" s="11">
        <v>44718</v>
      </c>
      <c r="B794" s="1">
        <v>0.004375942470070227</v>
      </c>
      <c r="C794" s="1">
        <v>0.01879230845547997</v>
      </c>
      <c r="D794" s="1">
        <v>0.01677852348993292</v>
      </c>
      <c r="E794" s="1">
        <v>0.02663109110127349</v>
      </c>
      <c r="F794" s="1">
        <v>0.001119816496280679</v>
      </c>
      <c r="G794" s="1">
        <v>-0.001286788770472724</v>
      </c>
      <c r="H794" s="1">
        <v>0.005780390464748875</v>
      </c>
      <c r="I794" s="1">
        <v>0.002879595844223815</v>
      </c>
      <c r="J794" s="1">
        <v>-0.006114783699135207</v>
      </c>
      <c r="K794" s="1">
        <v>0.01994280728922404</v>
      </c>
      <c r="L794" s="1">
        <v>0.03389625200987045</v>
      </c>
      <c r="M794" s="1">
        <v>-0.006412396941482101</v>
      </c>
      <c r="N794" s="1">
        <v>0.06222511649744233</v>
      </c>
      <c r="O794" s="1">
        <v>-0.008114308687610428</v>
      </c>
      <c r="P794" s="1">
        <v>-0.02059703418680014</v>
      </c>
      <c r="Q794" s="1">
        <v>0.01555268805897936</v>
      </c>
      <c r="R794" s="1">
        <v>-0.007937020848513443</v>
      </c>
      <c r="S794" s="1">
        <v>0.004350210512783947</v>
      </c>
      <c r="T794" s="1">
        <v>-0.004516172266125107</v>
      </c>
      <c r="U794" s="1">
        <v>0.02810806411880629</v>
      </c>
      <c r="V794" s="1">
        <v>-0.0105354798942221</v>
      </c>
      <c r="W794" s="1">
        <v>0.02272995778621456</v>
      </c>
      <c r="X794" s="1">
        <v>0.009844831959405109</v>
      </c>
      <c r="Y794" s="1">
        <v>0.001112491455542264</v>
      </c>
      <c r="Z794" s="1">
        <v>0.02135483216617762</v>
      </c>
      <c r="AA794" s="1">
        <v>-0.001908200492169776</v>
      </c>
      <c r="AB794" s="1">
        <v>0.01242422701313495</v>
      </c>
      <c r="AC794" s="1">
        <v>0.007364089893957759</v>
      </c>
      <c r="AD794" s="1">
        <v>0.005486164872134047</v>
      </c>
      <c r="AE794" s="1">
        <v>-0.009819936301979526</v>
      </c>
      <c r="AF794" s="1">
        <v>-0.00330372295145076</v>
      </c>
      <c r="AG794" s="1">
        <v>0.01041551321850509</v>
      </c>
      <c r="AH794" s="1">
        <v>0.001626397978160776</v>
      </c>
      <c r="AI794" s="1">
        <v>0.002726088289548567</v>
      </c>
      <c r="AJ794" s="1">
        <v>-0.001673032903831362</v>
      </c>
      <c r="AK794" s="1">
        <v>0.0104245403411698</v>
      </c>
      <c r="AL794" s="1">
        <v>0.01818849587433635</v>
      </c>
      <c r="AM794" s="1">
        <v>0.0058088568935728</v>
      </c>
      <c r="AN794" s="1">
        <v>-0.004703410611573977</v>
      </c>
      <c r="AO794" s="1">
        <v>-0.0006180512152472728</v>
      </c>
      <c r="AP794" s="1">
        <v>-0.00924714231278867</v>
      </c>
      <c r="AQ794" s="1">
        <v>0.01347794162680027</v>
      </c>
      <c r="AR794" s="1">
        <v>0.003525664399428141</v>
      </c>
      <c r="AS794" s="1">
        <v>0.001127753791975605</v>
      </c>
      <c r="AT794" s="1">
        <v>-0.001269485475553056</v>
      </c>
      <c r="AU794" s="1">
        <v>0.01317827350215039</v>
      </c>
      <c r="AV794" s="1">
        <v>0.001379356858932423</v>
      </c>
      <c r="AW794" s="1">
        <v>0.01589490273279726</v>
      </c>
      <c r="AX794" s="1">
        <v>-0.00518138462479667</v>
      </c>
      <c r="AY794" s="1">
        <v>-0.002486304734405809</v>
      </c>
      <c r="AZ794" s="1">
        <v>0.000309874734297555</v>
      </c>
      <c r="BA794" s="1">
        <v>0.01191023395039181</v>
      </c>
      <c r="BB794" s="1">
        <v>0.002159111708252892</v>
      </c>
      <c r="BC794" s="1">
        <v>0.0160472016783606</v>
      </c>
      <c r="BD794" s="1">
        <v>0.002727248451926512</v>
      </c>
      <c r="BE794" s="1">
        <v>0.02304593664801069</v>
      </c>
      <c r="BF794" s="1">
        <v>0.009410796666935672</v>
      </c>
      <c r="BG794" s="1">
        <v>0.005213575151220118</v>
      </c>
      <c r="BH794" s="1">
        <v>0.0009406825948290454</v>
      </c>
      <c r="BI794" s="1">
        <v>-0.003590768997855931</v>
      </c>
      <c r="BJ794" s="1">
        <v>0.02550691768278535</v>
      </c>
      <c r="BK794" s="1">
        <v>-0.001639313981265933</v>
      </c>
      <c r="BL794" s="1">
        <v>0.02739265782048017</v>
      </c>
    </row>
    <row r="795" spans="1:64">
      <c r="A795" s="11">
        <v>44719</v>
      </c>
      <c r="B795" s="1">
        <v>0.003978008729507154</v>
      </c>
      <c r="C795" s="1">
        <v>0.006823216063879922</v>
      </c>
      <c r="D795" s="1">
        <v>0.03207921194951524</v>
      </c>
      <c r="E795" s="1">
        <v>-0.008430603358176914</v>
      </c>
      <c r="F795" s="1">
        <v>0.01672263051672007</v>
      </c>
      <c r="G795" s="1">
        <v>0.003951183728191587</v>
      </c>
      <c r="H795" s="1">
        <v>0.007944568774279848</v>
      </c>
      <c r="I795" s="1">
        <v>0.001435430121389913</v>
      </c>
      <c r="J795" s="1">
        <v>-0.003502155619859559</v>
      </c>
      <c r="K795" s="1">
        <v>-0.01434410531609043</v>
      </c>
      <c r="L795" s="1">
        <v>-0.03019970901488289</v>
      </c>
      <c r="M795" s="1">
        <v>0.002441938669492938</v>
      </c>
      <c r="N795" s="1">
        <v>0.05363092055373953</v>
      </c>
      <c r="O795" s="1">
        <v>-0.009739040434571744</v>
      </c>
      <c r="P795" s="1">
        <v>-0.005161087804301578</v>
      </c>
      <c r="Q795" s="1">
        <v>-0.003329199530129889</v>
      </c>
      <c r="R795" s="1">
        <v>-0.001460391499004676</v>
      </c>
      <c r="S795" s="1">
        <v>0.002842378983308969</v>
      </c>
      <c r="T795" s="1">
        <v>0.01069345068761574</v>
      </c>
      <c r="U795" s="1">
        <v>0.01822647188756532</v>
      </c>
      <c r="V795" s="1">
        <v>-0.0009958533150015159</v>
      </c>
      <c r="W795" s="1">
        <v>0.01260771660044946</v>
      </c>
      <c r="X795" s="1">
        <v>0.004342691937084586</v>
      </c>
      <c r="Y795" s="1">
        <v>0.0283193450184045</v>
      </c>
      <c r="Z795" s="1">
        <v>0.001871642063533407</v>
      </c>
      <c r="AA795" s="1">
        <v>0.01128000355058667</v>
      </c>
      <c r="AB795" s="1">
        <v>0.01137387506757537</v>
      </c>
      <c r="AC795" s="1">
        <v>-0.007872566072534726</v>
      </c>
      <c r="AD795" s="1">
        <v>-0.01509452706871373</v>
      </c>
      <c r="AE795" s="1">
        <v>0.00236127623438076</v>
      </c>
      <c r="AF795" s="1">
        <v>0.002621006422169003</v>
      </c>
      <c r="AG795" s="1">
        <v>-0.0001096747428603884</v>
      </c>
      <c r="AH795" s="1">
        <v>0.02907014600010727</v>
      </c>
      <c r="AI795" s="1">
        <v>0.01515153967973237</v>
      </c>
      <c r="AJ795" s="1">
        <v>0.02625495657984911</v>
      </c>
      <c r="AK795" s="1">
        <v>0.01211123456821572</v>
      </c>
      <c r="AL795" s="1">
        <v>0.007207175786277276</v>
      </c>
      <c r="AM795" s="1">
        <v>0.007876269249607937</v>
      </c>
      <c r="AN795" s="1">
        <v>0.01395358762604482</v>
      </c>
      <c r="AO795" s="1">
        <v>0.01546153171812992</v>
      </c>
      <c r="AP795" s="1">
        <v>0.00745663602137725</v>
      </c>
      <c r="AQ795" s="1">
        <v>0.0005026673185097863</v>
      </c>
      <c r="AR795" s="1">
        <v>0.007452252188980601</v>
      </c>
      <c r="AS795" s="1">
        <v>0.0131431070703758</v>
      </c>
      <c r="AT795" s="1">
        <v>0.000693204234792022</v>
      </c>
      <c r="AU795" s="1">
        <v>0.008354610988726918</v>
      </c>
      <c r="AV795" s="1">
        <v>0.01010093778259669</v>
      </c>
      <c r="AW795" s="1">
        <v>-0.0095237759618646</v>
      </c>
      <c r="AX795" s="1">
        <v>0.01197918038871859</v>
      </c>
      <c r="AY795" s="1">
        <v>-0.01989651516932567</v>
      </c>
      <c r="AZ795" s="1">
        <v>-0.0009293362250768489</v>
      </c>
      <c r="BA795" s="1">
        <v>0.01024148865328711</v>
      </c>
      <c r="BB795" s="1">
        <v>0.006303820287904216</v>
      </c>
      <c r="BC795" s="1">
        <v>0.002546055889893983</v>
      </c>
      <c r="BD795" s="1">
        <v>-0.003626469884079664</v>
      </c>
      <c r="BE795" s="1">
        <v>0.01762013350195346</v>
      </c>
      <c r="BF795" s="1">
        <v>0.01411727428157028</v>
      </c>
      <c r="BG795" s="1">
        <v>0.01645938428463412</v>
      </c>
      <c r="BH795" s="1">
        <v>0.006578589798880374</v>
      </c>
      <c r="BI795" s="1">
        <v>-0.01201246589037741</v>
      </c>
      <c r="BJ795" s="1">
        <v>-0.01349542764927381</v>
      </c>
      <c r="BK795" s="1">
        <v>0.01806236649414528</v>
      </c>
      <c r="BL795" s="1">
        <v>-0.0217248916521795</v>
      </c>
    </row>
    <row r="796" spans="1:64">
      <c r="A796" s="11">
        <v>44720</v>
      </c>
      <c r="B796" s="1">
        <v>-0.0001886475760981554</v>
      </c>
      <c r="C796" s="1">
        <v>0.02303007728805673</v>
      </c>
      <c r="D796" s="1">
        <v>-6.391984393017136E-05</v>
      </c>
      <c r="E796" s="1">
        <v>-0.03466317271287911</v>
      </c>
      <c r="F796" s="1">
        <v>0.02623898849593576</v>
      </c>
      <c r="G796" s="1">
        <v>-0.0187371428556371</v>
      </c>
      <c r="H796" s="1">
        <v>-0.01526075011259187</v>
      </c>
      <c r="I796" s="1">
        <v>-0.01116644634075237</v>
      </c>
      <c r="J796" s="1">
        <v>-0.0321048375057793</v>
      </c>
      <c r="K796" s="1">
        <v>-0.01479674548637577</v>
      </c>
      <c r="L796" s="1">
        <v>-0.04143945147929695</v>
      </c>
      <c r="M796" s="1">
        <v>-0.005568149208603823</v>
      </c>
      <c r="N796" s="1">
        <v>0.1466641401123099</v>
      </c>
      <c r="O796" s="1">
        <v>-0.003933882247858178</v>
      </c>
      <c r="P796" s="1">
        <v>-0.04033944393493272</v>
      </c>
      <c r="Q796" s="1">
        <v>-0.01176840354697994</v>
      </c>
      <c r="R796" s="1">
        <v>-0.008033449227645373</v>
      </c>
      <c r="S796" s="1">
        <v>-0.0132270818854664</v>
      </c>
      <c r="T796" s="1">
        <v>-0.006091649328971105</v>
      </c>
      <c r="U796" s="1">
        <v>0.003098085702183839</v>
      </c>
      <c r="V796" s="1">
        <v>0.0004272031555732081</v>
      </c>
      <c r="W796" s="1">
        <v>-0.01760478002706778</v>
      </c>
      <c r="X796" s="1">
        <v>0.01406006048220054</v>
      </c>
      <c r="Y796" s="1">
        <v>-0.01588187204974767</v>
      </c>
      <c r="Z796" s="1">
        <v>7.250005775927271E-05</v>
      </c>
      <c r="AA796" s="1">
        <v>-0.02107952463988982</v>
      </c>
      <c r="AB796" s="1">
        <v>-0.01095005519920622</v>
      </c>
      <c r="AC796" s="1">
        <v>-0.0171924591775916</v>
      </c>
      <c r="AD796" s="1">
        <v>-0.004843348906074962</v>
      </c>
      <c r="AE796" s="1">
        <v>-0.003297987137977243</v>
      </c>
      <c r="AF796" s="1">
        <v>-0.01591467055142937</v>
      </c>
      <c r="AG796" s="1">
        <v>0.00756745055238528</v>
      </c>
      <c r="AH796" s="1">
        <v>-0.02824894504334818</v>
      </c>
      <c r="AI796" s="1">
        <v>0.005160150754980997</v>
      </c>
      <c r="AJ796" s="1">
        <v>-0.01391919486754156</v>
      </c>
      <c r="AK796" s="1">
        <v>-0.006647986908537407</v>
      </c>
      <c r="AL796" s="1">
        <v>0.005060084457185532</v>
      </c>
      <c r="AM796" s="1">
        <v>-0.02170778943756868</v>
      </c>
      <c r="AN796" s="1">
        <v>-0.007669723354019498</v>
      </c>
      <c r="AO796" s="1">
        <v>-0.01506004826402718</v>
      </c>
      <c r="AP796" s="1">
        <v>0.02124767739657907</v>
      </c>
      <c r="AQ796" s="1">
        <v>0.03227050440253421</v>
      </c>
      <c r="AR796" s="1">
        <v>-0.01448046961295213</v>
      </c>
      <c r="AS796" s="1">
        <v>-0.009080774400117231</v>
      </c>
      <c r="AT796" s="1">
        <v>-0.01905309932259802</v>
      </c>
      <c r="AU796" s="1">
        <v>-0.0105451684900737</v>
      </c>
      <c r="AV796" s="1">
        <v>-0.009090924205458539</v>
      </c>
      <c r="AW796" s="1">
        <v>-0.03228022531048358</v>
      </c>
      <c r="AX796" s="1">
        <v>-0.01441070421324697</v>
      </c>
      <c r="AY796" s="1">
        <v>0.01220999304695036</v>
      </c>
      <c r="AZ796" s="1">
        <v>0.001240386528657655</v>
      </c>
      <c r="BA796" s="1">
        <v>-0.0222423009950421</v>
      </c>
      <c r="BB796" s="1">
        <v>-0.0234715374034723</v>
      </c>
      <c r="BC796" s="1">
        <v>0.01247451643260145</v>
      </c>
      <c r="BD796" s="1">
        <v>-0.006369399115746854</v>
      </c>
      <c r="BE796" s="1">
        <v>0.01037961557360578</v>
      </c>
      <c r="BF796" s="1">
        <v>-0.007181632171658903</v>
      </c>
      <c r="BG796" s="1">
        <v>-0.003176094023251586</v>
      </c>
      <c r="BH796" s="1">
        <v>-0.002645373113107863</v>
      </c>
      <c r="BI796" s="1">
        <v>-0.008673104296068268</v>
      </c>
      <c r="BJ796" s="1">
        <v>0.002783735948378885</v>
      </c>
      <c r="BK796" s="1">
        <v>-0.003225746866362011</v>
      </c>
      <c r="BL796" s="1">
        <v>0.01917905869742098</v>
      </c>
    </row>
    <row r="797" spans="1:64">
      <c r="A797" s="11">
        <v>44721</v>
      </c>
      <c r="B797" s="1">
        <v>-0.01151161711699744</v>
      </c>
      <c r="C797" s="1">
        <v>-0.01190145363636108</v>
      </c>
      <c r="D797" s="1">
        <v>-0.02539175609673261</v>
      </c>
      <c r="E797" s="1">
        <v>-0.01626010885092621</v>
      </c>
      <c r="F797" s="1">
        <v>-0.006753853371070151</v>
      </c>
      <c r="G797" s="1">
        <v>-0.01726394635925554</v>
      </c>
      <c r="H797" s="1">
        <v>-0.0219687032331618</v>
      </c>
      <c r="I797" s="1">
        <v>-0.02441620915180742</v>
      </c>
      <c r="J797" s="1">
        <v>-0.03042196690579835</v>
      </c>
      <c r="K797" s="1">
        <v>-0.04150848957443054</v>
      </c>
      <c r="L797" s="1">
        <v>-0.006320323073125578</v>
      </c>
      <c r="M797" s="1">
        <v>-0.008748822642029586</v>
      </c>
      <c r="N797" s="1">
        <v>-0.0812573231693966</v>
      </c>
      <c r="O797" s="1">
        <v>-0.006319101275747085</v>
      </c>
      <c r="P797" s="1">
        <v>-0.02137122622365595</v>
      </c>
      <c r="Q797" s="1">
        <v>0.01107650427777962</v>
      </c>
      <c r="R797" s="1">
        <v>0.008675430528955808</v>
      </c>
      <c r="S797" s="1">
        <v>-0.03200665393707236</v>
      </c>
      <c r="T797" s="1">
        <v>-0.01483875458639938</v>
      </c>
      <c r="U797" s="1">
        <v>-0.02916952703512921</v>
      </c>
      <c r="V797" s="1">
        <v>0.008684184835627828</v>
      </c>
      <c r="W797" s="1">
        <v>-0.02328458478220918</v>
      </c>
      <c r="X797" s="1">
        <v>-0.006628001920549353</v>
      </c>
      <c r="Y797" s="1">
        <v>0.00988257045839136</v>
      </c>
      <c r="Z797" s="1">
        <v>-0.01978880324943311</v>
      </c>
      <c r="AA797" s="1">
        <v>-0.01622241745200581</v>
      </c>
      <c r="AB797" s="1">
        <v>-0.004787561030776821</v>
      </c>
      <c r="AC797" s="1">
        <v>-0.01614768880281192</v>
      </c>
      <c r="AD797" s="1">
        <v>0.009767080358251246</v>
      </c>
      <c r="AE797" s="1">
        <v>-0.0222169076470321</v>
      </c>
      <c r="AF797" s="1">
        <v>-0.02101562358752929</v>
      </c>
      <c r="AG797" s="1">
        <v>-0.02492649003426395</v>
      </c>
      <c r="AH797" s="1">
        <v>-0.02410859625041217</v>
      </c>
      <c r="AI797" s="1">
        <v>-0.01777301691510969</v>
      </c>
      <c r="AJ797" s="1">
        <v>-0.02633858845669756</v>
      </c>
      <c r="AK797" s="1">
        <v>-0.01829256707936677</v>
      </c>
      <c r="AL797" s="1">
        <v>-0.06427989945525714</v>
      </c>
      <c r="AM797" s="1">
        <v>0.004437987065013749</v>
      </c>
      <c r="AN797" s="1">
        <v>-0.02078329134522505</v>
      </c>
      <c r="AO797" s="1">
        <v>-0.0367081097639923</v>
      </c>
      <c r="AP797" s="1">
        <v>-0.04959817318826987</v>
      </c>
      <c r="AQ797" s="1">
        <v>-0.02882813218095159</v>
      </c>
      <c r="AR797" s="1">
        <v>-0.03217498170396782</v>
      </c>
      <c r="AS797" s="1">
        <v>-0.03160655098643528</v>
      </c>
      <c r="AT797" s="1">
        <v>-0.04061201807957238</v>
      </c>
      <c r="AU797" s="1">
        <v>-0.0239794412269777</v>
      </c>
      <c r="AV797" s="1">
        <v>-0.03256872952301004</v>
      </c>
      <c r="AW797" s="1">
        <v>-0.01348475294486751</v>
      </c>
      <c r="AX797" s="1">
        <v>-0.01653613803596632</v>
      </c>
      <c r="AY797" s="1">
        <v>0.006905596233743871</v>
      </c>
      <c r="AZ797" s="1">
        <v>-0.004026113610694382</v>
      </c>
      <c r="BA797" s="1">
        <v>-0.007118524681538951</v>
      </c>
      <c r="BB797" s="1">
        <v>-0.01575317595624315</v>
      </c>
      <c r="BC797" s="1">
        <v>-0.008930555308462429</v>
      </c>
      <c r="BD797" s="1">
        <v>-0.03571431690457583</v>
      </c>
      <c r="BE797" s="1">
        <v>-0.007146403160013692</v>
      </c>
      <c r="BF797" s="1">
        <v>-0.008307466035531896</v>
      </c>
      <c r="BG797" s="1">
        <v>-0.01943066743275434</v>
      </c>
      <c r="BH797" s="1">
        <v>-0.02340340060718493</v>
      </c>
      <c r="BI797" s="1">
        <v>-0.01046615182367272</v>
      </c>
      <c r="BJ797" s="1">
        <v>0.0005551648930410824</v>
      </c>
      <c r="BK797" s="1">
        <v>0</v>
      </c>
      <c r="BL797" s="1">
        <v>0.004952085265220507</v>
      </c>
    </row>
    <row r="798" spans="1:64">
      <c r="A798" s="11">
        <v>44722</v>
      </c>
      <c r="B798" s="1">
        <v>-0.002481883647657446</v>
      </c>
      <c r="C798" s="1">
        <v>0.008010944044426926</v>
      </c>
      <c r="D798" s="1">
        <v>0.00587340192277952</v>
      </c>
      <c r="E798" s="1">
        <v>0.009641818019351378</v>
      </c>
      <c r="F798" s="1">
        <v>0.0256880948981788</v>
      </c>
      <c r="G798" s="1">
        <v>-0.02732671251779528</v>
      </c>
      <c r="H798" s="1">
        <v>-0.03134250986598186</v>
      </c>
      <c r="I798" s="1">
        <v>-0.02557488525756713</v>
      </c>
      <c r="J798" s="1">
        <v>-0.04028343354249297</v>
      </c>
      <c r="K798" s="1">
        <v>-0.05596211721574329</v>
      </c>
      <c r="L798" s="1">
        <v>-0.05660860196967543</v>
      </c>
      <c r="M798" s="1">
        <v>-0.03442199686777059</v>
      </c>
      <c r="N798" s="1">
        <v>-0.0005459980632862571</v>
      </c>
      <c r="O798" s="1">
        <v>-0.02225758037361458</v>
      </c>
      <c r="P798" s="1">
        <v>-0.01404227156080906</v>
      </c>
      <c r="Q798" s="1">
        <v>-0.005554705610886113</v>
      </c>
      <c r="R798" s="1">
        <v>-0.01851501032590841</v>
      </c>
      <c r="S798" s="1">
        <v>-0.01215194271911968</v>
      </c>
      <c r="T798" s="1">
        <v>-0.05075315063859909</v>
      </c>
      <c r="U798" s="1">
        <v>-0.04114522581120506</v>
      </c>
      <c r="V798" s="1">
        <v>-0.003034446641947297</v>
      </c>
      <c r="W798" s="1">
        <v>-0.008751263968113876</v>
      </c>
      <c r="X798" s="1">
        <v>-0.02774006132476936</v>
      </c>
      <c r="Y798" s="1">
        <v>-0.05004945594687726</v>
      </c>
      <c r="Z798" s="1">
        <v>-0.03037384418502809</v>
      </c>
      <c r="AA798" s="1">
        <v>-0.01914015271282699</v>
      </c>
      <c r="AB798" s="1">
        <v>-0.02826218383202861</v>
      </c>
      <c r="AC798" s="1">
        <v>-0.02481437740196124</v>
      </c>
      <c r="AD798" s="1">
        <v>-0.02472602793857914</v>
      </c>
      <c r="AE798" s="1">
        <v>0.00926597753038938</v>
      </c>
      <c r="AF798" s="1">
        <v>-0.04596594908767215</v>
      </c>
      <c r="AG798" s="1">
        <v>-0.02433577191783209</v>
      </c>
      <c r="AH798" s="1">
        <v>-0.005846763881519168</v>
      </c>
      <c r="AI798" s="1">
        <v>-0.03539524353795553</v>
      </c>
      <c r="AJ798" s="1">
        <v>-0.0402527024505267</v>
      </c>
      <c r="AK798" s="1">
        <v>-0.03847910051948145</v>
      </c>
      <c r="AL798" s="1">
        <v>-0.0458151775857677</v>
      </c>
      <c r="AM798" s="1">
        <v>-0.01767305401381114</v>
      </c>
      <c r="AN798" s="1">
        <v>-0.04456360482000721</v>
      </c>
      <c r="AO798" s="1">
        <v>-0.0322129307934842</v>
      </c>
      <c r="AP798" s="1">
        <v>-0.05099342020639774</v>
      </c>
      <c r="AQ798" s="1">
        <v>0.01821514977880723</v>
      </c>
      <c r="AR798" s="1">
        <v>-0.05950793133706089</v>
      </c>
      <c r="AS798" s="1">
        <v>-0.03495549179173996</v>
      </c>
      <c r="AT798" s="1">
        <v>-0.02865032413712154</v>
      </c>
      <c r="AU798" s="1">
        <v>-0.04075257559973522</v>
      </c>
      <c r="AV798" s="1">
        <v>-0.04504507136028668</v>
      </c>
      <c r="AW798" s="1">
        <v>-0.03021578575649508</v>
      </c>
      <c r="AX798" s="1">
        <v>-0.01978603967638859</v>
      </c>
      <c r="AY798" s="1">
        <v>-0.0178605641222328</v>
      </c>
      <c r="AZ798" s="1">
        <v>0.01523639321077153</v>
      </c>
      <c r="BA798" s="1">
        <v>-0.07247514144582723</v>
      </c>
      <c r="BB798" s="1">
        <v>-0.05247089436340757</v>
      </c>
      <c r="BC798" s="1">
        <v>-0.03119091123438322</v>
      </c>
      <c r="BD798" s="1">
        <v>-0.03798666938972539</v>
      </c>
      <c r="BE798" s="1">
        <v>-0.03463952804875003</v>
      </c>
      <c r="BF798" s="1">
        <v>-0.009807382820073096</v>
      </c>
      <c r="BG798" s="1">
        <v>-0.02168003067201174</v>
      </c>
      <c r="BH798" s="1">
        <v>-0.006656743957192957</v>
      </c>
      <c r="BI798" s="1">
        <v>0.005618940088699453</v>
      </c>
      <c r="BJ798" s="1">
        <v>-0.03892191331251071</v>
      </c>
      <c r="BK798" s="1">
        <v>0.02750807900749264</v>
      </c>
      <c r="BL798" s="1">
        <v>0.03679368983386744</v>
      </c>
    </row>
    <row r="799" spans="1:64">
      <c r="A799" s="11">
        <v>44725</v>
      </c>
      <c r="B799" s="1">
        <v>-0.02277509333414329</v>
      </c>
      <c r="C799" s="1">
        <v>-0.02767448807960571</v>
      </c>
      <c r="D799" s="1">
        <v>-0.02971778083290944</v>
      </c>
      <c r="E799" s="1">
        <v>-0.03547064179841086</v>
      </c>
      <c r="F799" s="1">
        <v>-0.02346626786480344</v>
      </c>
      <c r="G799" s="1">
        <v>-0.03393235301120123</v>
      </c>
      <c r="H799" s="1">
        <v>-0.03397442532440054</v>
      </c>
      <c r="I799" s="1">
        <v>-0.01195926905718003</v>
      </c>
      <c r="J799" s="1">
        <v>-0.08257753486875508</v>
      </c>
      <c r="K799" s="1">
        <v>-0.05453719355874542</v>
      </c>
      <c r="L799" s="1">
        <v>-0.03007014068687086</v>
      </c>
      <c r="M799" s="1">
        <v>-0.01846432215058258</v>
      </c>
      <c r="N799" s="1">
        <v>-0.1030589955593366</v>
      </c>
      <c r="O799" s="1">
        <v>-0.002438958789882095</v>
      </c>
      <c r="P799" s="1">
        <v>-0.02644261356725486</v>
      </c>
      <c r="Q799" s="1">
        <v>-0.01308510194885271</v>
      </c>
      <c r="R799" s="1">
        <v>-0.02387166227577087</v>
      </c>
      <c r="S799" s="1">
        <v>-0.02889436382156663</v>
      </c>
      <c r="T799" s="1">
        <v>-0.0300102794625593</v>
      </c>
      <c r="U799" s="1">
        <v>-0.05315937811914706</v>
      </c>
      <c r="V799" s="1">
        <v>-0.02772404052632338</v>
      </c>
      <c r="W799" s="1">
        <v>-0.008767671658816312</v>
      </c>
      <c r="X799" s="1">
        <v>-0.03019834753313677</v>
      </c>
      <c r="Y799" s="1">
        <v>-0.07568239928863585</v>
      </c>
      <c r="Z799" s="1">
        <v>-0.040842655182035</v>
      </c>
      <c r="AA799" s="1">
        <v>-0.02401686180882368</v>
      </c>
      <c r="AB799" s="1">
        <v>-0.02320543465781422</v>
      </c>
      <c r="AC799" s="1">
        <v>0.007613712450111665</v>
      </c>
      <c r="AD799" s="1">
        <v>-0.03584609793691707</v>
      </c>
      <c r="AE799" s="1">
        <v>0.003033641937349563</v>
      </c>
      <c r="AF799" s="1">
        <v>-0.02977843235367161</v>
      </c>
      <c r="AG799" s="1">
        <v>-0.0200229660905894</v>
      </c>
      <c r="AH799" s="1">
        <v>-0.0145517260854604</v>
      </c>
      <c r="AI799" s="1">
        <v>-0.04465027180633185</v>
      </c>
      <c r="AJ799" s="1">
        <v>-0.06430382064626183</v>
      </c>
      <c r="AK799" s="1">
        <v>-0.03828577482501438</v>
      </c>
      <c r="AL799" s="1">
        <v>-0.06441882067303795</v>
      </c>
      <c r="AM799" s="1">
        <v>-0.07436275213628041</v>
      </c>
      <c r="AN799" s="1">
        <v>-0.04241281244052431</v>
      </c>
      <c r="AO799" s="1">
        <v>-0.0208031093157286</v>
      </c>
      <c r="AP799" s="1">
        <v>-0.07242811754221901</v>
      </c>
      <c r="AQ799" s="1">
        <v>-0.04079519483148897</v>
      </c>
      <c r="AR799" s="1">
        <v>-0.07817838785126585</v>
      </c>
      <c r="AS799" s="1">
        <v>-0.04122481235473419</v>
      </c>
      <c r="AT799" s="1">
        <v>-0.01768465005465014</v>
      </c>
      <c r="AU799" s="1">
        <v>-0.04207744574994743</v>
      </c>
      <c r="AV799" s="1">
        <v>-0.03475666397048438</v>
      </c>
      <c r="AW799" s="1">
        <v>-0.02151339642859884</v>
      </c>
      <c r="AX799" s="1">
        <v>-0.03673395883082275</v>
      </c>
      <c r="AY799" s="1">
        <v>-0.04314562986434078</v>
      </c>
      <c r="AZ799" s="1">
        <v>-0.01531399774933395</v>
      </c>
      <c r="BA799" s="1">
        <v>-0.06687951024183103</v>
      </c>
      <c r="BB799" s="1">
        <v>-0.0605137164944447</v>
      </c>
      <c r="BC799" s="1">
        <v>-0.07102153990705962</v>
      </c>
      <c r="BD799" s="1">
        <v>-0.04639686690218248</v>
      </c>
      <c r="BE799" s="1">
        <v>-0.03912001412556987</v>
      </c>
      <c r="BF799" s="1">
        <v>-0.03080691272661351</v>
      </c>
      <c r="BG799" s="1">
        <v>-0.02863993063673331</v>
      </c>
      <c r="BH799" s="1">
        <v>-0.01903174717965939</v>
      </c>
      <c r="BI799" s="1">
        <v>-0.01881674375567099</v>
      </c>
      <c r="BJ799" s="1">
        <v>-0.01327942564160067</v>
      </c>
      <c r="BK799" s="1">
        <v>-0.007874063847723267</v>
      </c>
      <c r="BL799" s="1">
        <v>0.06653993817283288</v>
      </c>
    </row>
    <row r="800" spans="1:64">
      <c r="A800" s="11">
        <v>44726</v>
      </c>
      <c r="B800" s="1">
        <v>0.007246355697873241</v>
      </c>
      <c r="C800" s="1">
        <v>0.007477885488715197</v>
      </c>
      <c r="D800" s="1">
        <v>0.001849071370543465</v>
      </c>
      <c r="E800" s="1">
        <v>-0.01131547343317196</v>
      </c>
      <c r="F800" s="1">
        <v>0.008081898629239026</v>
      </c>
      <c r="G800" s="1">
        <v>-0.02804259706406931</v>
      </c>
      <c r="H800" s="1">
        <v>-0.0005582961740723258</v>
      </c>
      <c r="I800" s="1">
        <v>-0.009017064138177266</v>
      </c>
      <c r="J800" s="1">
        <v>0</v>
      </c>
      <c r="K800" s="1">
        <v>-0.01311855536194029</v>
      </c>
      <c r="L800" s="1">
        <v>0.04017798017163776</v>
      </c>
      <c r="M800" s="1">
        <v>0.01229278866442218</v>
      </c>
      <c r="N800" s="1">
        <v>0.06810806884390441</v>
      </c>
      <c r="O800" s="1">
        <v>-0.000815054434481266</v>
      </c>
      <c r="P800" s="1">
        <v>0.00112952166919178</v>
      </c>
      <c r="Q800" s="1">
        <v>0.01048108614825671</v>
      </c>
      <c r="R800" s="1">
        <v>0.005638466770974793</v>
      </c>
      <c r="S800" s="1">
        <v>-0.0002944468213513796</v>
      </c>
      <c r="T800" s="1">
        <v>0.002667093383434294</v>
      </c>
      <c r="U800" s="1">
        <v>0.01989571695219161</v>
      </c>
      <c r="V800" s="1">
        <v>-0.009440153190225842</v>
      </c>
      <c r="W800" s="1">
        <v>-0.004238344155232499</v>
      </c>
      <c r="X800" s="1">
        <v>0.02073335371555829</v>
      </c>
      <c r="Y800" s="1">
        <v>0.01028181793391547</v>
      </c>
      <c r="Z800" s="1">
        <v>0.002970692757841453</v>
      </c>
      <c r="AA800" s="1">
        <v>-0.008305062223991078</v>
      </c>
      <c r="AB800" s="1">
        <v>0.008869226860232393</v>
      </c>
      <c r="AC800" s="1">
        <v>0.03479816377847755</v>
      </c>
      <c r="AD800" s="1">
        <v>0.0112695104374243</v>
      </c>
      <c r="AE800" s="1">
        <v>-0.01297359345088978</v>
      </c>
      <c r="AF800" s="1">
        <v>-0.01663927666287313</v>
      </c>
      <c r="AG800" s="1">
        <v>0.0127262484461057</v>
      </c>
      <c r="AH800" s="1">
        <v>-0.01830487731694808</v>
      </c>
      <c r="AI800" s="1">
        <v>0.006892144160672853</v>
      </c>
      <c r="AJ800" s="1">
        <v>-0.002344827861437637</v>
      </c>
      <c r="AK800" s="1">
        <v>0.01343379138781464</v>
      </c>
      <c r="AL800" s="1">
        <v>-0.003226584664684284</v>
      </c>
      <c r="AM800" s="1">
        <v>0.05150622812183725</v>
      </c>
      <c r="AN800" s="1">
        <v>0.009205056726865557</v>
      </c>
      <c r="AO800" s="1">
        <v>0.01545660804094529</v>
      </c>
      <c r="AP800" s="1">
        <v>-0.01267021700948956</v>
      </c>
      <c r="AQ800" s="1">
        <v>0.03759629717440571</v>
      </c>
      <c r="AR800" s="1">
        <v>0.01207903402854016</v>
      </c>
      <c r="AS800" s="1">
        <v>0.0002086316024760837</v>
      </c>
      <c r="AT800" s="1">
        <v>0.000835935923181097</v>
      </c>
      <c r="AU800" s="1">
        <v>-0.00116716953849838</v>
      </c>
      <c r="AV800" s="1">
        <v>-0.004629686479386441</v>
      </c>
      <c r="AW800" s="1">
        <v>-0.004548864899077687</v>
      </c>
      <c r="AX800" s="1">
        <v>-0.002076658633501594</v>
      </c>
      <c r="AY800" s="1">
        <v>-0.002763806782591027</v>
      </c>
      <c r="AZ800" s="1">
        <v>0.005598802738125741</v>
      </c>
      <c r="BA800" s="1">
        <v>0.008103741632121686</v>
      </c>
      <c r="BB800" s="1">
        <v>0.009184642939455756</v>
      </c>
      <c r="BC800" s="1">
        <v>0.02388715705564048</v>
      </c>
      <c r="BD800" s="1">
        <v>-0.02070391432963803</v>
      </c>
      <c r="BE800" s="1">
        <v>0.002297328634917717</v>
      </c>
      <c r="BF800" s="1">
        <v>-0.01692578077868145</v>
      </c>
      <c r="BG800" s="1">
        <v>0.005157026116650032</v>
      </c>
      <c r="BH800" s="1">
        <v>-0.02339053180787987</v>
      </c>
      <c r="BI800" s="1">
        <v>0.0004187137652167383</v>
      </c>
      <c r="BJ800" s="1">
        <v>0.00894422061597222</v>
      </c>
      <c r="BK800" s="1">
        <v>0.005583746472714646</v>
      </c>
      <c r="BL800" s="1">
        <v>0.03475938953792901</v>
      </c>
    </row>
    <row r="801" spans="1:64">
      <c r="A801" s="11">
        <v>44727</v>
      </c>
      <c r="B801" s="1">
        <v>0.05852611906810123</v>
      </c>
      <c r="C801" s="1">
        <v>0.02002301186170818</v>
      </c>
      <c r="D801" s="1">
        <v>0.00731575980671284</v>
      </c>
      <c r="E801" s="1">
        <v>0.01573681021822848</v>
      </c>
      <c r="F801" s="1">
        <v>0.002191303398182187</v>
      </c>
      <c r="G801" s="1">
        <v>0.0180687584416237</v>
      </c>
      <c r="H801" s="1">
        <v>0.009681628647669527</v>
      </c>
      <c r="I801" s="1">
        <v>-0.00262310558766865</v>
      </c>
      <c r="J801" s="1">
        <v>0.02655483670209824</v>
      </c>
      <c r="K801" s="1">
        <v>0.05238980293477025</v>
      </c>
      <c r="L801" s="1">
        <v>-0.0005346663310854538</v>
      </c>
      <c r="M801" s="1">
        <v>-0.005519797013187167</v>
      </c>
      <c r="N801" s="1">
        <v>0.02660833729013445</v>
      </c>
      <c r="O801" s="1">
        <v>0.01590535819718553</v>
      </c>
      <c r="P801" s="1">
        <v>0.002310130541872013</v>
      </c>
      <c r="Q801" s="1">
        <v>0.004719439629284672</v>
      </c>
      <c r="R801" s="1">
        <v>0.008773097611720626</v>
      </c>
      <c r="S801" s="1">
        <v>0.009134961324616331</v>
      </c>
      <c r="T801" s="1">
        <v>-0.01525093234202524</v>
      </c>
      <c r="U801" s="1">
        <v>0.02614993421158407</v>
      </c>
      <c r="V801" s="1">
        <v>0.01391556827919382</v>
      </c>
      <c r="W801" s="1">
        <v>0.004688140793131401</v>
      </c>
      <c r="X801" s="1">
        <v>-0.006432018822837504</v>
      </c>
      <c r="Y801" s="1">
        <v>0.03079153373271737</v>
      </c>
      <c r="Z801" s="1">
        <v>0.02981979101691001</v>
      </c>
      <c r="AA801" s="1">
        <v>0.002688159548327684</v>
      </c>
      <c r="AB801" s="1">
        <v>-0.0003139954628489372</v>
      </c>
      <c r="AC801" s="1">
        <v>0.0196002710954315</v>
      </c>
      <c r="AD801" s="1">
        <v>-0.01291439057062616</v>
      </c>
      <c r="AE801" s="1">
        <v>0.0179824416944816</v>
      </c>
      <c r="AF801" s="1">
        <v>0.0118358504260061</v>
      </c>
      <c r="AG801" s="1">
        <v>0.01602482989692611</v>
      </c>
      <c r="AH801" s="1">
        <v>-0.004973897898907897</v>
      </c>
      <c r="AI801" s="1">
        <v>0.018609630020332</v>
      </c>
      <c r="AJ801" s="1">
        <v>0.02711986915126618</v>
      </c>
      <c r="AK801" s="1">
        <v>0.007274526840353124</v>
      </c>
      <c r="AL801" s="1">
        <v>0.03432486729755224</v>
      </c>
      <c r="AM801" s="1">
        <v>0.01786821927755788</v>
      </c>
      <c r="AN801" s="1">
        <v>0.02973533786259508</v>
      </c>
      <c r="AO801" s="1">
        <v>0.003577954293399799</v>
      </c>
      <c r="AP801" s="1">
        <v>0.07502690598029993</v>
      </c>
      <c r="AQ801" s="1">
        <v>-0.02234897214755671</v>
      </c>
      <c r="AR801" s="1">
        <v>0.04363471067129621</v>
      </c>
      <c r="AS801" s="1">
        <v>0.01231227982649807</v>
      </c>
      <c r="AT801" s="1">
        <v>0.005460623907985074</v>
      </c>
      <c r="AU801" s="1">
        <v>0.007541982664211355</v>
      </c>
      <c r="AV801" s="1">
        <v>0.00155034039736579</v>
      </c>
      <c r="AW801" s="1">
        <v>0.04265040486536154</v>
      </c>
      <c r="AX801" s="1">
        <v>0.000567513790209917</v>
      </c>
      <c r="AY801" s="1">
        <v>-0.00138573329036229</v>
      </c>
      <c r="AZ801" s="1">
        <v>-0.002474515703452029</v>
      </c>
      <c r="BA801" s="1">
        <v>-0.01750624419882196</v>
      </c>
      <c r="BB801" s="1">
        <v>0.02219536092858743</v>
      </c>
      <c r="BC801" s="1">
        <v>0.05482367080362738</v>
      </c>
      <c r="BD801" s="1">
        <v>0.01057086480618175</v>
      </c>
      <c r="BE801" s="1">
        <v>0.03295380722065122</v>
      </c>
      <c r="BF801" s="1">
        <v>0.005587409464631987</v>
      </c>
      <c r="BG801" s="1">
        <v>0.02146994583691719</v>
      </c>
      <c r="BH801" s="1">
        <v>0.0197537115441424</v>
      </c>
      <c r="BI801" s="1">
        <v>-0.0006697257716391514</v>
      </c>
      <c r="BJ801" s="1">
        <v>0.004888182434799493</v>
      </c>
      <c r="BK801" s="1">
        <v>0.01338915004851704</v>
      </c>
      <c r="BL801" s="1">
        <v>-0.02526559233873427</v>
      </c>
    </row>
    <row r="802" spans="1:64">
      <c r="A802" s="11">
        <v>44728</v>
      </c>
      <c r="B802" s="1">
        <v>-0.01120493774874975</v>
      </c>
      <c r="C802" s="1">
        <v>0.001805055886903828</v>
      </c>
      <c r="D802" s="1">
        <v>0.012759391014878</v>
      </c>
      <c r="E802" s="1">
        <v>-0.00808827994603889</v>
      </c>
      <c r="F802" s="1">
        <v>0.001013305032649514</v>
      </c>
      <c r="G802" s="1">
        <v>-0.02604968196731883</v>
      </c>
      <c r="H802" s="1">
        <v>-0.02249681216233601</v>
      </c>
      <c r="I802" s="1">
        <v>-0.01758858313248846</v>
      </c>
      <c r="J802" s="1">
        <v>-0.08118700730388484</v>
      </c>
      <c r="K802" s="1">
        <v>-0.03724337861085358</v>
      </c>
      <c r="L802" s="1">
        <v>-0.06458945937170935</v>
      </c>
      <c r="M802" s="1">
        <v>-0.02534685064986486</v>
      </c>
      <c r="N802" s="1">
        <v>-0.06090902439513579</v>
      </c>
      <c r="O802" s="1">
        <v>0</v>
      </c>
      <c r="P802" s="1">
        <v>-0.01463258893451758</v>
      </c>
      <c r="Q802" s="1">
        <v>-0.0289578626533038</v>
      </c>
      <c r="R802" s="1">
        <v>-0.01532293287295383</v>
      </c>
      <c r="S802" s="1">
        <v>-0.03942175213878774</v>
      </c>
      <c r="T802" s="1">
        <v>-0.02683228103964974</v>
      </c>
      <c r="U802" s="1">
        <v>-0.03385407737795865</v>
      </c>
      <c r="V802" s="1">
        <v>-0.07625773845992001</v>
      </c>
      <c r="W802" s="1">
        <v>0.0004912005492301308</v>
      </c>
      <c r="X802" s="1">
        <v>-0.01793975376823176</v>
      </c>
      <c r="Y802" s="1">
        <v>-0.04969016925794234</v>
      </c>
      <c r="Z802" s="1">
        <v>-0.03401109011311276</v>
      </c>
      <c r="AA802" s="1">
        <v>-0.03605195664631544</v>
      </c>
      <c r="AB802" s="1">
        <v>-0.03046477829981231</v>
      </c>
      <c r="AC802" s="1">
        <v>-0.03580843977545756</v>
      </c>
      <c r="AD802" s="1">
        <v>-0.01723345171368817</v>
      </c>
      <c r="AE802" s="1">
        <v>0.006154059347795116</v>
      </c>
      <c r="AF802" s="1">
        <v>-0.01715616677275789</v>
      </c>
      <c r="AG802" s="1">
        <v>-0.04141602941249034</v>
      </c>
      <c r="AH802" s="1">
        <v>-0.02248251926518019</v>
      </c>
      <c r="AI802" s="1">
        <v>-0.05032901029460912</v>
      </c>
      <c r="AJ802" s="1">
        <v>-0.04312622256142584</v>
      </c>
      <c r="AK802" s="1">
        <v>-0.01636975765166648</v>
      </c>
      <c r="AL802" s="1">
        <v>-0.05007387470151436</v>
      </c>
      <c r="AM802" s="1">
        <v>-0.04207027178346445</v>
      </c>
      <c r="AN802" s="1">
        <v>-0.0269701288094556</v>
      </c>
      <c r="AO802" s="1">
        <v>-0.0293069141832506</v>
      </c>
      <c r="AP802" s="1">
        <v>-0.03753258832895379</v>
      </c>
      <c r="AQ802" s="1">
        <v>-0.07811294881310027</v>
      </c>
      <c r="AR802" s="1">
        <v>-0.05602962656953969</v>
      </c>
      <c r="AS802" s="1">
        <v>-0.02123269726038324</v>
      </c>
      <c r="AT802" s="1">
        <v>-0.03213854965151386</v>
      </c>
      <c r="AU802" s="1">
        <v>-0.03711118723043316</v>
      </c>
      <c r="AV802" s="1">
        <v>-0.0428276800341395</v>
      </c>
      <c r="AW802" s="1">
        <v>-0.02994890813222517</v>
      </c>
      <c r="AX802" s="1">
        <v>-0.02193230971447402</v>
      </c>
      <c r="AY802" s="1">
        <v>-0.0200979027732997</v>
      </c>
      <c r="AZ802" s="1">
        <v>-0.00248065412102938</v>
      </c>
      <c r="BA802" s="1">
        <v>-0.08963636918501416</v>
      </c>
      <c r="BB802" s="1">
        <v>-0.03615885329119883</v>
      </c>
      <c r="BC802" s="1">
        <v>-0.08540769912654234</v>
      </c>
      <c r="BD802" s="1">
        <v>-0.06485364142465766</v>
      </c>
      <c r="BE802" s="1">
        <v>-0.03732645811896562</v>
      </c>
      <c r="BF802" s="1">
        <v>-0.01424309766866205</v>
      </c>
      <c r="BG802" s="1">
        <v>-0.03368454567136303</v>
      </c>
      <c r="BH802" s="1">
        <v>-0.01306034441235382</v>
      </c>
      <c r="BI802" s="1">
        <v>0.01038709660026793</v>
      </c>
      <c r="BJ802" s="1">
        <v>-0.04650006754259528</v>
      </c>
      <c r="BK802" s="1">
        <v>-0.01557632338999604</v>
      </c>
      <c r="BL802" s="1">
        <v>-0.02592048884306386</v>
      </c>
    </row>
    <row r="803" spans="1:64">
      <c r="A803" s="11">
        <v>44729</v>
      </c>
      <c r="B803" s="1">
        <v>0.01727654577083815</v>
      </c>
      <c r="C803" s="1">
        <v>0.02015762247775643</v>
      </c>
      <c r="D803" s="1">
        <v>0.01180919847990336</v>
      </c>
      <c r="E803" s="1">
        <v>0.005189077070883563</v>
      </c>
      <c r="F803" s="1">
        <v>0.039424593607567</v>
      </c>
      <c r="G803" s="1">
        <v>0.004506679834282323</v>
      </c>
      <c r="H803" s="1">
        <v>0.0007545974494342911</v>
      </c>
      <c r="I803" s="1">
        <v>0.008617038981784564</v>
      </c>
      <c r="J803" s="1">
        <v>-0.005850132103356609</v>
      </c>
      <c r="K803" s="1">
        <v>0.02469609751257895</v>
      </c>
      <c r="L803" s="1">
        <v>-0.02344532052392079</v>
      </c>
      <c r="M803" s="1">
        <v>0.006833763944458671</v>
      </c>
      <c r="N803" s="1">
        <v>0.007787096493757195</v>
      </c>
      <c r="O803" s="1">
        <v>-0.001605737649806427</v>
      </c>
      <c r="P803" s="1">
        <v>-0.01142304315740195</v>
      </c>
      <c r="Q803" s="1">
        <v>-0.02657879142593045</v>
      </c>
      <c r="R803" s="1">
        <v>-0.01122272964080395</v>
      </c>
      <c r="S803" s="1">
        <v>0.01079189403909697</v>
      </c>
      <c r="T803" s="1">
        <v>-0.01517395879663985</v>
      </c>
      <c r="U803" s="1">
        <v>0.0138620539727492</v>
      </c>
      <c r="V803" s="1">
        <v>-0.01477904543240116</v>
      </c>
      <c r="W803" s="1">
        <v>0.006566476491304263</v>
      </c>
      <c r="X803" s="1">
        <v>-0.01495599570186168</v>
      </c>
      <c r="Y803" s="1">
        <v>0.01994467799234356</v>
      </c>
      <c r="Z803" s="1">
        <v>0.01152987545104467</v>
      </c>
      <c r="AA803" s="1">
        <v>0.007436931058730334</v>
      </c>
      <c r="AB803" s="1">
        <v>-0.01004216943797964</v>
      </c>
      <c r="AC803" s="1">
        <v>-0.005668483791803069</v>
      </c>
      <c r="AD803" s="1">
        <v>-0.006799610446437399</v>
      </c>
      <c r="AE803" s="1">
        <v>0.04747591632515658</v>
      </c>
      <c r="AF803" s="1">
        <v>-0.003526523033823059</v>
      </c>
      <c r="AG803" s="1">
        <v>0.0004734516426272428</v>
      </c>
      <c r="AH803" s="1">
        <v>-0.001926898659166287</v>
      </c>
      <c r="AI803" s="1">
        <v>0.0250239870146769</v>
      </c>
      <c r="AJ803" s="1">
        <v>0.02345470376869074</v>
      </c>
      <c r="AK803" s="1">
        <v>-0.006852739216623216</v>
      </c>
      <c r="AL803" s="1">
        <v>0.01784055736363932</v>
      </c>
      <c r="AM803" s="1">
        <v>0.02432853167565741</v>
      </c>
      <c r="AN803" s="1">
        <v>0.01094005706799894</v>
      </c>
      <c r="AO803" s="1">
        <v>0.01058269888623742</v>
      </c>
      <c r="AP803" s="1">
        <v>0.0124602730156842</v>
      </c>
      <c r="AQ803" s="1">
        <v>-0.01688293910473382</v>
      </c>
      <c r="AR803" s="1">
        <v>0.01788353201151738</v>
      </c>
      <c r="AS803" s="1">
        <v>-0.02000848290426938</v>
      </c>
      <c r="AT803" s="1">
        <v>0.01722989393015029</v>
      </c>
      <c r="AU803" s="1">
        <v>0.001204400768095137</v>
      </c>
      <c r="AV803" s="1">
        <v>0.008086422885700717</v>
      </c>
      <c r="AW803" s="1">
        <v>0.009789205273358359</v>
      </c>
      <c r="AX803" s="1">
        <v>0.007345854851689593</v>
      </c>
      <c r="AY803" s="1">
        <v>-0.01689820193259539</v>
      </c>
      <c r="AZ803" s="1">
        <v>0.008104799257327322</v>
      </c>
      <c r="BA803" s="1">
        <v>0.02756143552079715</v>
      </c>
      <c r="BB803" s="1">
        <v>0.005561336048966359</v>
      </c>
      <c r="BC803" s="1">
        <v>0.01717498028386921</v>
      </c>
      <c r="BD803" s="1">
        <v>0.02460853214261283</v>
      </c>
      <c r="BE803" s="1">
        <v>0.01372700933440707</v>
      </c>
      <c r="BF803" s="1">
        <v>-0.008835947102680319</v>
      </c>
      <c r="BG803" s="1">
        <v>0.03757058698578741</v>
      </c>
      <c r="BH803" s="1">
        <v>0.01145404118951121</v>
      </c>
      <c r="BI803" s="1">
        <v>-0.01931689712977569</v>
      </c>
      <c r="BJ803" s="1">
        <v>0.02775608412370079</v>
      </c>
      <c r="BK803" s="1">
        <v>0</v>
      </c>
      <c r="BL803" s="1">
        <v>-0.02056239534040538</v>
      </c>
    </row>
    <row r="804" spans="1:64">
      <c r="A804" s="11">
        <v>44732</v>
      </c>
      <c r="B804" s="1">
        <v>0.04200151793747198</v>
      </c>
      <c r="C804" s="1">
        <v>0.01274984447185634</v>
      </c>
      <c r="D804" s="1">
        <v>0.01869371588302093</v>
      </c>
      <c r="E804" s="1">
        <v>0.01401176803124837</v>
      </c>
      <c r="F804" s="1">
        <v>-0.004602724270393099</v>
      </c>
      <c r="G804" s="1">
        <v>0</v>
      </c>
      <c r="H804" s="1">
        <v>0</v>
      </c>
      <c r="I804" s="1">
        <v>0</v>
      </c>
      <c r="J804" s="1">
        <v>0</v>
      </c>
      <c r="K804" s="1">
        <v>0</v>
      </c>
      <c r="L804" s="1">
        <v>0</v>
      </c>
      <c r="M804" s="1">
        <v>0.008861129533096035</v>
      </c>
      <c r="N804" s="1">
        <v>0</v>
      </c>
      <c r="O804" s="1">
        <v>0.01407311932477873</v>
      </c>
      <c r="P804" s="1">
        <v>0</v>
      </c>
      <c r="Q804" s="1">
        <v>0.01108565077607726</v>
      </c>
      <c r="R804" s="1">
        <v>0</v>
      </c>
      <c r="S804" s="1">
        <v>0</v>
      </c>
      <c r="T804" s="1">
        <v>0</v>
      </c>
      <c r="U804" s="1">
        <v>0</v>
      </c>
      <c r="V804" s="1">
        <v>-5.30613960569859E-05</v>
      </c>
      <c r="W804" s="1">
        <v>0</v>
      </c>
      <c r="X804" s="1">
        <v>0.01567243385979378</v>
      </c>
      <c r="Y804" s="1">
        <v>0</v>
      </c>
      <c r="Z804" s="1">
        <v>0</v>
      </c>
      <c r="AA804" s="1">
        <v>0</v>
      </c>
      <c r="AB804" s="1">
        <v>0.02094244612931595</v>
      </c>
      <c r="AC804" s="1">
        <v>0.05661481774250854</v>
      </c>
      <c r="AD804" s="1">
        <v>0.01952938696869944</v>
      </c>
      <c r="AE804" s="1">
        <v>0</v>
      </c>
      <c r="AF804" s="1">
        <v>0</v>
      </c>
      <c r="AG804" s="1">
        <v>0.03513965220941517</v>
      </c>
      <c r="AH804" s="1">
        <v>0</v>
      </c>
      <c r="AI804" s="1">
        <v>0</v>
      </c>
      <c r="AJ804" s="1">
        <v>0</v>
      </c>
      <c r="AK804" s="1">
        <v>0</v>
      </c>
      <c r="AL804" s="1">
        <v>0</v>
      </c>
      <c r="AM804" s="1">
        <v>0</v>
      </c>
      <c r="AN804" s="1">
        <v>0</v>
      </c>
      <c r="AO804" s="1">
        <v>0</v>
      </c>
      <c r="AP804" s="1">
        <v>0</v>
      </c>
      <c r="AQ804" s="1">
        <v>0</v>
      </c>
      <c r="AR804" s="1">
        <v>0</v>
      </c>
      <c r="AS804" s="1">
        <v>0</v>
      </c>
      <c r="AT804" s="1">
        <v>0</v>
      </c>
      <c r="AU804" s="1">
        <v>0</v>
      </c>
      <c r="AV804" s="1">
        <v>0</v>
      </c>
      <c r="AW804" s="1">
        <v>0.004474305376289234</v>
      </c>
      <c r="AX804" s="1">
        <v>0</v>
      </c>
      <c r="AY804" s="1">
        <v>0.007752592618485155</v>
      </c>
      <c r="AZ804" s="1">
        <v>0</v>
      </c>
      <c r="BA804" s="1">
        <v>0</v>
      </c>
      <c r="BB804" s="1">
        <v>0</v>
      </c>
      <c r="BC804" s="1">
        <v>0</v>
      </c>
      <c r="BD804" s="1">
        <v>0</v>
      </c>
      <c r="BE804" s="1">
        <v>0</v>
      </c>
      <c r="BF804" s="1">
        <v>0</v>
      </c>
      <c r="BG804" s="1">
        <v>0</v>
      </c>
      <c r="BH804" s="1">
        <v>0</v>
      </c>
      <c r="BI804" s="1">
        <v>0</v>
      </c>
      <c r="BJ804" s="1">
        <v>0</v>
      </c>
      <c r="BK804" s="1">
        <v>0.03006331919463801</v>
      </c>
      <c r="BL804" s="1">
        <v>0</v>
      </c>
    </row>
    <row r="805" spans="1:64">
      <c r="A805" s="11">
        <v>44733</v>
      </c>
      <c r="B805" s="1">
        <v>0.004030836605342092</v>
      </c>
      <c r="C805" s="1">
        <v>-0.009973299270243152</v>
      </c>
      <c r="D805" s="1">
        <v>0.006414788374023983</v>
      </c>
      <c r="E805" s="1">
        <v>0.0007272893732244157</v>
      </c>
      <c r="F805" s="1">
        <v>0.001915540357231293</v>
      </c>
      <c r="G805" s="1">
        <v>0.01833618568228457</v>
      </c>
      <c r="H805" s="1">
        <v>0.02130068526467643</v>
      </c>
      <c r="I805" s="1">
        <v>0.01028545168186801</v>
      </c>
      <c r="J805" s="1">
        <v>0.02721590326111012</v>
      </c>
      <c r="K805" s="1">
        <v>0.02315947143854102</v>
      </c>
      <c r="L805" s="1">
        <v>0.03264531885009125</v>
      </c>
      <c r="M805" s="1">
        <v>-0.0001868146050855168</v>
      </c>
      <c r="N805" s="1">
        <v>0.04059078259575677</v>
      </c>
      <c r="O805" s="1">
        <v>0.003568657120958552</v>
      </c>
      <c r="P805" s="1">
        <v>0.01381097488793404</v>
      </c>
      <c r="Q805" s="1">
        <v>0.01215231425235785</v>
      </c>
      <c r="R805" s="1">
        <v>0.03675916505794374</v>
      </c>
      <c r="S805" s="1">
        <v>0.01879696029261324</v>
      </c>
      <c r="T805" s="1">
        <v>0.04039827602411039</v>
      </c>
      <c r="U805" s="1">
        <v>0.01595143335264293</v>
      </c>
      <c r="V805" s="1">
        <v>-0.002548963412031369</v>
      </c>
      <c r="W805" s="1">
        <v>0.03054502119457103</v>
      </c>
      <c r="X805" s="1">
        <v>0.002859176318971146</v>
      </c>
      <c r="Y805" s="1">
        <v>0.04468566328883239</v>
      </c>
      <c r="Z805" s="1">
        <v>0.03846918553046597</v>
      </c>
      <c r="AA805" s="1">
        <v>0.02332299226745049</v>
      </c>
      <c r="AB805" s="1">
        <v>0.01121791334741928</v>
      </c>
      <c r="AC805" s="1">
        <v>0.002418579892292438</v>
      </c>
      <c r="AD805" s="1">
        <v>0.02491613746573385</v>
      </c>
      <c r="AE805" s="1">
        <v>0.003248226907631047</v>
      </c>
      <c r="AF805" s="1">
        <v>0.02477226811918554</v>
      </c>
      <c r="AG805" s="1">
        <v>-0.006857978142973731</v>
      </c>
      <c r="AH805" s="1">
        <v>0.03700402367179012</v>
      </c>
      <c r="AI805" s="1">
        <v>-0.006040314407965819</v>
      </c>
      <c r="AJ805" s="1">
        <v>0.000718988347877092</v>
      </c>
      <c r="AK805" s="1">
        <v>0.02727122983796604</v>
      </c>
      <c r="AL805" s="1">
        <v>-0.04085747048350719</v>
      </c>
      <c r="AM805" s="1">
        <v>0.01789032613305364</v>
      </c>
      <c r="AN805" s="1">
        <v>0.02459124244377686</v>
      </c>
      <c r="AO805" s="1">
        <v>0.01798684162007258</v>
      </c>
      <c r="AP805" s="1">
        <v>-0.0262092814580277</v>
      </c>
      <c r="AQ805" s="1">
        <v>-0.01245036829554191</v>
      </c>
      <c r="AR805" s="1">
        <v>0.04319904581745249</v>
      </c>
      <c r="AS805" s="1">
        <v>0.03395660917543242</v>
      </c>
      <c r="AT805" s="1">
        <v>0.01557541731603362</v>
      </c>
      <c r="AU805" s="1">
        <v>0.02690289178853633</v>
      </c>
      <c r="AV805" s="1">
        <v>0.02085549275765164</v>
      </c>
      <c r="AW805" s="1">
        <v>-0.004454375141645039</v>
      </c>
      <c r="AX805" s="1">
        <v>0.01324119398632129</v>
      </c>
      <c r="AY805" s="1">
        <v>0.031735921263496</v>
      </c>
      <c r="AZ805" s="1">
        <v>0.01638832777980226</v>
      </c>
      <c r="BA805" s="1">
        <v>-0.001360538266009903</v>
      </c>
      <c r="BB805" s="1">
        <v>0.03009003612067485</v>
      </c>
      <c r="BC805" s="1">
        <v>0.0935443480214786</v>
      </c>
      <c r="BD805" s="1">
        <v>-0.03165938500915566</v>
      </c>
      <c r="BE805" s="1">
        <v>0.01371806931652975</v>
      </c>
      <c r="BF805" s="1">
        <v>0.06251381068916939</v>
      </c>
      <c r="BG805" s="1">
        <v>0.009692343253222102</v>
      </c>
      <c r="BH805" s="1">
        <v>0.005881965035474668</v>
      </c>
      <c r="BI805" s="1">
        <v>0.03280073930151128</v>
      </c>
      <c r="BJ805" s="1">
        <v>0.006309956660439431</v>
      </c>
      <c r="BK805" s="1">
        <v>0</v>
      </c>
      <c r="BL805" s="1">
        <v>0.0209940839953271</v>
      </c>
    </row>
    <row r="806" spans="1:64">
      <c r="A806" s="11">
        <v>44734</v>
      </c>
      <c r="B806" s="1">
        <v>-0.02251703429765028</v>
      </c>
      <c r="C806" s="1">
        <v>-0.01976220568567677</v>
      </c>
      <c r="D806" s="1">
        <v>-0.01024262224135764</v>
      </c>
      <c r="E806" s="1">
        <v>0.01598832192551281</v>
      </c>
      <c r="F806" s="1">
        <v>-0.005005862336027289</v>
      </c>
      <c r="G806" s="1">
        <v>0.0098649153685757</v>
      </c>
      <c r="H806" s="1">
        <v>-0.00406059038366835</v>
      </c>
      <c r="I806" s="1">
        <v>0.002216689684582107</v>
      </c>
      <c r="J806" s="1">
        <v>-0.0004773948572655007</v>
      </c>
      <c r="K806" s="1">
        <v>0.00248432685230271</v>
      </c>
      <c r="L806" s="1">
        <v>-0.04479734002030866</v>
      </c>
      <c r="M806" s="1">
        <v>-0.004112196099566701</v>
      </c>
      <c r="N806" s="1">
        <v>-0.01165521074239406</v>
      </c>
      <c r="O806" s="1">
        <v>-0.01106283532522323</v>
      </c>
      <c r="P806" s="1">
        <v>0.01345993943949741</v>
      </c>
      <c r="Q806" s="1">
        <v>-0.0218783183814778</v>
      </c>
      <c r="R806" s="1">
        <v>-0.006801796168840579</v>
      </c>
      <c r="S806" s="1">
        <v>-0.003985176823056547</v>
      </c>
      <c r="T806" s="1">
        <v>-0.03503695654987937</v>
      </c>
      <c r="U806" s="1">
        <v>-0.01147666289427574</v>
      </c>
      <c r="V806" s="1">
        <v>0.003114465517771725</v>
      </c>
      <c r="W806" s="1">
        <v>-0.0001183474685286789</v>
      </c>
      <c r="X806" s="1">
        <v>0.005113326956530662</v>
      </c>
      <c r="Y806" s="1">
        <v>-0.009145580976387957</v>
      </c>
      <c r="Z806" s="1">
        <v>0.0001695950764302179</v>
      </c>
      <c r="AA806" s="1">
        <v>0.008677516028062771</v>
      </c>
      <c r="AB806" s="1">
        <v>-0.01870051690442542</v>
      </c>
      <c r="AC806" s="1">
        <v>-0.009651092849915499</v>
      </c>
      <c r="AD806" s="1">
        <v>-0.00872421253447786</v>
      </c>
      <c r="AE806" s="1">
        <v>0.01731797883473618</v>
      </c>
      <c r="AF806" s="1">
        <v>-0.005611744665148466</v>
      </c>
      <c r="AG806" s="1">
        <v>0.00909201071952892</v>
      </c>
      <c r="AH806" s="1">
        <v>-0.008377883803363018</v>
      </c>
      <c r="AI806" s="1">
        <v>0.005172698906268591</v>
      </c>
      <c r="AJ806" s="1">
        <v>-0.004759755604487492</v>
      </c>
      <c r="AK806" s="1">
        <v>-0.01247397566309316</v>
      </c>
      <c r="AL806" s="1">
        <v>-0.007640859120815913</v>
      </c>
      <c r="AM806" s="1">
        <v>-0.02545463418346161</v>
      </c>
      <c r="AN806" s="1">
        <v>-0.002404085270966472</v>
      </c>
      <c r="AO806" s="1">
        <v>-0.003267553576740356</v>
      </c>
      <c r="AP806" s="1">
        <v>0.04669121500527007</v>
      </c>
      <c r="AQ806" s="1">
        <v>-0.003803864837259474</v>
      </c>
      <c r="AR806" s="1">
        <v>-0.01243505829535496</v>
      </c>
      <c r="AS806" s="1">
        <v>0.019954237053738</v>
      </c>
      <c r="AT806" s="1">
        <v>0.0007667924210212895</v>
      </c>
      <c r="AU806" s="1">
        <v>-0.007774330592941969</v>
      </c>
      <c r="AV806" s="1">
        <v>-0.001047670679863555</v>
      </c>
      <c r="AW806" s="1">
        <v>0.008202780236582496</v>
      </c>
      <c r="AX806" s="1">
        <v>-0.002462141477153401</v>
      </c>
      <c r="AY806" s="1">
        <v>0.003113275124017933</v>
      </c>
      <c r="AZ806" s="1">
        <v>0.01794952117543125</v>
      </c>
      <c r="BA806" s="1">
        <v>0.02530165842809384</v>
      </c>
      <c r="BB806" s="1">
        <v>0.01310400034907699</v>
      </c>
      <c r="BC806" s="1">
        <v>-0.004007805884153504</v>
      </c>
      <c r="BD806" s="1">
        <v>0.006764421690059308</v>
      </c>
      <c r="BE806" s="1">
        <v>-0.0125604556204485</v>
      </c>
      <c r="BF806" s="1">
        <v>0.0194870409355723</v>
      </c>
      <c r="BG806" s="1">
        <v>0.01208006030114372</v>
      </c>
      <c r="BH806" s="1">
        <v>0.05459614158349768</v>
      </c>
      <c r="BI806" s="1">
        <v>-0.012114244010209</v>
      </c>
      <c r="BJ806" s="1">
        <v>0.002006558628919075</v>
      </c>
      <c r="BK806" s="1">
        <v>-0.003072234249089201</v>
      </c>
      <c r="BL806" s="1">
        <v>-0.04566072768639595</v>
      </c>
    </row>
    <row r="807" spans="1:64">
      <c r="A807" s="11">
        <v>44735</v>
      </c>
      <c r="B807" s="1">
        <v>-0.0001785414559500875</v>
      </c>
      <c r="C807" s="1">
        <v>0.01308467241117528</v>
      </c>
      <c r="D807" s="1">
        <v>-0.004677660764828451</v>
      </c>
      <c r="E807" s="1">
        <v>0.02503579348570839</v>
      </c>
      <c r="F807" s="1">
        <v>0.01089878557372637</v>
      </c>
      <c r="G807" s="1">
        <v>0.007302734631576158</v>
      </c>
      <c r="H807" s="1">
        <v>-0.005744919724210096</v>
      </c>
      <c r="I807" s="1">
        <v>-0.002129955603387579</v>
      </c>
      <c r="J807" s="1">
        <v>-0.0157611903859608</v>
      </c>
      <c r="K807" s="1">
        <v>0.0320330939965241</v>
      </c>
      <c r="L807" s="1">
        <v>0.001632570925587995</v>
      </c>
      <c r="M807" s="1">
        <v>0.001501544775431185</v>
      </c>
      <c r="N807" s="1">
        <v>0.06619114582475505</v>
      </c>
      <c r="O807" s="1">
        <v>0.003595746242216702</v>
      </c>
      <c r="P807" s="1">
        <v>0.01231730265143782</v>
      </c>
      <c r="Q807" s="1">
        <v>0.01800326740810276</v>
      </c>
      <c r="R807" s="1">
        <v>0.03269849707894457</v>
      </c>
      <c r="S807" s="1">
        <v>-0.001482091301750033</v>
      </c>
      <c r="T807" s="1">
        <v>-0.04679022118508891</v>
      </c>
      <c r="U807" s="1">
        <v>-0.01830350743845066</v>
      </c>
      <c r="V807" s="1">
        <v>0.01825707809856669</v>
      </c>
      <c r="W807" s="1">
        <v>0.02632987605269266</v>
      </c>
      <c r="X807" s="1">
        <v>-0.03769252909983611</v>
      </c>
      <c r="Y807" s="1">
        <v>0.0199683866758229</v>
      </c>
      <c r="Z807" s="1">
        <v>0.005806318490491957</v>
      </c>
      <c r="AA807" s="1">
        <v>0.02487555881822723</v>
      </c>
      <c r="AB807" s="1">
        <v>-0.01291985690189579</v>
      </c>
      <c r="AC807" s="1">
        <v>-0.01311836952416678</v>
      </c>
      <c r="AD807" s="1">
        <v>0.011027235698438</v>
      </c>
      <c r="AE807" s="1">
        <v>0.005699021430949358</v>
      </c>
      <c r="AF807" s="1">
        <v>-0.01093939900222507</v>
      </c>
      <c r="AG807" s="1">
        <v>-0.03489962259285162</v>
      </c>
      <c r="AH807" s="1">
        <v>-0.01162597418212752</v>
      </c>
      <c r="AI807" s="1">
        <v>0.03040874313003061</v>
      </c>
      <c r="AJ807" s="1">
        <v>0.0401551792140098</v>
      </c>
      <c r="AK807" s="1">
        <v>-0.00680162804246276</v>
      </c>
      <c r="AL807" s="1">
        <v>0.01860759565551895</v>
      </c>
      <c r="AM807" s="1">
        <v>-0.003109413338152511</v>
      </c>
      <c r="AN807" s="1">
        <v>0.02263648049255762</v>
      </c>
      <c r="AO807" s="1">
        <v>-0.03084020507611851</v>
      </c>
      <c r="AP807" s="1">
        <v>0.01576391823936651</v>
      </c>
      <c r="AQ807" s="1">
        <v>-0.008727927576996586</v>
      </c>
      <c r="AR807" s="1">
        <v>-0.008251954783625282</v>
      </c>
      <c r="AS807" s="1">
        <v>0.02078660607827665</v>
      </c>
      <c r="AT807" s="1">
        <v>-0.005172032070949295</v>
      </c>
      <c r="AU807" s="1">
        <v>-0.007298433445457331</v>
      </c>
      <c r="AV807" s="1">
        <v>-0.03408495648298315</v>
      </c>
      <c r="AW807" s="1">
        <v>-0.0118343163445882</v>
      </c>
      <c r="AX807" s="1">
        <v>0.0125309224426462</v>
      </c>
      <c r="AY807" s="1">
        <v>0.0270018724810186</v>
      </c>
      <c r="AZ807" s="1">
        <v>0.01583987917410945</v>
      </c>
      <c r="BA807" s="1">
        <v>0.07687925614272695</v>
      </c>
      <c r="BB807" s="1">
        <v>0.03296507813406135</v>
      </c>
      <c r="BC807" s="1">
        <v>-0.004306310889948484</v>
      </c>
      <c r="BD807" s="1">
        <v>0.01791711555926545</v>
      </c>
      <c r="BE807" s="1">
        <v>-0.000782387455551703</v>
      </c>
      <c r="BF807" s="1">
        <v>0.02068700146935187</v>
      </c>
      <c r="BG807" s="1">
        <v>0.06527415207289677</v>
      </c>
      <c r="BH807" s="1">
        <v>0.06223767652221435</v>
      </c>
      <c r="BI807" s="1">
        <v>0.02427703328209052</v>
      </c>
      <c r="BJ807" s="1">
        <v>0.01168123867331006</v>
      </c>
      <c r="BK807" s="1">
        <v>-0.01540832005452442</v>
      </c>
      <c r="BL807" s="1">
        <v>-0.02788334078832089</v>
      </c>
    </row>
    <row r="808" spans="1:64">
      <c r="A808" s="11">
        <v>44736</v>
      </c>
      <c r="B808" s="1">
        <v>0.03232715671251452</v>
      </c>
      <c r="C808" s="1">
        <v>0.02549889506591607</v>
      </c>
      <c r="D808" s="1">
        <v>0.02781170420720369</v>
      </c>
      <c r="E808" s="1">
        <v>-0.01395672088834266</v>
      </c>
      <c r="F808" s="1">
        <v>0.02652392497045342</v>
      </c>
      <c r="G808" s="1">
        <v>0.03050549401477376</v>
      </c>
      <c r="H808" s="1">
        <v>0.03988814481284808</v>
      </c>
      <c r="I808" s="1">
        <v>0.04392089019821888</v>
      </c>
      <c r="J808" s="1">
        <v>0.05641151896959218</v>
      </c>
      <c r="K808" s="1">
        <v>0.03575237064906034</v>
      </c>
      <c r="L808" s="1">
        <v>0.05911995064919195</v>
      </c>
      <c r="M808" s="1">
        <v>0.03392050866626195</v>
      </c>
      <c r="N808" s="1">
        <v>0.04914817684624739</v>
      </c>
      <c r="O808" s="1">
        <v>-0.01472937388780005</v>
      </c>
      <c r="P808" s="1">
        <v>0.01322537171043536</v>
      </c>
      <c r="Q808" s="1">
        <v>0.0004287299837264502</v>
      </c>
      <c r="R808" s="1">
        <v>0.01972632977435618</v>
      </c>
      <c r="S808" s="1">
        <v>0.0427428576909874</v>
      </c>
      <c r="T808" s="1">
        <v>0.05163956639260481</v>
      </c>
      <c r="U808" s="1">
        <v>0.01313611352600352</v>
      </c>
      <c r="V808" s="1">
        <v>0.003518199639412467</v>
      </c>
      <c r="W808" s="1">
        <v>0.02398240656235218</v>
      </c>
      <c r="X808" s="1">
        <v>0.02010517031998926</v>
      </c>
      <c r="Y808" s="1">
        <v>0.04102115954843932</v>
      </c>
      <c r="Z808" s="1">
        <v>0.05194592229283268</v>
      </c>
      <c r="AA808" s="1">
        <v>0.01264157717665237</v>
      </c>
      <c r="AB808" s="1">
        <v>0.01897907570938151</v>
      </c>
      <c r="AC808" s="1">
        <v>0.02031904525631201</v>
      </c>
      <c r="AD808" s="1">
        <v>-0.007672637094506718</v>
      </c>
      <c r="AE808" s="1">
        <v>0.02781875323210747</v>
      </c>
      <c r="AF808" s="1">
        <v>0.02984556241700931</v>
      </c>
      <c r="AG808" s="1">
        <v>0.02564402321406201</v>
      </c>
      <c r="AH808" s="1">
        <v>0.0205055971063568</v>
      </c>
      <c r="AI808" s="1">
        <v>0.02455208713364221</v>
      </c>
      <c r="AJ808" s="1">
        <v>0.04381021253427431</v>
      </c>
      <c r="AK808" s="1">
        <v>0.04712218325085882</v>
      </c>
      <c r="AL808" s="1">
        <v>0.07187403881643695</v>
      </c>
      <c r="AM808" s="1">
        <v>0.02089829329418902</v>
      </c>
      <c r="AN808" s="1">
        <v>0.03414994484969625</v>
      </c>
      <c r="AO808" s="1">
        <v>0.04384870939989494</v>
      </c>
      <c r="AP808" s="1">
        <v>0.05029992324000565</v>
      </c>
      <c r="AQ808" s="1">
        <v>0.03015621656904499</v>
      </c>
      <c r="AR808" s="1">
        <v>0.05553159220117032</v>
      </c>
      <c r="AS808" s="1">
        <v>0.02994621162704769</v>
      </c>
      <c r="AT808" s="1">
        <v>0.04518611320670329</v>
      </c>
      <c r="AU808" s="1">
        <v>0.05319503600211739</v>
      </c>
      <c r="AV808" s="1">
        <v>0.05808907853920675</v>
      </c>
      <c r="AW808" s="1">
        <v>0.03592820196204904</v>
      </c>
      <c r="AX808" s="1">
        <v>0.03843988686808575</v>
      </c>
      <c r="AY808" s="1">
        <v>-0.00485038011010408</v>
      </c>
      <c r="AZ808" s="1">
        <v>0.02794935788092268</v>
      </c>
      <c r="BA808" s="1">
        <v>0.03172923059377819</v>
      </c>
      <c r="BB808" s="1">
        <v>0.05652172659781329</v>
      </c>
      <c r="BC808" s="1">
        <v>0.04524889345059324</v>
      </c>
      <c r="BD808" s="1">
        <v>0.05390536445465988</v>
      </c>
      <c r="BE808" s="1">
        <v>0.03695285480914112</v>
      </c>
      <c r="BF808" s="1">
        <v>-0.008343198349116121</v>
      </c>
      <c r="BG808" s="1">
        <v>0.03561422160063565</v>
      </c>
      <c r="BH808" s="1">
        <v>0.002048875826540675</v>
      </c>
      <c r="BI808" s="1">
        <v>0.0008089701155244988</v>
      </c>
      <c r="BJ808" s="1">
        <v>0.03991749503457087</v>
      </c>
      <c r="BK808" s="1">
        <v>0</v>
      </c>
      <c r="BL808" s="1">
        <v>0.018578852785468</v>
      </c>
    </row>
    <row r="809" spans="1:64">
      <c r="A809" s="11">
        <v>44739</v>
      </c>
      <c r="B809" s="1">
        <v>0.02249133657820201</v>
      </c>
      <c r="C809" s="1">
        <v>0.043243285796287</v>
      </c>
      <c r="D809" s="1">
        <v>0.001879129741478858</v>
      </c>
      <c r="E809" s="1">
        <v>0.02193909861512044</v>
      </c>
      <c r="F809" s="1">
        <v>0.0007666094831595416</v>
      </c>
      <c r="G809" s="1">
        <v>-0.003380448620297294</v>
      </c>
      <c r="H809" s="1">
        <v>0.001792420857703814</v>
      </c>
      <c r="I809" s="1">
        <v>-0.007628169017509956</v>
      </c>
      <c r="J809" s="1">
        <v>-0.01056497645383858</v>
      </c>
      <c r="K809" s="1">
        <v>-0.02782069284939148</v>
      </c>
      <c r="L809" s="1">
        <v>0.01007272443886276</v>
      </c>
      <c r="M809" s="1">
        <v>0.003081334411309866</v>
      </c>
      <c r="N809" s="1">
        <v>0.009437175518037577</v>
      </c>
      <c r="O809" s="1">
        <v>0.006868741552127799</v>
      </c>
      <c r="P809" s="1">
        <v>0.01550668966737434</v>
      </c>
      <c r="Q809" s="1">
        <v>-0.001232086904606855</v>
      </c>
      <c r="R809" s="1">
        <v>-0.005409101301370955</v>
      </c>
      <c r="S809" s="1">
        <v>-0.004981523528357235</v>
      </c>
      <c r="T809" s="1">
        <v>0.01269603027840249</v>
      </c>
      <c r="U809" s="1">
        <v>-0.01201522304984548</v>
      </c>
      <c r="V809" s="1">
        <v>0.03394182668303891</v>
      </c>
      <c r="W809" s="1">
        <v>-0.01846638255525701</v>
      </c>
      <c r="X809" s="1">
        <v>0.01363128352394938</v>
      </c>
      <c r="Y809" s="1">
        <v>-0.004735372720044206</v>
      </c>
      <c r="Z809" s="1">
        <v>-0.0161594123658132</v>
      </c>
      <c r="AA809" s="1">
        <v>0.0001998256346558147</v>
      </c>
      <c r="AB809" s="1">
        <v>0.005459249879290695</v>
      </c>
      <c r="AC809" s="1">
        <v>0.002419480047502143</v>
      </c>
      <c r="AD809" s="1">
        <v>0.02253737766591657</v>
      </c>
      <c r="AE809" s="1">
        <v>-0.001575306191493597</v>
      </c>
      <c r="AF809" s="1">
        <v>-0.008012313458621412</v>
      </c>
      <c r="AG809" s="1">
        <v>-0.001958725494458968</v>
      </c>
      <c r="AH809" s="1">
        <v>0.000501101715607577</v>
      </c>
      <c r="AI809" s="1">
        <v>-0.02004354601459302</v>
      </c>
      <c r="AJ809" s="1">
        <v>-0.01321473023540098</v>
      </c>
      <c r="AK809" s="1">
        <v>-0.009965743435092711</v>
      </c>
      <c r="AL809" s="1">
        <v>-0.003937459770368523</v>
      </c>
      <c r="AM809" s="1">
        <v>-0.0003054666497492864</v>
      </c>
      <c r="AN809" s="1">
        <v>-0.01049684292770559</v>
      </c>
      <c r="AO809" s="1">
        <v>-0.01332213254370862</v>
      </c>
      <c r="AP809" s="1">
        <v>-0.008959951056746074</v>
      </c>
      <c r="AQ809" s="1">
        <v>0.02435892959260855</v>
      </c>
      <c r="AR809" s="1">
        <v>-0.01500638600913518</v>
      </c>
      <c r="AS809" s="1">
        <v>0.005621142059684114</v>
      </c>
      <c r="AT809" s="1">
        <v>-0.00853595768712867</v>
      </c>
      <c r="AU809" s="1">
        <v>-0.00472237873640946</v>
      </c>
      <c r="AV809" s="1">
        <v>-0.007183182563839985</v>
      </c>
      <c r="AW809" s="1">
        <v>-0.002890172461469165</v>
      </c>
      <c r="AX809" s="1">
        <v>-0.001083448395337139</v>
      </c>
      <c r="AY809" s="1">
        <v>0.005982484737103055</v>
      </c>
      <c r="AZ809" s="1">
        <v>0.01831713397862189</v>
      </c>
      <c r="BA809" s="1">
        <v>-0.01947718116221242</v>
      </c>
      <c r="BB809" s="1">
        <v>-0.008148148195147198</v>
      </c>
      <c r="BC809" s="1">
        <v>-0.003201650512785759</v>
      </c>
      <c r="BD809" s="1">
        <v>-0.02609603361074841</v>
      </c>
      <c r="BE809" s="1">
        <v>-0.02447999732393236</v>
      </c>
      <c r="BF809" s="1">
        <v>0.02021625623622447</v>
      </c>
      <c r="BG809" s="1">
        <v>0.004974952045436076</v>
      </c>
      <c r="BH809" s="1">
        <v>-0.0180621847699981</v>
      </c>
      <c r="BI809" s="1">
        <v>0.003233079041879972</v>
      </c>
      <c r="BJ809" s="1">
        <v>-0.02989927260846348</v>
      </c>
      <c r="BK809" s="1">
        <v>0</v>
      </c>
      <c r="BL809" s="1">
        <v>0.02208000183105474</v>
      </c>
    </row>
    <row r="810" spans="1:64">
      <c r="A810" s="11">
        <v>44740</v>
      </c>
      <c r="B810" s="1">
        <v>0</v>
      </c>
      <c r="C810" s="1">
        <v>0.03445591579050133</v>
      </c>
      <c r="D810" s="1">
        <v>-0.009440415977779337</v>
      </c>
      <c r="E810" s="1">
        <v>-0.00623263168482624</v>
      </c>
      <c r="F810" s="1">
        <v>0.01265820765032966</v>
      </c>
      <c r="G810" s="1">
        <v>-0.01934359876839631</v>
      </c>
      <c r="H810" s="1">
        <v>0.0001788937443021332</v>
      </c>
      <c r="I810" s="1">
        <v>-0.003883043658737928</v>
      </c>
      <c r="J810" s="1">
        <v>-0.06244202244827046</v>
      </c>
      <c r="K810" s="1">
        <v>-0.05140434227234392</v>
      </c>
      <c r="L810" s="1">
        <v>-0.02894742169041931</v>
      </c>
      <c r="M810" s="1">
        <v>-0.03541740111131964</v>
      </c>
      <c r="N810" s="1">
        <v>-0.01659227798369367</v>
      </c>
      <c r="O810" s="1">
        <v>0.02126803946570011</v>
      </c>
      <c r="P810" s="1">
        <v>-0.02102821930346443</v>
      </c>
      <c r="Q810" s="1">
        <v>0.01335480856989313</v>
      </c>
      <c r="R810" s="1">
        <v>-0.02727555445873997</v>
      </c>
      <c r="S810" s="1">
        <v>-0.02574749431946688</v>
      </c>
      <c r="T810" s="1">
        <v>0.0005530874959402965</v>
      </c>
      <c r="U810" s="1">
        <v>-0.009390403616821641</v>
      </c>
      <c r="V810" s="1">
        <v>-0.02833168228215588</v>
      </c>
      <c r="W810" s="1">
        <v>-0.01221744676359449</v>
      </c>
      <c r="X810" s="1">
        <v>0.02045086677106966</v>
      </c>
      <c r="Y810" s="1">
        <v>-0.02650803056995399</v>
      </c>
      <c r="Z810" s="1">
        <v>-0.03473596396794332</v>
      </c>
      <c r="AA810" s="1">
        <v>-0.01967055866030354</v>
      </c>
      <c r="AB810" s="1">
        <v>0.00383261662252532</v>
      </c>
      <c r="AC810" s="1">
        <v>0.01336798660476202</v>
      </c>
      <c r="AD810" s="1">
        <v>0.00386554993178434</v>
      </c>
      <c r="AE810" s="1">
        <v>-0.007458491683489221</v>
      </c>
      <c r="AF810" s="1">
        <v>-0.004811786103426141</v>
      </c>
      <c r="AG810" s="1">
        <v>0.002886168720388937</v>
      </c>
      <c r="AH810" s="1">
        <v>0.003482435165340192</v>
      </c>
      <c r="AI810" s="1">
        <v>-0.03102829096579729</v>
      </c>
      <c r="AJ810" s="1">
        <v>-0.02493057045546132</v>
      </c>
      <c r="AK810" s="1">
        <v>0.002516514799616676</v>
      </c>
      <c r="AL810" s="1">
        <v>-0.05197954175379471</v>
      </c>
      <c r="AM810" s="1">
        <v>-0.0223105864737746</v>
      </c>
      <c r="AN810" s="1">
        <v>-0.03174904106543908</v>
      </c>
      <c r="AO810" s="1">
        <v>-0.007906652504861444</v>
      </c>
      <c r="AP810" s="1">
        <v>-0.05043879304704557</v>
      </c>
      <c r="AQ810" s="1">
        <v>-0.022528094395174</v>
      </c>
      <c r="AR810" s="1">
        <v>-0.05258165849213658</v>
      </c>
      <c r="AS810" s="1">
        <v>-0.02351578187904591</v>
      </c>
      <c r="AT810" s="1">
        <v>-0.01052958455226716</v>
      </c>
      <c r="AU810" s="1">
        <v>0.007529593110978672</v>
      </c>
      <c r="AV810" s="1">
        <v>0.00413437371192571</v>
      </c>
      <c r="AW810" s="1">
        <v>0.006521720518766205</v>
      </c>
      <c r="AX810" s="1">
        <v>-0.01373821991550572</v>
      </c>
      <c r="AY810" s="1">
        <v>0.001901771677752295</v>
      </c>
      <c r="AZ810" s="1">
        <v>-0.01686338320335479</v>
      </c>
      <c r="BA810" s="1">
        <v>-0.0155079177402635</v>
      </c>
      <c r="BB810" s="1">
        <v>-0.02190689582070193</v>
      </c>
      <c r="BC810" s="1">
        <v>-0.0500435578248114</v>
      </c>
      <c r="BD810" s="1">
        <v>-0.02143620695611892</v>
      </c>
      <c r="BE810" s="1">
        <v>-0.03643036453758119</v>
      </c>
      <c r="BF810" s="1">
        <v>0.005497763783624654</v>
      </c>
      <c r="BG810" s="1">
        <v>-0.03633398640488661</v>
      </c>
      <c r="BH810" s="1">
        <v>-0.02171657560767271</v>
      </c>
      <c r="BI810" s="1">
        <v>-0.01409923750363473</v>
      </c>
      <c r="BJ810" s="1">
        <v>-0.03196531531264124</v>
      </c>
      <c r="BK810" s="1">
        <v>-0.03286381990849851</v>
      </c>
      <c r="BL810" s="1">
        <v>0.003757070726938538</v>
      </c>
    </row>
    <row r="811" spans="1:64">
      <c r="A811" s="11">
        <v>44741</v>
      </c>
      <c r="B811" s="1">
        <v>0.002876514179894984</v>
      </c>
      <c r="C811" s="1">
        <v>-0.02353185944565117</v>
      </c>
      <c r="D811" s="1">
        <v>-0.01540016664862531</v>
      </c>
      <c r="E811" s="1">
        <v>0.01254350848198582</v>
      </c>
      <c r="F811" s="1">
        <v>-0.002947003986345842</v>
      </c>
      <c r="G811" s="1">
        <v>0.01991208056560723</v>
      </c>
      <c r="H811" s="1">
        <v>-0.007871160405135358</v>
      </c>
      <c r="I811" s="1">
        <v>-0.002227505333034618</v>
      </c>
      <c r="J811" s="1">
        <v>-0.03453826389809744</v>
      </c>
      <c r="K811" s="1">
        <v>0.01415266872878163</v>
      </c>
      <c r="L811" s="1">
        <v>-0.00599049104498639</v>
      </c>
      <c r="M811" s="1">
        <v>-0.01386276635841743</v>
      </c>
      <c r="N811" s="1">
        <v>-0.006252169780554317</v>
      </c>
      <c r="O811" s="1">
        <v>0.001178750181790811</v>
      </c>
      <c r="P811" s="1">
        <v>-0.02079730731597795</v>
      </c>
      <c r="Q811" s="1">
        <v>0.0009526630223011257</v>
      </c>
      <c r="R811" s="1">
        <v>0.00262473898512483</v>
      </c>
      <c r="S811" s="1">
        <v>0.005432495582595287</v>
      </c>
      <c r="T811" s="1">
        <v>0.004790845871916583</v>
      </c>
      <c r="U811" s="1">
        <v>0.007614574598111101</v>
      </c>
      <c r="V811" s="1">
        <v>-0.003127764029229541</v>
      </c>
      <c r="W811" s="1">
        <v>0.02694384303322139</v>
      </c>
      <c r="X811" s="1">
        <v>0.01636676210755272</v>
      </c>
      <c r="Y811" s="1">
        <v>-0.002094654296811327</v>
      </c>
      <c r="Z811" s="1">
        <v>-0.002798243195581751</v>
      </c>
      <c r="AA811" s="1">
        <v>0.008657542953346198</v>
      </c>
      <c r="AB811" s="1">
        <v>-0.001272702984263407</v>
      </c>
      <c r="AC811" s="1">
        <v>0.01154261489256703</v>
      </c>
      <c r="AD811" s="1">
        <v>-0.01118059242833991</v>
      </c>
      <c r="AE811" s="1">
        <v>0.000216739971537816</v>
      </c>
      <c r="AF811" s="1">
        <v>-0.004489743208761388</v>
      </c>
      <c r="AG811" s="1">
        <v>-0.009784786889688757</v>
      </c>
      <c r="AH811" s="1">
        <v>-0.00432596101954752</v>
      </c>
      <c r="AI811" s="1">
        <v>0.01586736597671257</v>
      </c>
      <c r="AJ811" s="1">
        <v>0.01097006400005807</v>
      </c>
      <c r="AK811" s="1">
        <v>-0.01270792595988302</v>
      </c>
      <c r="AL811" s="1">
        <v>0.02028883441763041</v>
      </c>
      <c r="AM811" s="1">
        <v>-0.02500780265383473</v>
      </c>
      <c r="AN811" s="1">
        <v>0.01473789058728259</v>
      </c>
      <c r="AO811" s="1">
        <v>-0.004843020037198831</v>
      </c>
      <c r="AP811" s="1">
        <v>-0.006904261976747206</v>
      </c>
      <c r="AQ811" s="1">
        <v>-0.0128041687118946</v>
      </c>
      <c r="AR811" s="1">
        <v>-0.02753097149512418</v>
      </c>
      <c r="AS811" s="1">
        <v>0.005527027259733863</v>
      </c>
      <c r="AT811" s="1">
        <v>-0.01489834961446146</v>
      </c>
      <c r="AU811" s="1">
        <v>-0.0138205390966849</v>
      </c>
      <c r="AV811" s="1">
        <v>-0.009778659189725203</v>
      </c>
      <c r="AW811" s="1">
        <v>-0.01727861234052186</v>
      </c>
      <c r="AX811" s="1">
        <v>-0.002749294759958332</v>
      </c>
      <c r="AY811" s="1">
        <v>-0.008406261345898058</v>
      </c>
      <c r="AZ811" s="1">
        <v>0.007718707463950425</v>
      </c>
      <c r="BA811" s="1">
        <v>-0.01150445178546733</v>
      </c>
      <c r="BB811" s="1">
        <v>-0.02010689160321844</v>
      </c>
      <c r="BC811" s="1">
        <v>-0.01793718238090891</v>
      </c>
      <c r="BD811" s="1">
        <v>-0.03833520011857738</v>
      </c>
      <c r="BE811" s="1">
        <v>0.01487437378268752</v>
      </c>
      <c r="BF811" s="1">
        <v>0.01429873564751194</v>
      </c>
      <c r="BG811" s="1">
        <v>-0.003840152784232553</v>
      </c>
      <c r="BH811" s="1">
        <v>0.01403881443698451</v>
      </c>
      <c r="BI811" s="1">
        <v>-0.003677394901316133</v>
      </c>
      <c r="BJ811" s="1">
        <v>-0.01950851694588507</v>
      </c>
      <c r="BK811" s="1">
        <v>-0.01618122880617989</v>
      </c>
      <c r="BL811" s="1">
        <v>-0.03524646017952482</v>
      </c>
    </row>
    <row r="812" spans="1:64">
      <c r="A812" s="11">
        <v>44742</v>
      </c>
      <c r="B812" s="1">
        <v>0.01889655682865876</v>
      </c>
      <c r="C812" s="1">
        <v>0.05171871185302734</v>
      </c>
      <c r="D812" s="1">
        <v>0.003846192971254103</v>
      </c>
      <c r="E812" s="1">
        <v>0.01514110606138463</v>
      </c>
      <c r="F812" s="1">
        <v>0.01826151131903475</v>
      </c>
      <c r="G812" s="1">
        <v>-0.004124612486146595</v>
      </c>
      <c r="H812" s="1">
        <v>-0.002343998123241708</v>
      </c>
      <c r="I812" s="1">
        <v>0.01044490334445136</v>
      </c>
      <c r="J812" s="1">
        <v>-0.01948963565458084</v>
      </c>
      <c r="K812" s="1">
        <v>-0.02488063835870791</v>
      </c>
      <c r="L812" s="1">
        <v>0.009757419957523439</v>
      </c>
      <c r="M812" s="1">
        <v>-0.04616270062424133</v>
      </c>
      <c r="N812" s="1">
        <v>-0.02025336980819137</v>
      </c>
      <c r="O812" s="1">
        <v>0.01883826293589008</v>
      </c>
      <c r="P812" s="1">
        <v>-0.007884107666167317</v>
      </c>
      <c r="Q812" s="1">
        <v>-0.03214885484399477</v>
      </c>
      <c r="R812" s="1">
        <v>0.020091981921186</v>
      </c>
      <c r="S812" s="1">
        <v>-0.01445684581076079</v>
      </c>
      <c r="T812" s="1">
        <v>-0.007152110088260999</v>
      </c>
      <c r="U812" s="1">
        <v>-0.002159151720473318</v>
      </c>
      <c r="V812" s="1">
        <v>-0.0009075375986650203</v>
      </c>
      <c r="W812" s="1">
        <v>0.02261803710461097</v>
      </c>
      <c r="X812" s="1">
        <v>0.01892652413064577</v>
      </c>
      <c r="Y812" s="1">
        <v>-0.01032003422751748</v>
      </c>
      <c r="Z812" s="1">
        <v>-0.02569118651725832</v>
      </c>
      <c r="AA812" s="1">
        <v>-0.007876346754699615</v>
      </c>
      <c r="AB812" s="1">
        <v>0.001274324821266326</v>
      </c>
      <c r="AC812" s="1">
        <v>-0.02988589657633645</v>
      </c>
      <c r="AD812" s="1">
        <v>-0.001708040639884167</v>
      </c>
      <c r="AE812" s="1">
        <v>0.008885521063036528</v>
      </c>
      <c r="AF812" s="1">
        <v>-0.02333044054271316</v>
      </c>
      <c r="AG812" s="1">
        <v>-0.01627522724765706</v>
      </c>
      <c r="AH812" s="1">
        <v>0.026426953974378</v>
      </c>
      <c r="AI812" s="1">
        <v>-0.03664578850859768</v>
      </c>
      <c r="AJ812" s="1">
        <v>-0.02084759417566395</v>
      </c>
      <c r="AK812" s="1">
        <v>-0.002224655922365093</v>
      </c>
      <c r="AL812" s="1">
        <v>-0.01640845676068403</v>
      </c>
      <c r="AM812" s="1">
        <v>-0.008335961860169383</v>
      </c>
      <c r="AN812" s="1">
        <v>-0.01317918932104045</v>
      </c>
      <c r="AO812" s="1">
        <v>-0.01811125423487203</v>
      </c>
      <c r="AP812" s="1">
        <v>-0.01956719825757569</v>
      </c>
      <c r="AQ812" s="1">
        <v>0.009079202639804773</v>
      </c>
      <c r="AR812" s="1">
        <v>-0.02464298782659091</v>
      </c>
      <c r="AS812" s="1">
        <v>0.02925014562507111</v>
      </c>
      <c r="AT812" s="1">
        <v>0.002541747968202834</v>
      </c>
      <c r="AU812" s="1">
        <v>-0.006747672994056986</v>
      </c>
      <c r="AV812" s="1">
        <v>-0.02546776621084901</v>
      </c>
      <c r="AW812" s="1">
        <v>-0.0212454644616934</v>
      </c>
      <c r="AX812" s="1">
        <v>-0.007167788839223532</v>
      </c>
      <c r="AY812" s="1">
        <v>-0.007839416277210187</v>
      </c>
      <c r="AZ812" s="1">
        <v>0.002836766921233913</v>
      </c>
      <c r="BA812" s="1">
        <v>-0.02560430338844844</v>
      </c>
      <c r="BB812" s="1">
        <v>-0.01636367883757328</v>
      </c>
      <c r="BC812" s="1">
        <v>-0.01757922779937737</v>
      </c>
      <c r="BD812" s="1">
        <v>-0.05125282721538926</v>
      </c>
      <c r="BE812" s="1">
        <v>-0.01572873922915918</v>
      </c>
      <c r="BF812" s="1">
        <v>-0.004033366841016961</v>
      </c>
      <c r="BG812" s="1">
        <v>-0.008511125264234698</v>
      </c>
      <c r="BH812" s="1">
        <v>0.00639744477795734</v>
      </c>
      <c r="BI812" s="1">
        <v>-0.002788699291220054</v>
      </c>
      <c r="BJ812" s="1">
        <v>-0.04435827821672633</v>
      </c>
      <c r="BK812" s="1">
        <v>0.004934220353385532</v>
      </c>
      <c r="BL812" s="1">
        <v>-0.03912061236190723</v>
      </c>
    </row>
    <row r="813" spans="1:64">
      <c r="A813" s="11">
        <v>44743</v>
      </c>
      <c r="B813" s="1">
        <v>-0.0264944277246566</v>
      </c>
      <c r="C813" s="1">
        <v>0.005298902406918549</v>
      </c>
      <c r="D813" s="1">
        <v>-0.003703715251909379</v>
      </c>
      <c r="E813" s="1">
        <v>0.02779659982454974</v>
      </c>
      <c r="F813" s="1">
        <v>-0.007799487125611293</v>
      </c>
      <c r="G813" s="1">
        <v>0.0144500488294157</v>
      </c>
      <c r="H813" s="1">
        <v>0.01644674690665093</v>
      </c>
      <c r="I813" s="1">
        <v>0.03132639905305967</v>
      </c>
      <c r="J813" s="1">
        <v>-0.03661570559776262</v>
      </c>
      <c r="K813" s="1">
        <v>0.03154127203651247</v>
      </c>
      <c r="L813" s="1">
        <v>0.006110694285869522</v>
      </c>
      <c r="M813" s="1">
        <v>0</v>
      </c>
      <c r="N813" s="1">
        <v>0.02040816052600403</v>
      </c>
      <c r="O813" s="1">
        <v>0.003466931164499698</v>
      </c>
      <c r="P813" s="1">
        <v>0.008703614853577735</v>
      </c>
      <c r="Q813" s="1">
        <v>0.03813365462758145</v>
      </c>
      <c r="R813" s="1">
        <v>0.01352035759841019</v>
      </c>
      <c r="S813" s="1">
        <v>0.008001286918679185</v>
      </c>
      <c r="T813" s="1">
        <v>-0.000369406095809377</v>
      </c>
      <c r="U813" s="1">
        <v>0.02782075945378715</v>
      </c>
      <c r="V813" s="1">
        <v>-0.009551021883438593</v>
      </c>
      <c r="W813" s="1">
        <v>0.01592474164681512</v>
      </c>
      <c r="X813" s="1">
        <v>0</v>
      </c>
      <c r="Y813" s="1">
        <v>0.01396247923761074</v>
      </c>
      <c r="Z813" s="1">
        <v>-0.002665169794621391</v>
      </c>
      <c r="AA813" s="1">
        <v>0.002442694969503112</v>
      </c>
      <c r="AB813" s="1">
        <v>0</v>
      </c>
      <c r="AC813" s="1">
        <v>-0.002240303964441859</v>
      </c>
      <c r="AD813" s="1">
        <v>0.01153175065663348</v>
      </c>
      <c r="AE813" s="1">
        <v>0.01145627317430131</v>
      </c>
      <c r="AF813" s="1">
        <v>0.01278751566630998</v>
      </c>
      <c r="AG813" s="1">
        <v>0.00236343340180345</v>
      </c>
      <c r="AH813" s="1">
        <v>0.008279726288637823</v>
      </c>
      <c r="AI813" s="1">
        <v>-0.03385782240091773</v>
      </c>
      <c r="AJ813" s="1">
        <v>0.02294943209276235</v>
      </c>
      <c r="AK813" s="1">
        <v>0.01417419032612721</v>
      </c>
      <c r="AL813" s="1">
        <v>-0.007565899043120106</v>
      </c>
      <c r="AM813" s="1">
        <v>0.005819518527219625</v>
      </c>
      <c r="AN813" s="1">
        <v>0.01070760057000042</v>
      </c>
      <c r="AO813" s="1">
        <v>0.0020076963634863</v>
      </c>
      <c r="AP813" s="1">
        <v>0.02905016282324691</v>
      </c>
      <c r="AQ813" s="1">
        <v>0.001178284005333374</v>
      </c>
      <c r="AR813" s="1">
        <v>-0.04195522055853951</v>
      </c>
      <c r="AS813" s="1">
        <v>-0.002288706550608088</v>
      </c>
      <c r="AT813" s="1">
        <v>0.02237444606164196</v>
      </c>
      <c r="AU813" s="1">
        <v>0.01818560234004862</v>
      </c>
      <c r="AV813" s="1">
        <v>0.01493335709867849</v>
      </c>
      <c r="AW813" s="1">
        <v>-0.009730519268049909</v>
      </c>
      <c r="AX813" s="1">
        <v>0.005368398983152334</v>
      </c>
      <c r="AY813" s="1">
        <v>0.01558835791681523</v>
      </c>
      <c r="AZ813" s="1">
        <v>0.009335293677198431</v>
      </c>
      <c r="BA813" s="1">
        <v>0.03454614353860919</v>
      </c>
      <c r="BB813" s="1">
        <v>0.01496347834017153</v>
      </c>
      <c r="BC813" s="1">
        <v>0.01242913166697979</v>
      </c>
      <c r="BD813" s="1">
        <v>0.02040817261116024</v>
      </c>
      <c r="BE813" s="1">
        <v>-0.006822675126741617</v>
      </c>
      <c r="BF813" s="1">
        <v>0.007340063962278709</v>
      </c>
      <c r="BG813" s="1">
        <v>0.03065041168451588</v>
      </c>
      <c r="BH813" s="1">
        <v>-0.00784659243772734</v>
      </c>
      <c r="BI813" s="1">
        <v>0.008636237900786936</v>
      </c>
      <c r="BJ813" s="1">
        <v>0.01676429009866687</v>
      </c>
      <c r="BK813" s="1">
        <v>0.01309324845680959</v>
      </c>
      <c r="BL813" s="1">
        <v>-0.0279273041508018</v>
      </c>
    </row>
    <row r="814" spans="1:64">
      <c r="A814" s="11">
        <v>44746</v>
      </c>
      <c r="B814" s="1">
        <v>0.02007144559958873</v>
      </c>
      <c r="C814" s="1">
        <v>-0.009655205487030472</v>
      </c>
      <c r="D814" s="1">
        <v>0.07358028081765289</v>
      </c>
      <c r="E814" s="1">
        <v>0.04023750768412393</v>
      </c>
      <c r="F814" s="1">
        <v>-0.00544592226027496</v>
      </c>
      <c r="G814" s="1">
        <v>0</v>
      </c>
      <c r="H814" s="1">
        <v>0</v>
      </c>
      <c r="I814" s="1">
        <v>0</v>
      </c>
      <c r="J814" s="1">
        <v>0</v>
      </c>
      <c r="K814" s="1">
        <v>0</v>
      </c>
      <c r="L814" s="1">
        <v>0</v>
      </c>
      <c r="M814" s="1">
        <v>0.03047213128992565</v>
      </c>
      <c r="N814" s="1">
        <v>0</v>
      </c>
      <c r="O814" s="1">
        <v>-0.02495202612387004</v>
      </c>
      <c r="P814" s="1">
        <v>0</v>
      </c>
      <c r="Q814" s="1">
        <v>-0.02078724394386144</v>
      </c>
      <c r="R814" s="1">
        <v>0</v>
      </c>
      <c r="S814" s="1">
        <v>0</v>
      </c>
      <c r="T814" s="1">
        <v>0</v>
      </c>
      <c r="U814" s="1">
        <v>0</v>
      </c>
      <c r="V814" s="1">
        <v>-0.000917185440478252</v>
      </c>
      <c r="W814" s="1">
        <v>0</v>
      </c>
      <c r="X814" s="1">
        <v>0.0003665151868466054</v>
      </c>
      <c r="Y814" s="1">
        <v>0</v>
      </c>
      <c r="Z814" s="1">
        <v>0</v>
      </c>
      <c r="AA814" s="1">
        <v>0</v>
      </c>
      <c r="AB814" s="1">
        <v>0.01113588506598773</v>
      </c>
      <c r="AC814" s="1">
        <v>0.009917597683626322</v>
      </c>
      <c r="AD814" s="1">
        <v>0.006562611565732457</v>
      </c>
      <c r="AE814" s="1">
        <v>0</v>
      </c>
      <c r="AF814" s="1">
        <v>0</v>
      </c>
      <c r="AG814" s="1">
        <v>0.006012837872538812</v>
      </c>
      <c r="AH814" s="1">
        <v>0</v>
      </c>
      <c r="AI814" s="1">
        <v>0</v>
      </c>
      <c r="AJ814" s="1">
        <v>0</v>
      </c>
      <c r="AK814" s="1">
        <v>0</v>
      </c>
      <c r="AL814" s="1">
        <v>0</v>
      </c>
      <c r="AM814" s="1">
        <v>0</v>
      </c>
      <c r="AN814" s="1">
        <v>0</v>
      </c>
      <c r="AO814" s="1">
        <v>0</v>
      </c>
      <c r="AP814" s="1">
        <v>0</v>
      </c>
      <c r="AQ814" s="1">
        <v>0</v>
      </c>
      <c r="AR814" s="1">
        <v>0</v>
      </c>
      <c r="AS814" s="1">
        <v>0</v>
      </c>
      <c r="AT814" s="1">
        <v>0</v>
      </c>
      <c r="AU814" s="1">
        <v>0</v>
      </c>
      <c r="AV814" s="1">
        <v>0</v>
      </c>
      <c r="AW814" s="1">
        <v>0.0007559091985713806</v>
      </c>
      <c r="AX814" s="1">
        <v>0</v>
      </c>
      <c r="AY814" s="1">
        <v>-0.02457667703433364</v>
      </c>
      <c r="AZ814" s="1">
        <v>0</v>
      </c>
      <c r="BA814" s="1">
        <v>0</v>
      </c>
      <c r="BB814" s="1">
        <v>0</v>
      </c>
      <c r="BC814" s="1">
        <v>0</v>
      </c>
      <c r="BD814" s="1">
        <v>0</v>
      </c>
      <c r="BE814" s="1">
        <v>0</v>
      </c>
      <c r="BF814" s="1">
        <v>0</v>
      </c>
      <c r="BG814" s="1">
        <v>0</v>
      </c>
      <c r="BH814" s="1">
        <v>0</v>
      </c>
      <c r="BI814" s="1">
        <v>0</v>
      </c>
      <c r="BJ814" s="1">
        <v>0</v>
      </c>
      <c r="BK814" s="1">
        <v>-0.003230957992672145</v>
      </c>
      <c r="BL814" s="1">
        <v>0</v>
      </c>
    </row>
    <row r="815" spans="1:64">
      <c r="A815" s="11">
        <v>44747</v>
      </c>
      <c r="B815" s="1">
        <v>-0.007170256735418157</v>
      </c>
      <c r="C815" s="1">
        <v>-0.01208711080845859</v>
      </c>
      <c r="D815" s="1">
        <v>0.001194011631296732</v>
      </c>
      <c r="E815" s="1">
        <v>-0.01395055552585611</v>
      </c>
      <c r="F815" s="1">
        <v>0.00743806232191524</v>
      </c>
      <c r="G815" s="1">
        <v>-0.008346884703136492</v>
      </c>
      <c r="H815" s="1">
        <v>-0.01280231942686172</v>
      </c>
      <c r="I815" s="1">
        <v>-0.01377200558421277</v>
      </c>
      <c r="J815" s="1">
        <v>0.02076827497386624</v>
      </c>
      <c r="K815" s="1">
        <v>0.03596205302303979</v>
      </c>
      <c r="L815" s="1">
        <v>0.01327677757090706</v>
      </c>
      <c r="M815" s="1">
        <v>-0.01140320033940045</v>
      </c>
      <c r="N815" s="1">
        <v>0.03560342459843069</v>
      </c>
      <c r="O815" s="1">
        <v>-0.007873959419195331</v>
      </c>
      <c r="P815" s="1">
        <v>0.01061154282047139</v>
      </c>
      <c r="Q815" s="1">
        <v>0.00790030353683302</v>
      </c>
      <c r="R815" s="1">
        <v>0.005146480836025979</v>
      </c>
      <c r="S815" s="1">
        <v>-0.004556795148707993</v>
      </c>
      <c r="T815" s="1">
        <v>-0.03732444070385044</v>
      </c>
      <c r="U815" s="1">
        <v>0.01127819548872178</v>
      </c>
      <c r="V815" s="1">
        <v>0.02399879834911411</v>
      </c>
      <c r="W815" s="1">
        <v>-0.009470365617137988</v>
      </c>
      <c r="X815" s="1">
        <v>-0.03747336001163548</v>
      </c>
      <c r="Y815" s="1">
        <v>0.02841208120032435</v>
      </c>
      <c r="Z815" s="1">
        <v>0.04405899927015033</v>
      </c>
      <c r="AA815" s="1">
        <v>0.01482384383789093</v>
      </c>
      <c r="AB815" s="1">
        <v>-0.009754618371806689</v>
      </c>
      <c r="AC815" s="1">
        <v>-0.03075786520618773</v>
      </c>
      <c r="AD815" s="1">
        <v>-0.007662589585168855</v>
      </c>
      <c r="AE815" s="1">
        <v>0.01040632252434581</v>
      </c>
      <c r="AF815" s="1">
        <v>-0.003803614962851087</v>
      </c>
      <c r="AG815" s="1">
        <v>-0.03070439894215582</v>
      </c>
      <c r="AH815" s="1">
        <v>-0.04214334521510577</v>
      </c>
      <c r="AI815" s="1">
        <v>0.07684710251023241</v>
      </c>
      <c r="AJ815" s="1">
        <v>0.0292587239354789</v>
      </c>
      <c r="AK815" s="1">
        <v>-0.02104270852735879</v>
      </c>
      <c r="AL815" s="1">
        <v>0.0509904625654789</v>
      </c>
      <c r="AM815" s="1">
        <v>0.01542917782641973</v>
      </c>
      <c r="AN815" s="1">
        <v>0.0125972820570015</v>
      </c>
      <c r="AO815" s="1">
        <v>-0.006762204680177852</v>
      </c>
      <c r="AP815" s="1">
        <v>0.03295364287378066</v>
      </c>
      <c r="AQ815" s="1">
        <v>-0.01230352882808705</v>
      </c>
      <c r="AR815" s="1">
        <v>0.03036562715373781</v>
      </c>
      <c r="AS815" s="1">
        <v>-0.0128083266427188</v>
      </c>
      <c r="AT815" s="1">
        <v>-0.001302016027305175</v>
      </c>
      <c r="AU815" s="1">
        <v>-0.02145349697673915</v>
      </c>
      <c r="AV815" s="1">
        <v>-0.009458764174590573</v>
      </c>
      <c r="AW815" s="1">
        <v>-0.02643505340496644</v>
      </c>
      <c r="AX815" s="1">
        <v>0.00423493898767302</v>
      </c>
      <c r="AY815" s="1">
        <v>-0.005719373031314756</v>
      </c>
      <c r="AZ815" s="1">
        <v>-0.007287049837739201</v>
      </c>
      <c r="BA815" s="1">
        <v>-0.003197163545559878</v>
      </c>
      <c r="BB815" s="1">
        <v>0.01534998154474954</v>
      </c>
      <c r="BC815" s="1">
        <v>0.0255357048139746</v>
      </c>
      <c r="BD815" s="1">
        <v>0.02823526719037228</v>
      </c>
      <c r="BE815" s="1">
        <v>-0.01144052452131405</v>
      </c>
      <c r="BF815" s="1">
        <v>-0.02350225179910681</v>
      </c>
      <c r="BG815" s="1">
        <v>0.01494293784056322</v>
      </c>
      <c r="BH815" s="1">
        <v>-0.009660678802721145</v>
      </c>
      <c r="BI815" s="1">
        <v>0.01321047892860006</v>
      </c>
      <c r="BJ815" s="1">
        <v>0.09343147086045134</v>
      </c>
      <c r="BK815" s="1">
        <v>-0.01134530759415109</v>
      </c>
      <c r="BL815" s="1">
        <v>-0.02769121682111197</v>
      </c>
    </row>
    <row r="816" spans="1:64">
      <c r="A816" s="11">
        <v>44748</v>
      </c>
      <c r="B816" s="1">
        <v>-0.004366848038839466</v>
      </c>
      <c r="C816" s="1">
        <v>-0.01948539904986935</v>
      </c>
      <c r="D816" s="1">
        <v>-0.03398924896821198</v>
      </c>
      <c r="E816" s="1">
        <v>-0.02636654934939475</v>
      </c>
      <c r="F816" s="1">
        <v>-0.01525324991843002</v>
      </c>
      <c r="G816" s="1">
        <v>-0.00558101967251845</v>
      </c>
      <c r="H816" s="1">
        <v>0.007564792161413258</v>
      </c>
      <c r="I816" s="1">
        <v>0.01737783264826209</v>
      </c>
      <c r="J816" s="1">
        <v>0.001994701222955531</v>
      </c>
      <c r="K816" s="1">
        <v>0.007312791463036872</v>
      </c>
      <c r="L816" s="1">
        <v>0.0280177905429051</v>
      </c>
      <c r="M816" s="1">
        <v>-0.002737201625434449</v>
      </c>
      <c r="N816" s="1">
        <v>-0.008407512943709783</v>
      </c>
      <c r="O816" s="1">
        <v>0</v>
      </c>
      <c r="P816" s="1">
        <v>0.02805326570259514</v>
      </c>
      <c r="Q816" s="1">
        <v>0.008691409283992035</v>
      </c>
      <c r="R816" s="1">
        <v>0.00899118193529258</v>
      </c>
      <c r="S816" s="1">
        <v>0.004429947989099681</v>
      </c>
      <c r="T816" s="1">
        <v>-0.001151537493458976</v>
      </c>
      <c r="U816" s="1">
        <v>0.007992542366112909</v>
      </c>
      <c r="V816" s="1">
        <v>0.0133702101115265</v>
      </c>
      <c r="W816" s="1">
        <v>0.01934166112107794</v>
      </c>
      <c r="X816" s="1">
        <v>0.04421568368702222</v>
      </c>
      <c r="Y816" s="1">
        <v>0.01474574460821643</v>
      </c>
      <c r="Z816" s="1">
        <v>0.01164750960934446</v>
      </c>
      <c r="AA816" s="1">
        <v>0.006603350786645867</v>
      </c>
      <c r="AB816" s="1">
        <v>-0.004130917977326898</v>
      </c>
      <c r="AC816" s="1">
        <v>-0.008411371185983563</v>
      </c>
      <c r="AD816" s="1">
        <v>0.01056658575645342</v>
      </c>
      <c r="AE816" s="1">
        <v>-0.01800593855045429</v>
      </c>
      <c r="AF816" s="1">
        <v>-0.006481968986422837</v>
      </c>
      <c r="AG816" s="1">
        <v>-0.001450844543800289</v>
      </c>
      <c r="AH816" s="1">
        <v>0.02562321523895328</v>
      </c>
      <c r="AI816" s="1">
        <v>-0.01142370174936458</v>
      </c>
      <c r="AJ816" s="1">
        <v>0.007458924823213753</v>
      </c>
      <c r="AK816" s="1">
        <v>-0.006576856873334314</v>
      </c>
      <c r="AL816" s="1">
        <v>0.009394148332955377</v>
      </c>
      <c r="AM816" s="1">
        <v>-0.03513774881089393</v>
      </c>
      <c r="AN816" s="1">
        <v>0.01278289497019602</v>
      </c>
      <c r="AO816" s="1">
        <v>-0.009897305907287213</v>
      </c>
      <c r="AP816" s="1">
        <v>-0.009791302326283891</v>
      </c>
      <c r="AQ816" s="1">
        <v>-0.03347040434975734</v>
      </c>
      <c r="AR816" s="1">
        <v>0.01109332904550442</v>
      </c>
      <c r="AS816" s="1">
        <v>0.02149491408040949</v>
      </c>
      <c r="AT816" s="1">
        <v>-0.006580078821507129</v>
      </c>
      <c r="AU816" s="1">
        <v>-0.005349900421740772</v>
      </c>
      <c r="AV816" s="1">
        <v>-0.0153846908023465</v>
      </c>
      <c r="AW816" s="1">
        <v>0.04111711367693349</v>
      </c>
      <c r="AX816" s="1">
        <v>-0.01375137490667844</v>
      </c>
      <c r="AY816" s="1">
        <v>0.0137276346089894</v>
      </c>
      <c r="AZ816" s="1">
        <v>0.003952715146956054</v>
      </c>
      <c r="BA816" s="1">
        <v>0.005702061669897951</v>
      </c>
      <c r="BB816" s="1">
        <v>-0.002220721709864204</v>
      </c>
      <c r="BC816" s="1">
        <v>-0.005720802000385383</v>
      </c>
      <c r="BD816" s="1">
        <v>-0.02517154680958833</v>
      </c>
      <c r="BE816" s="1">
        <v>0.008692917627052044</v>
      </c>
      <c r="BF816" s="1">
        <v>0.01989157124449958</v>
      </c>
      <c r="BG816" s="1">
        <v>-0.005840928231690801</v>
      </c>
      <c r="BH816" s="1">
        <v>0.02183475550556313</v>
      </c>
      <c r="BI816" s="1">
        <v>0.007082483429771358</v>
      </c>
      <c r="BJ816" s="1">
        <v>-0.01864618921717442</v>
      </c>
      <c r="BK816" s="1">
        <v>0</v>
      </c>
      <c r="BL816" s="1">
        <v>0.03702388429611769</v>
      </c>
    </row>
    <row r="817" spans="1:64">
      <c r="A817" s="11">
        <v>44749</v>
      </c>
      <c r="B817" s="1">
        <v>-0.009784042312767083</v>
      </c>
      <c r="C817" s="1">
        <v>-0.01617545992820679</v>
      </c>
      <c r="D817" s="1">
        <v>-0.02537037413797261</v>
      </c>
      <c r="E817" s="1">
        <v>0.01122853847020688</v>
      </c>
      <c r="F817" s="1">
        <v>-0.005994005994006013</v>
      </c>
      <c r="G817" s="1">
        <v>0.0073603594528584</v>
      </c>
      <c r="H817" s="1">
        <v>0.007329330909898291</v>
      </c>
      <c r="I817" s="1">
        <v>0.000457501042052888</v>
      </c>
      <c r="J817" s="1">
        <v>0.05242209233744499</v>
      </c>
      <c r="K817" s="1">
        <v>0.01749322109655349</v>
      </c>
      <c r="L817" s="1">
        <v>0.04094913741897499</v>
      </c>
      <c r="M817" s="1">
        <v>0.04518675550156415</v>
      </c>
      <c r="N817" s="1">
        <v>0.02745128078970116</v>
      </c>
      <c r="O817" s="1">
        <v>0.01031733889777842</v>
      </c>
      <c r="P817" s="1">
        <v>-0.003146557743552547</v>
      </c>
      <c r="Q817" s="1">
        <v>-0.009990929774616464</v>
      </c>
      <c r="R817" s="1">
        <v>0.00466863107115989</v>
      </c>
      <c r="S817" s="1">
        <v>-0.006468616565128871</v>
      </c>
      <c r="T817" s="1">
        <v>0.01556489356859947</v>
      </c>
      <c r="U817" s="1">
        <v>0.02415643908532572</v>
      </c>
      <c r="V817" s="1">
        <v>0.02623600691542882</v>
      </c>
      <c r="W817" s="1">
        <v>0.01148188747714074</v>
      </c>
      <c r="X817" s="1">
        <v>0.02203199846927073</v>
      </c>
      <c r="Y817" s="1">
        <v>0.02922999885119437</v>
      </c>
      <c r="Z817" s="1">
        <v>0.03552100009641568</v>
      </c>
      <c r="AA817" s="1">
        <v>0.03389323410669487</v>
      </c>
      <c r="AB817" s="1">
        <v>0.01116792741352546</v>
      </c>
      <c r="AC817" s="1">
        <v>0.03258135787795235</v>
      </c>
      <c r="AD817" s="1">
        <v>0.00455786161649252</v>
      </c>
      <c r="AE817" s="1">
        <v>-0.008490269168536568</v>
      </c>
      <c r="AF817" s="1">
        <v>0.02529266599782587</v>
      </c>
      <c r="AG817" s="1">
        <v>0.02421600122524126</v>
      </c>
      <c r="AH817" s="1">
        <v>-0.008687714980064598</v>
      </c>
      <c r="AI817" s="1">
        <v>0.0368785083023746</v>
      </c>
      <c r="AJ817" s="1">
        <v>0.02179994717918254</v>
      </c>
      <c r="AK817" s="1">
        <v>0.01776201521245779</v>
      </c>
      <c r="AL817" s="1">
        <v>0.01425456858127605</v>
      </c>
      <c r="AM817" s="1">
        <v>0.03707353299572258</v>
      </c>
      <c r="AN817" s="1">
        <v>0.008226510127035791</v>
      </c>
      <c r="AO817" s="1">
        <v>0.01139691123919562</v>
      </c>
      <c r="AP817" s="1">
        <v>0.02830602403006455</v>
      </c>
      <c r="AQ817" s="1">
        <v>-0.007060448813754561</v>
      </c>
      <c r="AR817" s="1">
        <v>0.0481162884470776</v>
      </c>
      <c r="AS817" s="1">
        <v>0.01270141742564523</v>
      </c>
      <c r="AT817" s="1">
        <v>0.01424726184115133</v>
      </c>
      <c r="AU817" s="1">
        <v>0.01877247015025518</v>
      </c>
      <c r="AV817" s="1">
        <v>0.02586211188576759</v>
      </c>
      <c r="AW817" s="1">
        <v>0.00670638937163015</v>
      </c>
      <c r="AX817" s="1">
        <v>0.01431493669191219</v>
      </c>
      <c r="AY817" s="1">
        <v>0.008174032082637339</v>
      </c>
      <c r="AZ817" s="1">
        <v>0.001405964620160516</v>
      </c>
      <c r="BA817" s="1">
        <v>0.03667611171493967</v>
      </c>
      <c r="BB817" s="1">
        <v>0.01797636191028995</v>
      </c>
      <c r="BC817" s="1">
        <v>0.05527904488059288</v>
      </c>
      <c r="BD817" s="1">
        <v>0.03521117616691893</v>
      </c>
      <c r="BE817" s="1">
        <v>0.004924572597236443</v>
      </c>
      <c r="BF817" s="1">
        <v>-0.001765980472549056</v>
      </c>
      <c r="BG817" s="1">
        <v>0.02068467991624012</v>
      </c>
      <c r="BH817" s="1">
        <v>0.01325620168846586</v>
      </c>
      <c r="BI817" s="1">
        <v>0.001518439957873596</v>
      </c>
      <c r="BJ817" s="1">
        <v>0.05708387688324801</v>
      </c>
      <c r="BK817" s="1">
        <v>0</v>
      </c>
      <c r="BL817" s="1">
        <v>0.03261235383050987</v>
      </c>
    </row>
    <row r="818" spans="1:64">
      <c r="A818" s="11">
        <v>44750</v>
      </c>
      <c r="B818" s="1">
        <v>-0.002044274792591283</v>
      </c>
      <c r="C818" s="1">
        <v>0.005793625093003074</v>
      </c>
      <c r="D818" s="1">
        <v>0.002786765742651021</v>
      </c>
      <c r="E818" s="1">
        <v>-0.01371652726265771</v>
      </c>
      <c r="F818" s="1">
        <v>0.004522613065326642</v>
      </c>
      <c r="G818" s="1">
        <v>-0.002100633952368258</v>
      </c>
      <c r="H818" s="1">
        <v>-0.001774608054845528</v>
      </c>
      <c r="I818" s="1">
        <v>-0.002515222926820937</v>
      </c>
      <c r="J818" s="1">
        <v>0.0006304592741395165</v>
      </c>
      <c r="K818" s="1">
        <v>-0.006791033294013538</v>
      </c>
      <c r="L818" s="1">
        <v>-0.007033956875089564</v>
      </c>
      <c r="M818" s="1">
        <v>-0.006578990002268137</v>
      </c>
      <c r="N818" s="1">
        <v>-0.0121741798447591</v>
      </c>
      <c r="O818" s="1">
        <v>-0.004713226792805725</v>
      </c>
      <c r="P818" s="1">
        <v>0.004139663977570152</v>
      </c>
      <c r="Q818" s="1">
        <v>-0.001067933191985837</v>
      </c>
      <c r="R818" s="1">
        <v>0.0133145016326246</v>
      </c>
      <c r="S818" s="1">
        <v>-0.008286655287914613</v>
      </c>
      <c r="T818" s="1">
        <v>-0.002270609283904879</v>
      </c>
      <c r="U818" s="1">
        <v>-0.02045380966395061</v>
      </c>
      <c r="V818" s="1">
        <v>0.01689574776577851</v>
      </c>
      <c r="W818" s="1">
        <v>0.00564910233447935</v>
      </c>
      <c r="X818" s="1">
        <v>0.009958170632853314</v>
      </c>
      <c r="Y818" s="1">
        <v>0.01752680703952181</v>
      </c>
      <c r="Z818" s="1">
        <v>0.007229335100688905</v>
      </c>
      <c r="AA818" s="1">
        <v>-0.009998057243932434</v>
      </c>
      <c r="AB818" s="1">
        <v>0.001262136868682484</v>
      </c>
      <c r="AC818" s="1">
        <v>-0.01829718398127744</v>
      </c>
      <c r="AD818" s="1">
        <v>0.01017514720480484</v>
      </c>
      <c r="AE818" s="1">
        <v>-0.02029219776009383</v>
      </c>
      <c r="AF818" s="1">
        <v>-0.003138042255372508</v>
      </c>
      <c r="AG818" s="1">
        <v>-0.00224613155268194</v>
      </c>
      <c r="AH818" s="1">
        <v>-0.004358240724836371</v>
      </c>
      <c r="AI818" s="1">
        <v>0.009184140810825747</v>
      </c>
      <c r="AJ818" s="1">
        <v>-0.004186431421779213</v>
      </c>
      <c r="AK818" s="1">
        <v>-0.00634615435403485</v>
      </c>
      <c r="AL818" s="1">
        <v>-0.007607860735349692</v>
      </c>
      <c r="AM818" s="1">
        <v>-0.001898171063608012</v>
      </c>
      <c r="AN818" s="1">
        <v>-0.002756969609574833</v>
      </c>
      <c r="AO818" s="1">
        <v>0.0004406278552562259</v>
      </c>
      <c r="AP818" s="1">
        <v>-0.01209916253621113</v>
      </c>
      <c r="AQ818" s="1">
        <v>0.02674940548079974</v>
      </c>
      <c r="AR818" s="1">
        <v>-0.001261197459813568</v>
      </c>
      <c r="AS818" s="1">
        <v>-0.004679840497262999</v>
      </c>
      <c r="AT818" s="1">
        <v>-0.005729698170406805</v>
      </c>
      <c r="AU818" s="1">
        <v>-0.00300209467822754</v>
      </c>
      <c r="AV818" s="1">
        <v>-0.001050421867378915</v>
      </c>
      <c r="AW818" s="1">
        <v>0.01036272497299939</v>
      </c>
      <c r="AX818" s="1">
        <v>0.001466239265833114</v>
      </c>
      <c r="AY818" s="1">
        <v>-0.006723476505276604</v>
      </c>
      <c r="AZ818" s="1">
        <v>-0.01123278457288057</v>
      </c>
      <c r="BA818" s="1">
        <v>-0.01589465932587886</v>
      </c>
      <c r="BB818" s="1">
        <v>-0.02489069489175677</v>
      </c>
      <c r="BC818" s="1">
        <v>0.02543516968760029</v>
      </c>
      <c r="BD818" s="1">
        <v>0.01700686818533725</v>
      </c>
      <c r="BE818" s="1">
        <v>-0.00573457440055436</v>
      </c>
      <c r="BF818" s="1">
        <v>0.00826238865786233</v>
      </c>
      <c r="BG818" s="1">
        <v>-0.0007611610151707637</v>
      </c>
      <c r="BH818" s="1">
        <v>-0.1491335632605565</v>
      </c>
      <c r="BI818" s="1">
        <v>0.0006384092072782011</v>
      </c>
      <c r="BJ818" s="1">
        <v>0.01961551125209682</v>
      </c>
      <c r="BK818" s="1">
        <v>0</v>
      </c>
      <c r="BL818" s="1">
        <v>0.0309176119525072</v>
      </c>
    </row>
    <row r="819" spans="1:64">
      <c r="A819" s="11">
        <v>44753</v>
      </c>
      <c r="B819" s="1">
        <v>0.00546260984673741</v>
      </c>
      <c r="C819" s="1">
        <v>-0.01722881223667805</v>
      </c>
      <c r="D819" s="1">
        <v>0.009537008080421572</v>
      </c>
      <c r="E819" s="1">
        <v>-0.01324508330376517</v>
      </c>
      <c r="F819" s="1">
        <v>-0.01770886664035143</v>
      </c>
      <c r="G819" s="1">
        <v>-0.003386397344664172</v>
      </c>
      <c r="H819" s="1">
        <v>-0.003733274600928427</v>
      </c>
      <c r="I819" s="1">
        <v>-0.004126122451583836</v>
      </c>
      <c r="J819" s="1">
        <v>-0.0302457665032172</v>
      </c>
      <c r="K819" s="1">
        <v>-0.03280250030721621</v>
      </c>
      <c r="L819" s="1">
        <v>-0.02007090509239251</v>
      </c>
      <c r="M819" s="1">
        <v>-0.02421941931378191</v>
      </c>
      <c r="N819" s="1">
        <v>-0.09371382703108966</v>
      </c>
      <c r="O819" s="1">
        <v>-0.00789268141892896</v>
      </c>
      <c r="P819" s="1">
        <v>0.007575403674323189</v>
      </c>
      <c r="Q819" s="1">
        <v>0.01181313003622453</v>
      </c>
      <c r="R819" s="1">
        <v>-0.005263857867288779</v>
      </c>
      <c r="S819" s="1">
        <v>-0.01969563462837765</v>
      </c>
      <c r="T819" s="1">
        <v>0.003413628681546266</v>
      </c>
      <c r="U819" s="1">
        <v>-0.03940887307426633</v>
      </c>
      <c r="V819" s="1">
        <v>-0.01356330221548252</v>
      </c>
      <c r="W819" s="1">
        <v>0.0002120219690986413</v>
      </c>
      <c r="X819" s="1">
        <v>-0.02151400749603583</v>
      </c>
      <c r="Y819" s="1">
        <v>-0.006698596148835056</v>
      </c>
      <c r="Z819" s="1">
        <v>-0.03034076016559495</v>
      </c>
      <c r="AA819" s="1">
        <v>-0.02311129152055602</v>
      </c>
      <c r="AB819" s="1">
        <v>-0.002521277796311061</v>
      </c>
      <c r="AC819" s="1">
        <v>0.003613603970441526</v>
      </c>
      <c r="AD819" s="1">
        <v>-0.02721264539500601</v>
      </c>
      <c r="AE819" s="1">
        <v>-0.004113123743794134</v>
      </c>
      <c r="AF819" s="1">
        <v>-0.01311650395645692</v>
      </c>
      <c r="AG819" s="1">
        <v>-0.004383877927814028</v>
      </c>
      <c r="AH819" s="1">
        <v>-0.003045113254695808</v>
      </c>
      <c r="AI819" s="1">
        <v>-0.03964008419560039</v>
      </c>
      <c r="AJ819" s="1">
        <v>-0.01325894863997057</v>
      </c>
      <c r="AK819" s="1">
        <v>-0.008302746447106157</v>
      </c>
      <c r="AL819" s="1">
        <v>-0.04681647806299105</v>
      </c>
      <c r="AM819" s="1">
        <v>-0.01553089196771762</v>
      </c>
      <c r="AN819" s="1">
        <v>-0.01176864878986106</v>
      </c>
      <c r="AO819" s="1">
        <v>-0.001447250826896229</v>
      </c>
      <c r="AP819" s="1">
        <v>-0.05155631409734074</v>
      </c>
      <c r="AQ819" s="1">
        <v>-0.04682863985498942</v>
      </c>
      <c r="AR819" s="1">
        <v>-0.04331350720763949</v>
      </c>
      <c r="AS819" s="1">
        <v>-0.005266112374357812</v>
      </c>
      <c r="AT819" s="1">
        <v>-0.007188045782102859</v>
      </c>
      <c r="AU819" s="1">
        <v>-0.00218041793248458</v>
      </c>
      <c r="AV819" s="1">
        <v>0.001577239012895193</v>
      </c>
      <c r="AW819" s="1">
        <v>-0.01098902415875536</v>
      </c>
      <c r="AX819" s="1">
        <v>-0.01299412687415158</v>
      </c>
      <c r="AY819" s="1">
        <v>-0.04643396675875244</v>
      </c>
      <c r="AZ819" s="1">
        <v>-0.004828188932154975</v>
      </c>
      <c r="BA819" s="1">
        <v>-0.02674541275712106</v>
      </c>
      <c r="BB819" s="1">
        <v>-0.02466367772627798</v>
      </c>
      <c r="BC819" s="1">
        <v>-0.06548005948146851</v>
      </c>
      <c r="BD819" s="1">
        <v>-0.03901899342815285</v>
      </c>
      <c r="BE819" s="1">
        <v>0.004797573826952561</v>
      </c>
      <c r="BF819" s="1">
        <v>-0.003239339016159914</v>
      </c>
      <c r="BG819" s="1">
        <v>-0.02156628761476687</v>
      </c>
      <c r="BH819" s="1">
        <v>-0.04239812942491095</v>
      </c>
      <c r="BI819" s="1">
        <v>0.0003986518917786785</v>
      </c>
      <c r="BJ819" s="1">
        <v>-0.02805240157091038</v>
      </c>
      <c r="BK819" s="1">
        <v>0</v>
      </c>
      <c r="BL819" s="1">
        <v>-0.0354724704969509</v>
      </c>
    </row>
    <row r="820" spans="1:64">
      <c r="A820" s="11">
        <v>44754</v>
      </c>
      <c r="B820" s="1">
        <v>0.02037346209091262</v>
      </c>
      <c r="C820" s="1">
        <v>0.003273815087137422</v>
      </c>
      <c r="D820" s="1">
        <v>-0.02277276947600604</v>
      </c>
      <c r="E820" s="1">
        <v>0.01073830907266893</v>
      </c>
      <c r="F820" s="1">
        <v>-0.007735761659763418</v>
      </c>
      <c r="G820" s="1">
        <v>-0.00541833285699278</v>
      </c>
      <c r="H820" s="1">
        <v>-0.005353273903048184</v>
      </c>
      <c r="I820" s="1">
        <v>-0.01764762134256115</v>
      </c>
      <c r="J820" s="1">
        <v>-0.00766726915255711</v>
      </c>
      <c r="K820" s="1">
        <v>-0.02263981010556493</v>
      </c>
      <c r="L820" s="1">
        <v>0.01539491709909213</v>
      </c>
      <c r="M820" s="1">
        <v>0.008144322468938148</v>
      </c>
      <c r="N820" s="1">
        <v>-0.003285576447515148</v>
      </c>
      <c r="O820" s="1">
        <v>0.00278441106901206</v>
      </c>
      <c r="P820" s="1">
        <v>-0.008797054522534653</v>
      </c>
      <c r="Q820" s="1">
        <v>-0.01135826370596782</v>
      </c>
      <c r="R820" s="1">
        <v>-0.01669672735647998</v>
      </c>
      <c r="S820" s="1">
        <v>-0.008371179644304227</v>
      </c>
      <c r="T820" s="1">
        <v>-0.006614961652984142</v>
      </c>
      <c r="U820" s="1">
        <v>-0.03367771987781754</v>
      </c>
      <c r="V820" s="1">
        <v>0.007365785838993943</v>
      </c>
      <c r="W820" s="1">
        <v>-0.01049067992318053</v>
      </c>
      <c r="X820" s="1">
        <v>-0.004561952384858792</v>
      </c>
      <c r="Y820" s="1">
        <v>-0.04271033878530428</v>
      </c>
      <c r="Z820" s="1">
        <v>-0.01435771232286442</v>
      </c>
      <c r="AA820" s="1">
        <v>0.01143143699465488</v>
      </c>
      <c r="AB820" s="1">
        <v>-0.007266910303988849</v>
      </c>
      <c r="AC820" s="1">
        <v>0.003979429676889135</v>
      </c>
      <c r="AD820" s="1">
        <v>-0.02328906270881859</v>
      </c>
      <c r="AE820" s="1">
        <v>0.003613904029765358</v>
      </c>
      <c r="AF820" s="1">
        <v>0.0009746542824871085</v>
      </c>
      <c r="AG820" s="1">
        <v>0.009639408589501741</v>
      </c>
      <c r="AH820" s="1">
        <v>-0.01212213526491657</v>
      </c>
      <c r="AI820" s="1">
        <v>-0.008411396348115274</v>
      </c>
      <c r="AJ820" s="1">
        <v>-0.05366655377288398</v>
      </c>
      <c r="AK820" s="1">
        <v>-0.00515214991408719</v>
      </c>
      <c r="AL820" s="1">
        <v>0.002394396966828527</v>
      </c>
      <c r="AM820" s="1">
        <v>0.03058595145678122</v>
      </c>
      <c r="AN820" s="1">
        <v>-0.04098147678571984</v>
      </c>
      <c r="AO820" s="1">
        <v>-0.005041283863982948</v>
      </c>
      <c r="AP820" s="1">
        <v>-0.01629637673016548</v>
      </c>
      <c r="AQ820" s="1">
        <v>-0.002537210073455642</v>
      </c>
      <c r="AR820" s="1">
        <v>-0.00461986799168046</v>
      </c>
      <c r="AS820" s="1">
        <v>-0.01607103401874599</v>
      </c>
      <c r="AT820" s="1">
        <v>-0.01026973628320738</v>
      </c>
      <c r="AU820" s="1">
        <v>-0.0008325317233658369</v>
      </c>
      <c r="AV820" s="1">
        <v>-0.004199482067920535</v>
      </c>
      <c r="AW820" s="1">
        <v>0.01629632501956313</v>
      </c>
      <c r="AX820" s="1">
        <v>-0.0129798026882687</v>
      </c>
      <c r="AY820" s="1">
        <v>-0.009186665165734742</v>
      </c>
      <c r="AZ820" s="1">
        <v>0.003995472045777326</v>
      </c>
      <c r="BA820" s="1">
        <v>0.01088509279775085</v>
      </c>
      <c r="BB820" s="1">
        <v>0.005923948850279137</v>
      </c>
      <c r="BC820" s="1">
        <v>-0.005433611636988744</v>
      </c>
      <c r="BD820" s="1">
        <v>-0.00116011937524374</v>
      </c>
      <c r="BE820" s="1">
        <v>-0.01620265513368069</v>
      </c>
      <c r="BF820" s="1">
        <v>-0.004894105202055465</v>
      </c>
      <c r="BG820" s="1">
        <v>-0.02452320183022316</v>
      </c>
      <c r="BH820" s="1">
        <v>0.008986921546902948</v>
      </c>
      <c r="BI820" s="1">
        <v>-0.00302907233888472</v>
      </c>
      <c r="BJ820" s="1">
        <v>0.01182868163962025</v>
      </c>
      <c r="BK820" s="1">
        <v>0.01639344262295084</v>
      </c>
      <c r="BL820" s="1">
        <v>-0.01103309697928989</v>
      </c>
    </row>
    <row r="821" spans="1:64">
      <c r="A821" s="11">
        <v>44755</v>
      </c>
      <c r="B821" s="1">
        <v>-0.0299500712605778</v>
      </c>
      <c r="C821" s="1">
        <v>0.0163158215974506</v>
      </c>
      <c r="D821" s="1">
        <v>0.01152370734267216</v>
      </c>
      <c r="E821" s="1">
        <v>-0.01195221116603151</v>
      </c>
      <c r="F821" s="1">
        <v>0.005378734601498847</v>
      </c>
      <c r="G821" s="1">
        <v>-0.01929821405834087</v>
      </c>
      <c r="H821" s="1">
        <v>-0.02063153629786607</v>
      </c>
      <c r="I821" s="1">
        <v>-0.009138461692684285</v>
      </c>
      <c r="J821" s="1">
        <v>0.01519114750449058</v>
      </c>
      <c r="K821" s="1">
        <v>0.01080388474626859</v>
      </c>
      <c r="L821" s="1">
        <v>-0.05418581009816836</v>
      </c>
      <c r="M821" s="1">
        <v>0.01711857570809427</v>
      </c>
      <c r="N821" s="1">
        <v>-0.001007239367033397</v>
      </c>
      <c r="O821" s="1">
        <v>0.003569994310634872</v>
      </c>
      <c r="P821" s="1">
        <v>0.007791476569787736</v>
      </c>
      <c r="Q821" s="1">
        <v>0.01886284407292815</v>
      </c>
      <c r="R821" s="1">
        <v>0.003363448318313367</v>
      </c>
      <c r="S821" s="1">
        <v>-0.001688511296857431</v>
      </c>
      <c r="T821" s="1">
        <v>-0.01122528539763445</v>
      </c>
      <c r="U821" s="1">
        <v>0</v>
      </c>
      <c r="V821" s="1">
        <v>0.007141733345989776</v>
      </c>
      <c r="W821" s="1">
        <v>-0.001927610949562286</v>
      </c>
      <c r="X821" s="1">
        <v>-0.005032532254306776</v>
      </c>
      <c r="Y821" s="1">
        <v>-0.01190874030849653</v>
      </c>
      <c r="Z821" s="1">
        <v>-0.02318256539286334</v>
      </c>
      <c r="AA821" s="1">
        <v>-0.01523345535702136</v>
      </c>
      <c r="AB821" s="1">
        <v>-0.01686832089510182</v>
      </c>
      <c r="AC821" s="1">
        <v>-0.004907462272028096</v>
      </c>
      <c r="AD821" s="1">
        <v>0.004483838681320629</v>
      </c>
      <c r="AE821" s="1">
        <v>-0.00382132585627093</v>
      </c>
      <c r="AF821" s="1">
        <v>-0.009383002703956977</v>
      </c>
      <c r="AG821" s="1">
        <v>-0.01190468236561892</v>
      </c>
      <c r="AH821" s="1">
        <v>-0.01446886336116404</v>
      </c>
      <c r="AI821" s="1">
        <v>0.005655128993259595</v>
      </c>
      <c r="AJ821" s="1">
        <v>-0.03099568684895837</v>
      </c>
      <c r="AK821" s="1">
        <v>-0.02977825286498514</v>
      </c>
      <c r="AL821" s="1">
        <v>0.001347468701819787</v>
      </c>
      <c r="AM821" s="1">
        <v>-0.002811585748127232</v>
      </c>
      <c r="AN821" s="1">
        <v>-0.003744978747100558</v>
      </c>
      <c r="AO821" s="1">
        <v>-0.02381405834644645</v>
      </c>
      <c r="AP821" s="1">
        <v>0.01209515991552346</v>
      </c>
      <c r="AQ821" s="1">
        <v>0.0335299122698427</v>
      </c>
      <c r="AR821" s="1">
        <v>0.005436963414935381</v>
      </c>
      <c r="AS821" s="1">
        <v>-0.00480408919781028</v>
      </c>
      <c r="AT821" s="1">
        <v>-0.01769680848663613</v>
      </c>
      <c r="AU821" s="1">
        <v>-0.02832730629013236</v>
      </c>
      <c r="AV821" s="1">
        <v>-0.01739586663216275</v>
      </c>
      <c r="AW821" s="1">
        <v>-0.0174927055766172</v>
      </c>
      <c r="AX821" s="1">
        <v>-0.01728345250529872</v>
      </c>
      <c r="AY821" s="1">
        <v>-0.01494488585530251</v>
      </c>
      <c r="AZ821" s="1">
        <v>0.008243352086312328</v>
      </c>
      <c r="BA821" s="1">
        <v>0.004413062546623214</v>
      </c>
      <c r="BB821" s="1">
        <v>-0.01968886512481305</v>
      </c>
      <c r="BC821" s="1">
        <v>0.01703344847967281</v>
      </c>
      <c r="BD821" s="1">
        <v>-0.009291512996056017</v>
      </c>
      <c r="BE821" s="1">
        <v>0.01506389623019766</v>
      </c>
      <c r="BF821" s="1">
        <v>-0.02562107259319824</v>
      </c>
      <c r="BG821" s="1">
        <v>-4.985288831271806E-05</v>
      </c>
      <c r="BH821" s="1">
        <v>0.01021315824556979</v>
      </c>
      <c r="BI821" s="1">
        <v>0.002398712713716611</v>
      </c>
      <c r="BJ821" s="1">
        <v>0.0148079880293468</v>
      </c>
      <c r="BK821" s="1">
        <v>0</v>
      </c>
      <c r="BL821" s="1">
        <v>-0.01825554490454429</v>
      </c>
    </row>
    <row r="822" spans="1:64">
      <c r="A822" s="11">
        <v>44756</v>
      </c>
      <c r="B822" s="1">
        <v>-0.03602055748889532</v>
      </c>
      <c r="C822" s="1">
        <v>-0.01538063763245556</v>
      </c>
      <c r="D822" s="1">
        <v>0.02528477922270578</v>
      </c>
      <c r="E822" s="1">
        <v>-0.01008068353837011</v>
      </c>
      <c r="F822" s="1">
        <v>-0.003006812329631736</v>
      </c>
      <c r="G822" s="1">
        <v>-0.0002837369710433357</v>
      </c>
      <c r="H822" s="1">
        <v>-0.02088300972844981</v>
      </c>
      <c r="I822" s="1">
        <v>-0.04682330402855706</v>
      </c>
      <c r="J822" s="1">
        <v>0.01393191276861705</v>
      </c>
      <c r="K822" s="1">
        <v>0.002083294604712016</v>
      </c>
      <c r="L822" s="1">
        <v>-0.008642272772894311</v>
      </c>
      <c r="M822" s="1">
        <v>-0.002458381300394441</v>
      </c>
      <c r="N822" s="1">
        <v>-0.0489458882912569</v>
      </c>
      <c r="O822" s="1">
        <v>0.04308301796118474</v>
      </c>
      <c r="P822" s="1">
        <v>0.01628185046394415</v>
      </c>
      <c r="Q822" s="1">
        <v>-0.002622332971826014</v>
      </c>
      <c r="R822" s="1">
        <v>0.04006337876959298</v>
      </c>
      <c r="S822" s="1">
        <v>-0.008917623189605983</v>
      </c>
      <c r="T822" s="1">
        <v>-0.00923600733788843</v>
      </c>
      <c r="U822" s="1">
        <v>-0.004950495049504955</v>
      </c>
      <c r="V822" s="1">
        <v>0.004138243392900698</v>
      </c>
      <c r="W822" s="1">
        <v>0.002414228657545703</v>
      </c>
      <c r="X822" s="1">
        <v>-0.007433825051647025</v>
      </c>
      <c r="Y822" s="1">
        <v>-0.02155831711175027</v>
      </c>
      <c r="Z822" s="1">
        <v>-0.006658472390971726</v>
      </c>
      <c r="AA822" s="1">
        <v>-0.02235531553310099</v>
      </c>
      <c r="AB822" s="1">
        <v>-0.02784066445013444</v>
      </c>
      <c r="AC822" s="1">
        <v>-0.02807278968182414</v>
      </c>
      <c r="AD822" s="1">
        <v>-0.01096923568325958</v>
      </c>
      <c r="AE822" s="1">
        <v>0.0008851227429029773</v>
      </c>
      <c r="AF822" s="1">
        <v>-0.0349387939837098</v>
      </c>
      <c r="AG822" s="1">
        <v>-0.02135279047748018</v>
      </c>
      <c r="AH822" s="1">
        <v>-0.01884804592112077</v>
      </c>
      <c r="AI822" s="1">
        <v>-0.007047054766436855</v>
      </c>
      <c r="AJ822" s="1">
        <v>-0.02653682334965601</v>
      </c>
      <c r="AK822" s="1">
        <v>-0.0340284077289934</v>
      </c>
      <c r="AL822" s="1">
        <v>-0.03327422018854664</v>
      </c>
      <c r="AM822" s="1">
        <v>-0.01065167698755487</v>
      </c>
      <c r="AN822" s="1">
        <v>0.005381496404407216</v>
      </c>
      <c r="AO822" s="1">
        <v>-0.02309736915657357</v>
      </c>
      <c r="AP822" s="1">
        <v>-0.01008155190252624</v>
      </c>
      <c r="AQ822" s="1">
        <v>-0.01622097900867747</v>
      </c>
      <c r="AR822" s="1">
        <v>0.01371664371481329</v>
      </c>
      <c r="AS822" s="1">
        <v>-0.007723498079980851</v>
      </c>
      <c r="AT822" s="1">
        <v>-0.02170946888236558</v>
      </c>
      <c r="AU822" s="1">
        <v>-0.03065389464285173</v>
      </c>
      <c r="AV822" s="1">
        <v>-0.02145926292833322</v>
      </c>
      <c r="AW822" s="1">
        <v>-0.01483685767077525</v>
      </c>
      <c r="AX822" s="1">
        <v>-0.01433760237641557</v>
      </c>
      <c r="AY822" s="1">
        <v>-0.01050958907119048</v>
      </c>
      <c r="AZ822" s="1">
        <v>-0.009021717211475155</v>
      </c>
      <c r="BA822" s="1">
        <v>-0.02724082618965928</v>
      </c>
      <c r="BB822" s="1">
        <v>0.0008966323616543814</v>
      </c>
      <c r="BC822" s="1">
        <v>0.005371861218914864</v>
      </c>
      <c r="BD822" s="1">
        <v>-0.04806563426108068</v>
      </c>
      <c r="BE822" s="1">
        <v>0.007420171422775956</v>
      </c>
      <c r="BF822" s="1">
        <v>0.002374082120010224</v>
      </c>
      <c r="BG822" s="1">
        <v>-0.01137326665043892</v>
      </c>
      <c r="BH822" s="1">
        <v>-0.02763512600428109</v>
      </c>
      <c r="BI822" s="1">
        <v>0.01954210072097218</v>
      </c>
      <c r="BJ822" s="1">
        <v>-0.02657257268873103</v>
      </c>
      <c r="BK822" s="1">
        <v>0</v>
      </c>
      <c r="BL822" s="1">
        <v>0.0192837442947642</v>
      </c>
    </row>
    <row r="823" spans="1:64">
      <c r="A823" s="11">
        <v>44757</v>
      </c>
      <c r="B823" s="1">
        <v>-0.01779359406449399</v>
      </c>
      <c r="C823" s="1">
        <v>-0.001209756379430438</v>
      </c>
      <c r="D823" s="1">
        <v>-0.02142042239140118</v>
      </c>
      <c r="E823" s="1">
        <v>-0.02919208179664223</v>
      </c>
      <c r="F823" s="1">
        <v>-0.001792114695340463</v>
      </c>
      <c r="G823" s="1">
        <v>0.02942006962447907</v>
      </c>
      <c r="H823" s="1">
        <v>0.01608985655750295</v>
      </c>
      <c r="I823" s="1">
        <v>0.01223956751503374</v>
      </c>
      <c r="J823" s="1">
        <v>0.03193387003762971</v>
      </c>
      <c r="K823" s="1">
        <v>0.02639434033114041</v>
      </c>
      <c r="L823" s="1">
        <v>0.03065237279139943</v>
      </c>
      <c r="M823" s="1">
        <v>-0.006066369295622764</v>
      </c>
      <c r="N823" s="1">
        <v>-0.01272166217856419</v>
      </c>
      <c r="O823" s="1">
        <v>0.04206145424325913</v>
      </c>
      <c r="P823" s="1">
        <v>0.0156179146849964</v>
      </c>
      <c r="Q823" s="1">
        <v>0.01593313781508221</v>
      </c>
      <c r="R823" s="1">
        <v>0.02150636437729037</v>
      </c>
      <c r="S823" s="1">
        <v>0.02171889258726756</v>
      </c>
      <c r="T823" s="1">
        <v>0.009904733377246844</v>
      </c>
      <c r="U823" s="1">
        <v>0.04987064190764934</v>
      </c>
      <c r="V823" s="1">
        <v>0.02417326847118551</v>
      </c>
      <c r="W823" s="1">
        <v>0.004120893703612127</v>
      </c>
      <c r="X823" s="1">
        <v>-0.0006021501906704474</v>
      </c>
      <c r="Y823" s="1">
        <v>0.04476061516957675</v>
      </c>
      <c r="Z823" s="1">
        <v>0.01190771554682168</v>
      </c>
      <c r="AA823" s="1">
        <v>0.01980405614460512</v>
      </c>
      <c r="AB823" s="1">
        <v>0.00599400016877305</v>
      </c>
      <c r="AC823" s="1">
        <v>0.002927444730898676</v>
      </c>
      <c r="AD823" s="1">
        <v>0.0009796572382680946</v>
      </c>
      <c r="AE823" s="1">
        <v>0.01842578438832465</v>
      </c>
      <c r="AF823" s="1">
        <v>0.04583333095751407</v>
      </c>
      <c r="AG823" s="1">
        <v>0.02145295956383086</v>
      </c>
      <c r="AH823" s="1">
        <v>-0.004821313267140304</v>
      </c>
      <c r="AI823" s="1">
        <v>0.02659598439894184</v>
      </c>
      <c r="AJ823" s="1">
        <v>0.03065630161395827</v>
      </c>
      <c r="AK823" s="1">
        <v>0.0193403580677276</v>
      </c>
      <c r="AL823" s="1">
        <v>0.04207525319886685</v>
      </c>
      <c r="AM823" s="1">
        <v>0.03514875394711581</v>
      </c>
      <c r="AN823" s="1">
        <v>0.01039040405933256</v>
      </c>
      <c r="AO823" s="1">
        <v>0.03745772870059683</v>
      </c>
      <c r="AP823" s="1">
        <v>0.08198879695124539</v>
      </c>
      <c r="AQ823" s="1">
        <v>-0.0171709088104175</v>
      </c>
      <c r="AR823" s="1">
        <v>0.02537079293349387</v>
      </c>
      <c r="AS823" s="1">
        <v>0.007005298601135745</v>
      </c>
      <c r="AT823" s="1">
        <v>0.01629563724192695</v>
      </c>
      <c r="AU823" s="1">
        <v>0.02089787116434882</v>
      </c>
      <c r="AV823" s="1">
        <v>0.05208347405821279</v>
      </c>
      <c r="AW823" s="1">
        <v>0.01430731054343193</v>
      </c>
      <c r="AX823" s="1">
        <v>0.0277346832251355</v>
      </c>
      <c r="AY823" s="1">
        <v>-0.001717417272156907</v>
      </c>
      <c r="AZ823" s="1">
        <v>0.004551870374745359</v>
      </c>
      <c r="BA823" s="1">
        <v>0.007226766701103449</v>
      </c>
      <c r="BB823" s="1">
        <v>0.03359310904917256</v>
      </c>
      <c r="BC823" s="1">
        <v>0.007357231540860099</v>
      </c>
      <c r="BD823" s="1">
        <v>0.02586207402791274</v>
      </c>
      <c r="BE823" s="1">
        <v>0.0302401682352984</v>
      </c>
      <c r="BF823" s="1">
        <v>0.05437579438605744</v>
      </c>
      <c r="BG823" s="1">
        <v>0.02467328992083817</v>
      </c>
      <c r="BH823" s="1">
        <v>0.02089025150142954</v>
      </c>
      <c r="BI823" s="1">
        <v>0.009779465502401941</v>
      </c>
      <c r="BJ823" s="1">
        <v>0.04063107230133767</v>
      </c>
      <c r="BK823" s="1">
        <v>0</v>
      </c>
      <c r="BL823" s="1">
        <v>-0.01013512533890071</v>
      </c>
    </row>
    <row r="824" spans="1:64">
      <c r="A824" s="11">
        <v>44760</v>
      </c>
      <c r="B824" s="1">
        <v>0.001630437524347217</v>
      </c>
      <c r="C824" s="1">
        <v>-0.01353339730400727</v>
      </c>
      <c r="D824" s="1">
        <v>-0.02223620269486448</v>
      </c>
      <c r="E824" s="1">
        <v>0.01188811706478798</v>
      </c>
      <c r="F824" s="1">
        <v>0.001107993936746654</v>
      </c>
      <c r="G824" s="1">
        <v>-0.0165411043505721</v>
      </c>
      <c r="H824" s="1">
        <v>-0.002577871956140676</v>
      </c>
      <c r="I824" s="1">
        <v>-0.021486961726077</v>
      </c>
      <c r="J824" s="1">
        <v>0.003945255731922392</v>
      </c>
      <c r="K824" s="1">
        <v>0.001849397435744082</v>
      </c>
      <c r="L824" s="1">
        <v>0.01377891929946462</v>
      </c>
      <c r="M824" s="1">
        <v>-0.0188824003149819</v>
      </c>
      <c r="N824" s="1">
        <v>0.006833238301049205</v>
      </c>
      <c r="O824" s="1">
        <v>-0.02290904846977704</v>
      </c>
      <c r="P824" s="1">
        <v>-0.02371151138800021</v>
      </c>
      <c r="Q824" s="1">
        <v>0.0005693177900540913</v>
      </c>
      <c r="R824" s="1">
        <v>-0.01271633702029418</v>
      </c>
      <c r="S824" s="1">
        <v>-0.01153958130245047</v>
      </c>
      <c r="T824" s="1">
        <v>0.004615450045444724</v>
      </c>
      <c r="U824" s="1">
        <v>-0.02380771403578374</v>
      </c>
      <c r="V824" s="1">
        <v>-0.002753291554073445</v>
      </c>
      <c r="W824" s="1">
        <v>-0.005383192266928183</v>
      </c>
      <c r="X824" s="1">
        <v>-0.00207184469693944</v>
      </c>
      <c r="Y824" s="1">
        <v>-0.03686484848392713</v>
      </c>
      <c r="Z824" s="1">
        <v>-0.02533537889811754</v>
      </c>
      <c r="AA824" s="1">
        <v>-0.001301356413800581</v>
      </c>
      <c r="AB824" s="1">
        <v>0.006620303527617777</v>
      </c>
      <c r="AC824" s="1">
        <v>0.01148079302823901</v>
      </c>
      <c r="AD824" s="1">
        <v>0.04162888893528138</v>
      </c>
      <c r="AE824" s="1">
        <v>-0.02077002148875495</v>
      </c>
      <c r="AF824" s="1">
        <v>-0.01027001354364643</v>
      </c>
      <c r="AG824" s="1">
        <v>0.02100230335109887</v>
      </c>
      <c r="AH824" s="1">
        <v>-0.02786285198004401</v>
      </c>
      <c r="AI824" s="1">
        <v>-0.00617991337956203</v>
      </c>
      <c r="AJ824" s="1">
        <v>0.005432368023671641</v>
      </c>
      <c r="AK824" s="1">
        <v>0.001185817356845753</v>
      </c>
      <c r="AL824" s="1">
        <v>0.01536125577520164</v>
      </c>
      <c r="AM824" s="1">
        <v>-0.004282601351996096</v>
      </c>
      <c r="AN824" s="1">
        <v>-0.00962143013212724</v>
      </c>
      <c r="AO824" s="1">
        <v>0.01126682322046313</v>
      </c>
      <c r="AP824" s="1">
        <v>0.009571136125810398</v>
      </c>
      <c r="AQ824" s="1">
        <v>0.01538825138939126</v>
      </c>
      <c r="AR824" s="1">
        <v>0.02150740105117421</v>
      </c>
      <c r="AS824" s="1">
        <v>-0.01932374388659475</v>
      </c>
      <c r="AT824" s="1">
        <v>0.008147497875640175</v>
      </c>
      <c r="AU824" s="1">
        <v>0.003574153410774272</v>
      </c>
      <c r="AV824" s="1">
        <v>0.01406969943510528</v>
      </c>
      <c r="AW824" s="1">
        <v>0.0148477372185849</v>
      </c>
      <c r="AX824" s="1">
        <v>-0.01019061895494866</v>
      </c>
      <c r="AY824" s="1">
        <v>0.02231462952233354</v>
      </c>
      <c r="AZ824" s="1">
        <v>-0.01387711303272865</v>
      </c>
      <c r="BA824" s="1">
        <v>0.01291482010229816</v>
      </c>
      <c r="BB824" s="1">
        <v>-0.01464720476534764</v>
      </c>
      <c r="BC824" s="1">
        <v>0.001999426810217919</v>
      </c>
      <c r="BD824" s="1">
        <v>-0.009603832465638562</v>
      </c>
      <c r="BE824" s="1">
        <v>-0.00918838482080031</v>
      </c>
      <c r="BF824" s="1">
        <v>-0.01959426763274252</v>
      </c>
      <c r="BG824" s="1">
        <v>-0.01447706526934189</v>
      </c>
      <c r="BH824" s="1">
        <v>0.07156032165421533</v>
      </c>
      <c r="BI824" s="1">
        <v>-0.002324374154897169</v>
      </c>
      <c r="BJ824" s="1">
        <v>0.0008341003558249849</v>
      </c>
      <c r="BK824" s="1">
        <v>0</v>
      </c>
      <c r="BL824" s="1">
        <v>0.01023889785196253</v>
      </c>
    </row>
    <row r="825" spans="1:64">
      <c r="A825" s="11">
        <v>44761</v>
      </c>
      <c r="B825" s="1">
        <v>-0.004702516403059964</v>
      </c>
      <c r="C825" s="1">
        <v>0.0083808896070241</v>
      </c>
      <c r="D825" s="1">
        <v>-0.0275806057837702</v>
      </c>
      <c r="E825" s="1">
        <v>0.005528674653057397</v>
      </c>
      <c r="F825" s="1">
        <v>-0.004386039803980446</v>
      </c>
      <c r="G825" s="1">
        <v>0.02719123208486462</v>
      </c>
      <c r="H825" s="1">
        <v>0.01476841242934923</v>
      </c>
      <c r="I825" s="1">
        <v>0.02387905217115183</v>
      </c>
      <c r="J825" s="1">
        <v>0.05464812638542194</v>
      </c>
      <c r="K825" s="1">
        <v>0.03911741266419111</v>
      </c>
      <c r="L825" s="1">
        <v>0.0732068772711687</v>
      </c>
      <c r="M825" s="1">
        <v>0.01613537760307393</v>
      </c>
      <c r="N825" s="1">
        <v>0.01560985669845905</v>
      </c>
      <c r="O825" s="1">
        <v>0.005210204630064608</v>
      </c>
      <c r="P825" s="1">
        <v>0.0106702520751063</v>
      </c>
      <c r="Q825" s="1">
        <v>-0.006104104110074782</v>
      </c>
      <c r="R825" s="1">
        <v>0.007611813412935264</v>
      </c>
      <c r="S825" s="1">
        <v>0.03563749811925065</v>
      </c>
      <c r="T825" s="1">
        <v>0.02871363106002867</v>
      </c>
      <c r="U825" s="1">
        <v>0.03689320388349504</v>
      </c>
      <c r="V825" s="1">
        <v>0.01271897235370978</v>
      </c>
      <c r="W825" s="1">
        <v>0.004126275494038101</v>
      </c>
      <c r="X825" s="1">
        <v>5.886653079123505E-05</v>
      </c>
      <c r="Y825" s="1">
        <v>0.02068966832654229</v>
      </c>
      <c r="Z825" s="1">
        <v>0.04285323380529005</v>
      </c>
      <c r="AA825" s="1">
        <v>0.03478000393228764</v>
      </c>
      <c r="AB825" s="1">
        <v>0.01052280843297226</v>
      </c>
      <c r="AC825" s="1">
        <v>0.00692579769688928</v>
      </c>
      <c r="AD825" s="1">
        <v>-0.003456296479725673</v>
      </c>
      <c r="AE825" s="1">
        <v>0.0176631928506259</v>
      </c>
      <c r="AF825" s="1">
        <v>0.02477854181267469</v>
      </c>
      <c r="AG825" s="1">
        <v>0.0301542977472693</v>
      </c>
      <c r="AH825" s="1">
        <v>0.008004594897834005</v>
      </c>
      <c r="AI825" s="1">
        <v>0.04110448667557831</v>
      </c>
      <c r="AJ825" s="1">
        <v>0.01638616872557819</v>
      </c>
      <c r="AK825" s="1">
        <v>0.02876481760618388</v>
      </c>
      <c r="AL825" s="1">
        <v>0.05112720965255524</v>
      </c>
      <c r="AM825" s="1">
        <v>0.05099853813446886</v>
      </c>
      <c r="AN825" s="1">
        <v>0.02076703560590554</v>
      </c>
      <c r="AO825" s="1">
        <v>0.04266634392638236</v>
      </c>
      <c r="AP825" s="1">
        <v>0.05609683017276113</v>
      </c>
      <c r="AQ825" s="1">
        <v>0.0274612066133646</v>
      </c>
      <c r="AR825" s="1">
        <v>0.05533827707977479</v>
      </c>
      <c r="AS825" s="1">
        <v>0.0122168015477202</v>
      </c>
      <c r="AT825" s="1">
        <v>0.03568895102308889</v>
      </c>
      <c r="AU825" s="1">
        <v>0.02708827402259661</v>
      </c>
      <c r="AV825" s="1">
        <v>0.02980487669758469</v>
      </c>
      <c r="AW825" s="1">
        <v>0.008778344264351645</v>
      </c>
      <c r="AX825" s="1">
        <v>0.02993326352692005</v>
      </c>
      <c r="AY825" s="1">
        <v>0.004819712672821108</v>
      </c>
      <c r="AZ825" s="1">
        <v>0.006892625167891353</v>
      </c>
      <c r="BA825" s="1">
        <v>0.06144850949168545</v>
      </c>
      <c r="BB825" s="1">
        <v>0.04714578448377571</v>
      </c>
      <c r="BC825" s="1">
        <v>0.02071671821931687</v>
      </c>
      <c r="BD825" s="1">
        <v>0.05939391165068653</v>
      </c>
      <c r="BE825" s="1">
        <v>0.02228204246873933</v>
      </c>
      <c r="BF825" s="1">
        <v>0.02710983706119863</v>
      </c>
      <c r="BG825" s="1">
        <v>0.02168480239395421</v>
      </c>
      <c r="BH825" s="1">
        <v>0.02220490885122839</v>
      </c>
      <c r="BI825" s="1">
        <v>0.006134977356674343</v>
      </c>
      <c r="BJ825" s="1">
        <v>0.04166347259037817</v>
      </c>
      <c r="BK825" s="1">
        <v>0.0161290322580645</v>
      </c>
      <c r="BL825" s="1">
        <v>0.01993243733054961</v>
      </c>
    </row>
    <row r="826" spans="1:64">
      <c r="A826" s="11">
        <v>44762</v>
      </c>
      <c r="B826" s="1">
        <v>0.007268790382553902</v>
      </c>
      <c r="C826" s="1">
        <v>0.001111734889638338</v>
      </c>
      <c r="D826" s="1">
        <v>0.001492724071094464</v>
      </c>
      <c r="E826" s="1">
        <v>-0.004123740125784092</v>
      </c>
      <c r="F826" s="1">
        <v>0.003602490910376011</v>
      </c>
      <c r="G826" s="1">
        <v>-0.0154643883814034</v>
      </c>
      <c r="H826" s="1">
        <v>-0.004911812883639843</v>
      </c>
      <c r="I826" s="1">
        <v>-0.002364853916727472</v>
      </c>
      <c r="J826" s="1">
        <v>0.04133678580918354</v>
      </c>
      <c r="K826" s="1">
        <v>0.03857539627705431</v>
      </c>
      <c r="L826" s="1">
        <v>0.01880871035635723</v>
      </c>
      <c r="M826" s="1">
        <v>0.006504771435992041</v>
      </c>
      <c r="N826" s="1">
        <v>-0.007541774849903038</v>
      </c>
      <c r="O826" s="1">
        <v>0.01221773399511883</v>
      </c>
      <c r="P826" s="1">
        <v>-0.002111550757703307</v>
      </c>
      <c r="Q826" s="1">
        <v>0.02180805965575372</v>
      </c>
      <c r="R826" s="1">
        <v>0.007631312115673472</v>
      </c>
      <c r="S826" s="1">
        <v>0.01038261668646001</v>
      </c>
      <c r="T826" s="1">
        <v>0.005210250098851565</v>
      </c>
      <c r="U826" s="1">
        <v>0.01044947020569986</v>
      </c>
      <c r="V826" s="1">
        <v>0.02330083291756146</v>
      </c>
      <c r="W826" s="1">
        <v>0.001174091231562979</v>
      </c>
      <c r="X826" s="1">
        <v>0.03039005722837995</v>
      </c>
      <c r="Y826" s="1">
        <v>0.007432409139163987</v>
      </c>
      <c r="Z826" s="1">
        <v>0.0006979078672422201</v>
      </c>
      <c r="AA826" s="1">
        <v>0.02886481269025287</v>
      </c>
      <c r="AB826" s="1">
        <v>-0.004230329476931693</v>
      </c>
      <c r="AC826" s="1">
        <v>-0.01069936804455884</v>
      </c>
      <c r="AD826" s="1">
        <v>0.02023701643647269</v>
      </c>
      <c r="AE826" s="1">
        <v>0.0005084087918525437</v>
      </c>
      <c r="AF826" s="1">
        <v>-0.0001745007796092324</v>
      </c>
      <c r="AG826" s="1">
        <v>-0.01406842237317096</v>
      </c>
      <c r="AH826" s="1">
        <v>0.01239816466367882</v>
      </c>
      <c r="AI826" s="1">
        <v>0.02176558104454074</v>
      </c>
      <c r="AJ826" s="1">
        <v>0.03651418249591498</v>
      </c>
      <c r="AK826" s="1">
        <v>0.00789473784743433</v>
      </c>
      <c r="AL826" s="1">
        <v>0.04158605990077358</v>
      </c>
      <c r="AM826" s="1">
        <v>0.02280040295142083</v>
      </c>
      <c r="AN826" s="1">
        <v>0.01055750259559374</v>
      </c>
      <c r="AO826" s="1">
        <v>0.00503912463592715</v>
      </c>
      <c r="AP826" s="1">
        <v>0.07345135743661424</v>
      </c>
      <c r="AQ826" s="1">
        <v>0.04458250793159313</v>
      </c>
      <c r="AR826" s="1">
        <v>0.04796373170866253</v>
      </c>
      <c r="AS826" s="1">
        <v>-0.01070661807466855</v>
      </c>
      <c r="AT826" s="1">
        <v>-0.0002497290113154804</v>
      </c>
      <c r="AU826" s="1">
        <v>0.006829836541126566</v>
      </c>
      <c r="AV826" s="1">
        <v>0.01147701551678137</v>
      </c>
      <c r="AW826" s="1">
        <v>-0.007251596633759738</v>
      </c>
      <c r="AX826" s="1">
        <v>0.006479053520089151</v>
      </c>
      <c r="AY826" s="1">
        <v>0.02889339238466992</v>
      </c>
      <c r="AZ826" s="1">
        <v>-0.01397606549961983</v>
      </c>
      <c r="BA826" s="1">
        <v>0.02619285503494551</v>
      </c>
      <c r="BB826" s="1">
        <v>0.01721957268527063</v>
      </c>
      <c r="BC826" s="1">
        <v>0.008023464466653252</v>
      </c>
      <c r="BD826" s="1">
        <v>0.02402746494810337</v>
      </c>
      <c r="BE826" s="1">
        <v>0.01491201963027589</v>
      </c>
      <c r="BF826" s="1">
        <v>-0.02620686256890592</v>
      </c>
      <c r="BG826" s="1">
        <v>0.02699532662263993</v>
      </c>
      <c r="BH826" s="1">
        <v>-0.01520584289551574</v>
      </c>
      <c r="BI826" s="1">
        <v>0.008335911000972862</v>
      </c>
      <c r="BJ826" s="1">
        <v>0.0001454981795874222</v>
      </c>
      <c r="BK826" s="1">
        <v>0</v>
      </c>
      <c r="BL826" s="1">
        <v>0.00563099027656544</v>
      </c>
    </row>
    <row r="827" spans="1:64">
      <c r="A827" s="11">
        <v>44763</v>
      </c>
      <c r="B827" s="1">
        <v>-0.009742033421510254</v>
      </c>
      <c r="C827" s="1">
        <v>-0.012743924987209</v>
      </c>
      <c r="D827" s="1">
        <v>0.01513748730245323</v>
      </c>
      <c r="E827" s="1">
        <v>-0.002070374978955347</v>
      </c>
      <c r="F827" s="1">
        <v>-0.005692003345932228</v>
      </c>
      <c r="G827" s="1">
        <v>0.02272938138160097</v>
      </c>
      <c r="H827" s="1">
        <v>0.006032841958532265</v>
      </c>
      <c r="I827" s="1">
        <v>-0.05264014381635729</v>
      </c>
      <c r="J827" s="1">
        <v>0.01856195937660954</v>
      </c>
      <c r="K827" s="1">
        <v>0.01515028639903937</v>
      </c>
      <c r="L827" s="1">
        <v>0.01292315411866385</v>
      </c>
      <c r="M827" s="1">
        <v>0.0007602958120094261</v>
      </c>
      <c r="N827" s="1">
        <v>0.01125431107396069</v>
      </c>
      <c r="O827" s="1">
        <v>0.01024141753563179</v>
      </c>
      <c r="P827" s="1">
        <v>-0.0002519565980458882</v>
      </c>
      <c r="Q827" s="1">
        <v>-0.01370202809359999</v>
      </c>
      <c r="R827" s="1">
        <v>0.01003441827552476</v>
      </c>
      <c r="S827" s="1">
        <v>0.01262490233776048</v>
      </c>
      <c r="T827" s="1">
        <v>-0.002591657526297086</v>
      </c>
      <c r="U827" s="1">
        <v>0.00837680854170908</v>
      </c>
      <c r="V827" s="1">
        <v>0.01414017898172015</v>
      </c>
      <c r="W827" s="1">
        <v>-0.01769726661089133</v>
      </c>
      <c r="X827" s="1">
        <v>-0.00250067876438631</v>
      </c>
      <c r="Y827" s="1">
        <v>0.03722336088904199</v>
      </c>
      <c r="Z827" s="1">
        <v>0.002964289244389295</v>
      </c>
      <c r="AA827" s="1">
        <v>0.01572210053363943</v>
      </c>
      <c r="AB827" s="1">
        <v>0.00326802785735425</v>
      </c>
      <c r="AC827" s="1">
        <v>0.01081508259366082</v>
      </c>
      <c r="AD827" s="1">
        <v>0.01181557019935786</v>
      </c>
      <c r="AE827" s="1">
        <v>-0.01088777722862655</v>
      </c>
      <c r="AF827" s="1">
        <v>0.006809809609742201</v>
      </c>
      <c r="AG827" s="1">
        <v>-0.002761780031029337</v>
      </c>
      <c r="AH827" s="1">
        <v>-5.052582049314136E-05</v>
      </c>
      <c r="AI827" s="1">
        <v>0.01509289169943862</v>
      </c>
      <c r="AJ827" s="1">
        <v>0.01496551826769776</v>
      </c>
      <c r="AK827" s="1">
        <v>-0.002774139941759124</v>
      </c>
      <c r="AL827" s="1">
        <v>0.0004369535892450038</v>
      </c>
      <c r="AM827" s="1">
        <v>0.001714753769516131</v>
      </c>
      <c r="AN827" s="1">
        <v>0.009799035520173582</v>
      </c>
      <c r="AO827" s="1">
        <v>0.02223027683962986</v>
      </c>
      <c r="AP827" s="1">
        <v>0.03437443336483215</v>
      </c>
      <c r="AQ827" s="1">
        <v>0.06157753950739475</v>
      </c>
      <c r="AR827" s="1">
        <v>0.01364636566326971</v>
      </c>
      <c r="AS827" s="1">
        <v>0.005903072515178964</v>
      </c>
      <c r="AT827" s="1">
        <v>0.009116423572301802</v>
      </c>
      <c r="AU827" s="1">
        <v>0.002609091019442955</v>
      </c>
      <c r="AV827" s="1">
        <v>0.004933406842947186</v>
      </c>
      <c r="AW827" s="1">
        <v>0.01753103902995945</v>
      </c>
      <c r="AX827" s="1">
        <v>0.009748070708225143</v>
      </c>
      <c r="AY827" s="1">
        <v>0.004345791102786878</v>
      </c>
      <c r="AZ827" s="1">
        <v>-0.009256590484192695</v>
      </c>
      <c r="BA827" s="1">
        <v>0.0133312230840108</v>
      </c>
      <c r="BB827" s="1">
        <v>0.01304708657929643</v>
      </c>
      <c r="BC827" s="1">
        <v>0.09780470722853529</v>
      </c>
      <c r="BD827" s="1">
        <v>0.001117344032955492</v>
      </c>
      <c r="BE827" s="1">
        <v>0.007126074460023668</v>
      </c>
      <c r="BF827" s="1">
        <v>0.005756002979321995</v>
      </c>
      <c r="BG827" s="1">
        <v>0.02242860339936747</v>
      </c>
      <c r="BH827" s="1">
        <v>0.000275733095435271</v>
      </c>
      <c r="BI827" s="1">
        <v>0.01462033478338953</v>
      </c>
      <c r="BJ827" s="1">
        <v>0.02910416491139389</v>
      </c>
      <c r="BK827" s="1">
        <v>0</v>
      </c>
      <c r="BL827" s="1">
        <v>-0.04150195222880138</v>
      </c>
    </row>
    <row r="828" spans="1:64">
      <c r="A828" s="11">
        <v>44764</v>
      </c>
      <c r="B828" s="1">
        <v>0.003643664878181241</v>
      </c>
      <c r="C828" s="1">
        <v>-0.004231351360717062</v>
      </c>
      <c r="D828" s="1">
        <v>-0.01037619559211345</v>
      </c>
      <c r="E828" s="1">
        <v>-0.01383124541753222</v>
      </c>
      <c r="F828" s="1">
        <v>0.004125838060856202</v>
      </c>
      <c r="G828" s="1">
        <v>-0.01346107834192334</v>
      </c>
      <c r="H828" s="1">
        <v>0.004543008860537601</v>
      </c>
      <c r="I828" s="1">
        <v>0.002588428811970411</v>
      </c>
      <c r="J828" s="1">
        <v>-0.03282465675680113</v>
      </c>
      <c r="K828" s="1">
        <v>-0.01773248120979198</v>
      </c>
      <c r="L828" s="1">
        <v>-0.01421630729128609</v>
      </c>
      <c r="M828" s="1">
        <v>0.02013289611824898</v>
      </c>
      <c r="N828" s="1">
        <v>-0.04299435709268462</v>
      </c>
      <c r="O828" s="1">
        <v>0.009413357743419892</v>
      </c>
      <c r="P828" s="1">
        <v>0.001360646159155099</v>
      </c>
      <c r="Q828" s="1">
        <v>0.0048028929866335</v>
      </c>
      <c r="R828" s="1">
        <v>0.0004909695271502201</v>
      </c>
      <c r="S828" s="1">
        <v>0.001739544994371345</v>
      </c>
      <c r="T828" s="1">
        <v>0.00241272620775379</v>
      </c>
      <c r="U828" s="1">
        <v>-0.002903797326927027</v>
      </c>
      <c r="V828" s="1">
        <v>-0.000740899623077107</v>
      </c>
      <c r="W828" s="1">
        <v>-0.01210112731881352</v>
      </c>
      <c r="X828" s="1">
        <v>-0.02549922335504495</v>
      </c>
      <c r="Y828" s="1">
        <v>-0.0101843042660722</v>
      </c>
      <c r="Z828" s="1">
        <v>-0.05806676157870372</v>
      </c>
      <c r="AA828" s="1">
        <v>-0.02724999012485185</v>
      </c>
      <c r="AB828" s="1">
        <v>-0.002280238344508523</v>
      </c>
      <c r="AC828" s="1">
        <v>-0.01566683669792901</v>
      </c>
      <c r="AD828" s="1">
        <v>-0.01732063687324448</v>
      </c>
      <c r="AE828" s="1">
        <v>-0.00587074876861815</v>
      </c>
      <c r="AF828" s="1">
        <v>-0.004856023758331052</v>
      </c>
      <c r="AG828" s="1">
        <v>-0.00230797662275406</v>
      </c>
      <c r="AH828" s="1">
        <v>-0.001164029805170053</v>
      </c>
      <c r="AI828" s="1">
        <v>-0.009305002237982363</v>
      </c>
      <c r="AJ828" s="1">
        <v>-0.01648440891026315</v>
      </c>
      <c r="AK828" s="1">
        <v>-0.004254631218311378</v>
      </c>
      <c r="AL828" s="1">
        <v>-0.0758857565946135</v>
      </c>
      <c r="AM828" s="1">
        <v>-0.0005706061408078389</v>
      </c>
      <c r="AN828" s="1">
        <v>-0.01691598656207427</v>
      </c>
      <c r="AO828" s="1">
        <v>-0.001536402304859408</v>
      </c>
      <c r="AP828" s="1">
        <v>-0.01536538487752348</v>
      </c>
      <c r="AQ828" s="1">
        <v>-0.04940480100057076</v>
      </c>
      <c r="AR828" s="1">
        <v>-0.04049866739520802</v>
      </c>
      <c r="AS828" s="1">
        <v>0.002151826200461615</v>
      </c>
      <c r="AT828" s="1">
        <v>0.0009281599967045917</v>
      </c>
      <c r="AU828" s="1">
        <v>-0.00582913558594722</v>
      </c>
      <c r="AV828" s="1">
        <v>0.01374563139460827</v>
      </c>
      <c r="AW828" s="1">
        <v>-0.007178781293687764</v>
      </c>
      <c r="AX828" s="1">
        <v>-0.009289656139445879</v>
      </c>
      <c r="AY828" s="1">
        <v>-0.00210841823647745</v>
      </c>
      <c r="AZ828" s="1">
        <v>0.002335852635350077</v>
      </c>
      <c r="BA828" s="1">
        <v>-0.01010750921880044</v>
      </c>
      <c r="BB828" s="1">
        <v>-0.0130420553800199</v>
      </c>
      <c r="BC828" s="1">
        <v>0.001975226219898207</v>
      </c>
      <c r="BD828" s="1">
        <v>-0.02232140718902265</v>
      </c>
      <c r="BE828" s="1">
        <v>-0.01184135786048224</v>
      </c>
      <c r="BF828" s="1">
        <v>-0.002009759978445991</v>
      </c>
      <c r="BG828" s="1">
        <v>-0.004378009463988031</v>
      </c>
      <c r="BH828" s="1">
        <v>-0.005843727444941882</v>
      </c>
      <c r="BI828" s="1">
        <v>-0.002564998459960388</v>
      </c>
      <c r="BJ828" s="1">
        <v>-0.02465715981131833</v>
      </c>
      <c r="BK828" s="1">
        <v>0</v>
      </c>
      <c r="BL828" s="1">
        <v>-0.0436426425134725</v>
      </c>
    </row>
    <row r="829" spans="1:64">
      <c r="A829" s="11">
        <v>44767</v>
      </c>
      <c r="B829" s="1">
        <v>0.0246868870318504</v>
      </c>
      <c r="C829" s="1">
        <v>0.01167230448173884</v>
      </c>
      <c r="D829" s="1">
        <v>-0.0009892126416767288</v>
      </c>
      <c r="E829" s="1">
        <v>0.0504908346281947</v>
      </c>
      <c r="F829" s="1">
        <v>-0.001206972565966913</v>
      </c>
      <c r="G829" s="1">
        <v>-0.006410220412353285</v>
      </c>
      <c r="H829" s="1">
        <v>0.01410999318654471</v>
      </c>
      <c r="I829" s="1">
        <v>0.004475106496529602</v>
      </c>
      <c r="J829" s="1">
        <v>-0.006356385565185252</v>
      </c>
      <c r="K829" s="1">
        <v>-0.01045579805948382</v>
      </c>
      <c r="L829" s="1">
        <v>-0.009737518769981302</v>
      </c>
      <c r="M829" s="1">
        <v>0.02271460367977607</v>
      </c>
      <c r="N829" s="1">
        <v>0.004472686070095211</v>
      </c>
      <c r="O829" s="1">
        <v>0.01255381915997167</v>
      </c>
      <c r="P829" s="1">
        <v>0.0009561593096418797</v>
      </c>
      <c r="Q829" s="1">
        <v>-0.01398018901600895</v>
      </c>
      <c r="R829" s="1">
        <v>-0.001094773405146521</v>
      </c>
      <c r="S829" s="1">
        <v>-0.01273514202808435</v>
      </c>
      <c r="T829" s="1">
        <v>0.0270320482783224</v>
      </c>
      <c r="U829" s="1">
        <v>0.01467219761655536</v>
      </c>
      <c r="V829" s="1">
        <v>-0.01793048232501182</v>
      </c>
      <c r="W829" s="1">
        <v>0.008733844060626383</v>
      </c>
      <c r="X829" s="1">
        <v>0.02566659907513258</v>
      </c>
      <c r="Y829" s="1">
        <v>-0.003756321149041897</v>
      </c>
      <c r="Z829" s="1">
        <v>-0.001384288713861204</v>
      </c>
      <c r="AA829" s="1">
        <v>-0.008289646455502675</v>
      </c>
      <c r="AB829" s="1">
        <v>0.005550148470727212</v>
      </c>
      <c r="AC829" s="1">
        <v>0.02193315635251225</v>
      </c>
      <c r="AD829" s="1">
        <v>-0.002290399974111401</v>
      </c>
      <c r="AE829" s="1">
        <v>-0.003100214261868572</v>
      </c>
      <c r="AF829" s="1">
        <v>0.004008334072288511</v>
      </c>
      <c r="AG829" s="1">
        <v>0.01341665628617372</v>
      </c>
      <c r="AH829" s="1">
        <v>0.01281854506972357</v>
      </c>
      <c r="AI829" s="1">
        <v>-0.01044332570043105</v>
      </c>
      <c r="AJ829" s="1">
        <v>0.001937132325749547</v>
      </c>
      <c r="AK829" s="1">
        <v>0.0128184313531392</v>
      </c>
      <c r="AL829" s="1">
        <v>-0.01547829095436981</v>
      </c>
      <c r="AM829" s="1">
        <v>-0.01313165674446581</v>
      </c>
      <c r="AN829" s="1">
        <v>-0.005876331648110411</v>
      </c>
      <c r="AO829" s="1">
        <v>0.0205965649656894</v>
      </c>
      <c r="AP829" s="1">
        <v>-0.008755252736323604</v>
      </c>
      <c r="AQ829" s="1">
        <v>0.01851653164437672</v>
      </c>
      <c r="AR829" s="1">
        <v>-0.01703337457133369</v>
      </c>
      <c r="AS829" s="1">
        <v>0.01054076648533497</v>
      </c>
      <c r="AT829" s="1">
        <v>0.01817512372405838</v>
      </c>
      <c r="AU829" s="1">
        <v>0.01423940591714246</v>
      </c>
      <c r="AV829" s="1">
        <v>0.03099278664071869</v>
      </c>
      <c r="AW829" s="1">
        <v>0.002892262388188849</v>
      </c>
      <c r="AX829" s="1">
        <v>-0.002757817850062128</v>
      </c>
      <c r="AY829" s="1">
        <v>-0.001166819710762046</v>
      </c>
      <c r="AZ829" s="1">
        <v>-0.005534554588352281</v>
      </c>
      <c r="BA829" s="1">
        <v>-0.02641816933484231</v>
      </c>
      <c r="BB829" s="1">
        <v>-0.007020123228439146</v>
      </c>
      <c r="BC829" s="1">
        <v>-0.01399493547154029</v>
      </c>
      <c r="BD829" s="1">
        <v>-0.003424735828955194</v>
      </c>
      <c r="BE829" s="1">
        <v>-0.01264759893714118</v>
      </c>
      <c r="BF829" s="1">
        <v>0.01545803484592079</v>
      </c>
      <c r="BG829" s="1">
        <v>-0.01029142023797769</v>
      </c>
      <c r="BH829" s="1">
        <v>-0.00992631067770533</v>
      </c>
      <c r="BI829" s="1">
        <v>-0.001437125526388638</v>
      </c>
      <c r="BJ829" s="1">
        <v>-0.005901209497805704</v>
      </c>
      <c r="BK829" s="1">
        <v>0</v>
      </c>
      <c r="BL829" s="1">
        <v>0.01329498418024611</v>
      </c>
    </row>
    <row r="830" spans="1:64">
      <c r="A830" s="11">
        <v>44768</v>
      </c>
      <c r="B830" s="1">
        <v>0.01682906554649954</v>
      </c>
      <c r="C830" s="1">
        <v>0.01547215883549025</v>
      </c>
      <c r="D830" s="1">
        <v>0.01359779283137552</v>
      </c>
      <c r="E830" s="1">
        <v>-0.002002652462478882</v>
      </c>
      <c r="F830" s="1">
        <v>0.002859093643398758</v>
      </c>
      <c r="G830" s="1">
        <v>0.005437766367998975</v>
      </c>
      <c r="H830" s="1">
        <v>-0.007491992793203894</v>
      </c>
      <c r="I830" s="1">
        <v>-0.01370803440054569</v>
      </c>
      <c r="J830" s="1">
        <v>-0.02615948014139391</v>
      </c>
      <c r="K830" s="1">
        <v>-0.05225360626504671</v>
      </c>
      <c r="L830" s="1">
        <v>-0.007592583121203367</v>
      </c>
      <c r="M830" s="1">
        <v>-0.009648616547427213</v>
      </c>
      <c r="N830" s="1">
        <v>0.003760190896424431</v>
      </c>
      <c r="O830" s="1">
        <v>0.006376234124218172</v>
      </c>
      <c r="P830" s="1">
        <v>-0.01302161582684247</v>
      </c>
      <c r="Q830" s="1">
        <v>-0.004274481414372477</v>
      </c>
      <c r="R830" s="1">
        <v>-0.03252458039492778</v>
      </c>
      <c r="S830" s="1">
        <v>-0.002198796464872199</v>
      </c>
      <c r="T830" s="1">
        <v>-0.0001802744261828471</v>
      </c>
      <c r="U830" s="1">
        <v>-0.0594753513224876</v>
      </c>
      <c r="V830" s="1">
        <v>-0.01981388857150079</v>
      </c>
      <c r="W830" s="1">
        <v>0.007351372838175552</v>
      </c>
      <c r="X830" s="1">
        <v>-0.01821642130250567</v>
      </c>
      <c r="Y830" s="1">
        <v>-0.07770494554863605</v>
      </c>
      <c r="Z830" s="1">
        <v>-0.0255983427271268</v>
      </c>
      <c r="AA830" s="1">
        <v>-0.01518068191115818</v>
      </c>
      <c r="AB830" s="1">
        <v>-0.004870114626141286</v>
      </c>
      <c r="AC830" s="1">
        <v>-0.003798649687900002</v>
      </c>
      <c r="AD830" s="1">
        <v>-0.033968790810602</v>
      </c>
      <c r="AE830" s="1">
        <v>0.009329793553335186</v>
      </c>
      <c r="AF830" s="1">
        <v>-0.01562232349175541</v>
      </c>
      <c r="AG830" s="1">
        <v>-0.006391318299792337</v>
      </c>
      <c r="AH830" s="1">
        <v>-0.007478752997883698</v>
      </c>
      <c r="AI830" s="1">
        <v>-0.05943848143757113</v>
      </c>
      <c r="AJ830" s="1">
        <v>-0.01967044683842856</v>
      </c>
      <c r="AK830" s="1">
        <v>-0.006165821083840561</v>
      </c>
      <c r="AL830" s="1">
        <v>-0.04500450209832396</v>
      </c>
      <c r="AM830" s="1">
        <v>-0.02400912110859188</v>
      </c>
      <c r="AN830" s="1">
        <v>-0.02677439540034687</v>
      </c>
      <c r="AO830" s="1">
        <v>-0.01530972517790619</v>
      </c>
      <c r="AP830" s="1">
        <v>-0.02105162674644911</v>
      </c>
      <c r="AQ830" s="1">
        <v>-0.02561720828460101</v>
      </c>
      <c r="AR830" s="1">
        <v>-0.02884155685199852</v>
      </c>
      <c r="AS830" s="1">
        <v>0.01023759197037855</v>
      </c>
      <c r="AT830" s="1">
        <v>-0.01809348239983077</v>
      </c>
      <c r="AU830" s="1">
        <v>-0.008464954577142692</v>
      </c>
      <c r="AV830" s="1">
        <v>-0.03147017837751864</v>
      </c>
      <c r="AW830" s="1">
        <v>-0.01874552141360564</v>
      </c>
      <c r="AX830" s="1">
        <v>-0.01069324876671141</v>
      </c>
      <c r="AY830" s="1">
        <v>-0.01624412392320229</v>
      </c>
      <c r="AZ830" s="1">
        <v>-0.002929111337825474</v>
      </c>
      <c r="BA830" s="1">
        <v>-0.005493557816446226</v>
      </c>
      <c r="BB830" s="1">
        <v>-0.02578395496747665</v>
      </c>
      <c r="BC830" s="1">
        <v>-0.0356637312112531</v>
      </c>
      <c r="BD830" s="1">
        <v>-0.05498276831677462</v>
      </c>
      <c r="BE830" s="1">
        <v>-0.04104570806924723</v>
      </c>
      <c r="BF830" s="1">
        <v>0.004004117327597312</v>
      </c>
      <c r="BG830" s="1">
        <v>-0.02188403234167913</v>
      </c>
      <c r="BH830" s="1">
        <v>-0.004984797744842839</v>
      </c>
      <c r="BI830" s="1">
        <v>-0.07604911228625544</v>
      </c>
      <c r="BJ830" s="1">
        <v>-0.0203005532062307</v>
      </c>
      <c r="BK830" s="1">
        <v>-0.007936459070296831</v>
      </c>
      <c r="BL830" s="1">
        <v>-0.01170212523113712</v>
      </c>
    </row>
    <row r="831" spans="1:64">
      <c r="A831" s="11">
        <v>44769</v>
      </c>
      <c r="B831" s="1">
        <v>-0.02578402992317574</v>
      </c>
      <c r="C831" s="1">
        <v>-0.01513167865609533</v>
      </c>
      <c r="D831" s="1">
        <v>-0.01663894238317543</v>
      </c>
      <c r="E831" s="1">
        <v>-0.02809365094664773</v>
      </c>
      <c r="F831" s="1">
        <v>-0.01569573838954641</v>
      </c>
      <c r="G831" s="1">
        <v>0.00825008252822923</v>
      </c>
      <c r="H831" s="1">
        <v>0.006470222332164655</v>
      </c>
      <c r="I831" s="1">
        <v>0.01615710106788093</v>
      </c>
      <c r="J831" s="1">
        <v>0.05360703454339255</v>
      </c>
      <c r="K831" s="1">
        <v>0.0536538959419941</v>
      </c>
      <c r="L831" s="1">
        <v>0.02508460144731073</v>
      </c>
      <c r="M831" s="1">
        <v>0.01158081619601758</v>
      </c>
      <c r="N831" s="1">
        <v>0.01320974276064946</v>
      </c>
      <c r="O831" s="1">
        <v>0.01372753898849943</v>
      </c>
      <c r="P831" s="1">
        <v>0.01232743713564766</v>
      </c>
      <c r="Q831" s="1">
        <v>0.01999800034765964</v>
      </c>
      <c r="R831" s="1">
        <v>0.0202761560127307</v>
      </c>
      <c r="S831" s="1">
        <v>0.0327605070309116</v>
      </c>
      <c r="T831" s="1">
        <v>0.02073571171236921</v>
      </c>
      <c r="U831" s="1">
        <v>0.03754780934075796</v>
      </c>
      <c r="V831" s="1">
        <v>-0.004598446866472594</v>
      </c>
      <c r="W831" s="1">
        <v>-0.01600090072961569</v>
      </c>
      <c r="X831" s="1">
        <v>0.006277262713927367</v>
      </c>
      <c r="Y831" s="1">
        <v>0.0296836479464202</v>
      </c>
      <c r="Z831" s="1">
        <v>0.07738994540757349</v>
      </c>
      <c r="AA831" s="1">
        <v>-0.08721953313592656</v>
      </c>
      <c r="AB831" s="1">
        <v>0.003588921402948753</v>
      </c>
      <c r="AC831" s="1">
        <v>-0.0005719583599200773</v>
      </c>
      <c r="AD831" s="1">
        <v>0.01336262590708048</v>
      </c>
      <c r="AE831" s="1">
        <v>0.003447993819330142</v>
      </c>
      <c r="AF831" s="1">
        <v>0.01604657630824491</v>
      </c>
      <c r="AG831" s="1">
        <v>0.04112117290705442</v>
      </c>
      <c r="AH831" s="1">
        <v>0.004359826404639389</v>
      </c>
      <c r="AI831" s="1">
        <v>0.04290604955711763</v>
      </c>
      <c r="AJ831" s="1">
        <v>0.1785285474573908</v>
      </c>
      <c r="AK831" s="1">
        <v>0.01632648469329645</v>
      </c>
      <c r="AL831" s="1">
        <v>0.06553571055336826</v>
      </c>
      <c r="AM831" s="1">
        <v>0.01600453683194236</v>
      </c>
      <c r="AN831" s="1">
        <v>0.0668519441104467</v>
      </c>
      <c r="AO831" s="1">
        <v>0.01872794490540919</v>
      </c>
      <c r="AP831" s="1">
        <v>0.0600252261141212</v>
      </c>
      <c r="AQ831" s="1">
        <v>0.01886991808797855</v>
      </c>
      <c r="AR831" s="1">
        <v>0.07602964906153598</v>
      </c>
      <c r="AS831" s="1">
        <v>-0.006692141333992097</v>
      </c>
      <c r="AT831" s="1">
        <v>0.007914866328300629</v>
      </c>
      <c r="AU831" s="1">
        <v>0.01655389115147887</v>
      </c>
      <c r="AV831" s="1">
        <v>0.02667312853408665</v>
      </c>
      <c r="AW831" s="1">
        <v>0.002939081469930604</v>
      </c>
      <c r="AX831" s="1">
        <v>0.004472636584965883</v>
      </c>
      <c r="AY831" s="1">
        <v>0.02326812370041664</v>
      </c>
      <c r="AZ831" s="1">
        <v>0.01703873169405234</v>
      </c>
      <c r="BA831" s="1">
        <v>0.01657177495738793</v>
      </c>
      <c r="BB831" s="1">
        <v>0.02825925421337128</v>
      </c>
      <c r="BC831" s="1">
        <v>0.06165503699222064</v>
      </c>
      <c r="BD831" s="1">
        <v>0.05454543142607715</v>
      </c>
      <c r="BE831" s="1">
        <v>0.02767741796819823</v>
      </c>
      <c r="BF831" s="1">
        <v>0.005680916248192114</v>
      </c>
      <c r="BG831" s="1">
        <v>0.05180246010550049</v>
      </c>
      <c r="BH831" s="1">
        <v>-0.009794510625215636</v>
      </c>
      <c r="BI831" s="1">
        <v>0.03779297138175886</v>
      </c>
      <c r="BJ831" s="1">
        <v>0.03291450942879526</v>
      </c>
      <c r="BK831" s="1">
        <v>-0.01599999921188577</v>
      </c>
      <c r="BL831" s="1">
        <v>-0.01901685483370796</v>
      </c>
    </row>
    <row r="832" spans="1:64">
      <c r="A832" s="11">
        <v>44770</v>
      </c>
      <c r="B832" s="1">
        <v>-0.003040024579967215</v>
      </c>
      <c r="C832" s="1">
        <v>-0.005210052921469921</v>
      </c>
      <c r="D832" s="1">
        <v>-0.02814569536423839</v>
      </c>
      <c r="E832" s="1">
        <v>0.0178940284693776</v>
      </c>
      <c r="F832" s="1">
        <v>-0.0112523316631864</v>
      </c>
      <c r="G832" s="1">
        <v>0.003363950071451516</v>
      </c>
      <c r="H832" s="1">
        <v>0.007499950692246404</v>
      </c>
      <c r="I832" s="1">
        <v>-0.01060015531798875</v>
      </c>
      <c r="J832" s="1">
        <v>0.02059673213545676</v>
      </c>
      <c r="K832" s="1">
        <v>0.01082911089836003</v>
      </c>
      <c r="L832" s="1">
        <v>0.07280064607493197</v>
      </c>
      <c r="M832" s="1">
        <v>0.03016536194334329</v>
      </c>
      <c r="N832" s="1">
        <v>-0.02169678686538623</v>
      </c>
      <c r="O832" s="1">
        <v>0.002430627372472793</v>
      </c>
      <c r="P832" s="1">
        <v>0.02088259694720929</v>
      </c>
      <c r="Q832" s="1">
        <v>-0.006672194196345682</v>
      </c>
      <c r="R832" s="1">
        <v>0.02832708307949439</v>
      </c>
      <c r="S832" s="1">
        <v>-0.0493599219485884</v>
      </c>
      <c r="T832" s="1">
        <v>0.00618261085516858</v>
      </c>
      <c r="U832" s="1">
        <v>0.005249650699334252</v>
      </c>
      <c r="V832" s="1">
        <v>-0.01594581500704939</v>
      </c>
      <c r="W832" s="1">
        <v>-0.09053450441166189</v>
      </c>
      <c r="X832" s="1">
        <v>0.001827929045114196</v>
      </c>
      <c r="Y832" s="1">
        <v>0.02537547407145091</v>
      </c>
      <c r="Z832" s="1">
        <v>0.008714770044605746</v>
      </c>
      <c r="AA832" s="1">
        <v>0.04788376919992987</v>
      </c>
      <c r="AB832" s="1">
        <v>-0.003901209194475674</v>
      </c>
      <c r="AC832" s="1">
        <v>-0.02060275717885374</v>
      </c>
      <c r="AD832" s="1">
        <v>0.03143695371830968</v>
      </c>
      <c r="AE832" s="1">
        <v>0.003582462795173047</v>
      </c>
      <c r="AF832" s="1">
        <v>-0.003731331818472738</v>
      </c>
      <c r="AG832" s="1">
        <v>-0.01974850477405732</v>
      </c>
      <c r="AH832" s="1">
        <v>0.01891902750542807</v>
      </c>
      <c r="AI832" s="1">
        <v>0.02801366368074798</v>
      </c>
      <c r="AJ832" s="1">
        <v>0.01178692584699381</v>
      </c>
      <c r="AK832" s="1">
        <v>-0.006425672591499954</v>
      </c>
      <c r="AL832" s="1">
        <v>-0.05224673024345405</v>
      </c>
      <c r="AM832" s="1">
        <v>0.01371072969760623</v>
      </c>
      <c r="AN832" s="1">
        <v>0.02854055102722031</v>
      </c>
      <c r="AO832" s="1">
        <v>0.00526070019982261</v>
      </c>
      <c r="AP832" s="1">
        <v>-0.003219385788485352</v>
      </c>
      <c r="AQ832" s="1">
        <v>0.0001041028304982206</v>
      </c>
      <c r="AR832" s="1">
        <v>0.01090512699991897</v>
      </c>
      <c r="AS832" s="1">
        <v>-0.01610083257417927</v>
      </c>
      <c r="AT832" s="1">
        <v>-0.0006135596880129102</v>
      </c>
      <c r="AU832" s="1">
        <v>0.00471117499952034</v>
      </c>
      <c r="AV832" s="1">
        <v>-0.01180922817209717</v>
      </c>
      <c r="AW832" s="1">
        <v>0.06153844207650594</v>
      </c>
      <c r="AX832" s="1">
        <v>0.009833001192818269</v>
      </c>
      <c r="AY832" s="1">
        <v>0.02253512541385327</v>
      </c>
      <c r="AZ832" s="1">
        <v>0.03119588689286834</v>
      </c>
      <c r="BA832" s="1">
        <v>0.03293265297341308</v>
      </c>
      <c r="BB832" s="1">
        <v>0.002822970727360374</v>
      </c>
      <c r="BC832" s="1">
        <v>0.02212352234272652</v>
      </c>
      <c r="BD832" s="1">
        <v>0.03218387805859524</v>
      </c>
      <c r="BE832" s="1">
        <v>0.01345338683839148</v>
      </c>
      <c r="BF832" s="1">
        <v>0.01286930984656998</v>
      </c>
      <c r="BG832" s="1">
        <v>0.02191486232388695</v>
      </c>
      <c r="BH832" s="1">
        <v>0.005173126372261416</v>
      </c>
      <c r="BI832" s="1">
        <v>0.02496257215222841</v>
      </c>
      <c r="BJ832" s="1">
        <v>0.01752606658903999</v>
      </c>
      <c r="BK832" s="1">
        <v>0.003252072403988615</v>
      </c>
      <c r="BL832" s="1">
        <v>-0.01938550619081669</v>
      </c>
    </row>
    <row r="833" spans="1:64">
      <c r="A833" s="11">
        <v>44771</v>
      </c>
      <c r="B833" s="1">
        <v>-0.01381166740383266</v>
      </c>
      <c r="C833" s="1">
        <v>-0.04660111932582112</v>
      </c>
      <c r="D833" s="1">
        <v>-0.01362862010221466</v>
      </c>
      <c r="E833" s="1">
        <v>-0.02501689563985132</v>
      </c>
      <c r="F833" s="1">
        <v>0.0002317921002370493</v>
      </c>
      <c r="G833" s="1">
        <v>-0.01377311964139627</v>
      </c>
      <c r="H833" s="1">
        <v>0.01559729866497306</v>
      </c>
      <c r="I833" s="1">
        <v>0.01062728212615394</v>
      </c>
      <c r="J833" s="1">
        <v>0.03054437774284113</v>
      </c>
      <c r="K833" s="1">
        <v>0.1036146409505072</v>
      </c>
      <c r="L833" s="1">
        <v>0.01049263328686512</v>
      </c>
      <c r="M833" s="1">
        <v>0.00917270509897361</v>
      </c>
      <c r="N833" s="1">
        <v>-0.1111884631114423</v>
      </c>
      <c r="O833" s="1">
        <v>0.004156520281653142</v>
      </c>
      <c r="P833" s="1">
        <v>0.0007407216201500422</v>
      </c>
      <c r="Q833" s="1">
        <v>0.01079885928310476</v>
      </c>
      <c r="R833" s="1">
        <v>0.009549041429508742</v>
      </c>
      <c r="S833" s="1">
        <v>0.01690851819277572</v>
      </c>
      <c r="T833" s="1">
        <v>0.01035816392941369</v>
      </c>
      <c r="U833" s="1">
        <v>0.0011110658998843</v>
      </c>
      <c r="V833" s="1">
        <v>0.03526826849101505</v>
      </c>
      <c r="W833" s="1">
        <v>-0.01202057056164418</v>
      </c>
      <c r="X833" s="1">
        <v>-0.001115049195712481</v>
      </c>
      <c r="Y833" s="1">
        <v>0.004208754100638812</v>
      </c>
      <c r="Z833" s="1">
        <v>0.01788989542955366</v>
      </c>
      <c r="AA833" s="1">
        <v>-0.004283911850139543</v>
      </c>
      <c r="AB833" s="1">
        <v>0.01566582451124976</v>
      </c>
      <c r="AC833" s="1">
        <v>0.0005842640625068896</v>
      </c>
      <c r="AD833" s="1">
        <v>0.02118689381716798</v>
      </c>
      <c r="AE833" s="1">
        <v>-0.01282153548738263</v>
      </c>
      <c r="AF833" s="1">
        <v>0.004790500902685846</v>
      </c>
      <c r="AG833" s="1">
        <v>0.01845809218838501</v>
      </c>
      <c r="AH833" s="1">
        <v>0.01903566359957343</v>
      </c>
      <c r="AI833" s="1">
        <v>0.02191872150182039</v>
      </c>
      <c r="AJ833" s="1">
        <v>0.01157774082135421</v>
      </c>
      <c r="AK833" s="1">
        <v>0.02263539498903833</v>
      </c>
      <c r="AL833" s="1">
        <v>-0.01007961115532163</v>
      </c>
      <c r="AM833" s="1">
        <v>-0.02215838391355418</v>
      </c>
      <c r="AN833" s="1">
        <v>0.01566524476584341</v>
      </c>
      <c r="AO833" s="1">
        <v>0.02047269856157663</v>
      </c>
      <c r="AP833" s="1">
        <v>-0.004955359502720968</v>
      </c>
      <c r="AQ833" s="1">
        <v>-0.0326675642529487</v>
      </c>
      <c r="AR833" s="1">
        <v>0.00995332561369433</v>
      </c>
      <c r="AS833" s="1">
        <v>-0.004140421920546533</v>
      </c>
      <c r="AT833" s="1">
        <v>0.01866186844015139</v>
      </c>
      <c r="AU833" s="1">
        <v>0.01926601000234984</v>
      </c>
      <c r="AV833" s="1">
        <v>0.01242831886551388</v>
      </c>
      <c r="AW833" s="1">
        <v>0.0248447130950793</v>
      </c>
      <c r="AX833" s="1">
        <v>0.01708617122839429</v>
      </c>
      <c r="AY833" s="1">
        <v>0.01245329049421628</v>
      </c>
      <c r="AZ833" s="1">
        <v>-0.01624656168408134</v>
      </c>
      <c r="BA833" s="1">
        <v>0.02853494522385369</v>
      </c>
      <c r="BB833" s="1">
        <v>0.02227190512353006</v>
      </c>
      <c r="BC833" s="1">
        <v>0.05784976985791013</v>
      </c>
      <c r="BD833" s="1">
        <v>0.03118047894418696</v>
      </c>
      <c r="BE833" s="1">
        <v>-0.02956883375276342</v>
      </c>
      <c r="BF833" s="1">
        <v>0.001569836278132675</v>
      </c>
      <c r="BG833" s="1">
        <v>0.00517020722537942</v>
      </c>
      <c r="BH833" s="1">
        <v>0.003110423681663255</v>
      </c>
      <c r="BI833" s="1">
        <v>0.01772637629846741</v>
      </c>
      <c r="BJ833" s="1">
        <v>0.02790039554526125</v>
      </c>
      <c r="BK833" s="1">
        <v>0.00486214637971516</v>
      </c>
      <c r="BL833" s="1">
        <v>-0.01454682372827787</v>
      </c>
    </row>
    <row r="834" spans="1:64">
      <c r="A834" s="11">
        <v>44774</v>
      </c>
      <c r="B834" s="1">
        <v>-0.006729700526834859</v>
      </c>
      <c r="C834" s="1">
        <v>0.001009013120677249</v>
      </c>
      <c r="D834" s="1">
        <v>0.008635578583765069</v>
      </c>
      <c r="E834" s="1">
        <v>-0.008321767331774033</v>
      </c>
      <c r="F834" s="1">
        <v>-0.004287674527167495</v>
      </c>
      <c r="G834" s="1">
        <v>0.006247675873026548</v>
      </c>
      <c r="H834" s="1">
        <v>-0.01029669242277587</v>
      </c>
      <c r="I834" s="1">
        <v>-0.006924866461373802</v>
      </c>
      <c r="J834" s="1">
        <v>0.024452180890705</v>
      </c>
      <c r="K834" s="1">
        <v>0.00326048500449394</v>
      </c>
      <c r="L834" s="1">
        <v>-0.008352061303031455</v>
      </c>
      <c r="M834" s="1">
        <v>0</v>
      </c>
      <c r="N834" s="1">
        <v>0.01085368201295811</v>
      </c>
      <c r="O834" s="1">
        <v>-0.001724686252216889</v>
      </c>
      <c r="P834" s="1">
        <v>0.01435977040899439</v>
      </c>
      <c r="Q834" s="1">
        <v>0.02673405593266431</v>
      </c>
      <c r="R834" s="1">
        <v>0.01017917967873672</v>
      </c>
      <c r="S834" s="1">
        <v>-0.005002930679384399</v>
      </c>
      <c r="T834" s="1">
        <v>-0.01129452545717091</v>
      </c>
      <c r="U834" s="1">
        <v>0.004291541674052324</v>
      </c>
      <c r="V834" s="1">
        <v>0.00154228385108901</v>
      </c>
      <c r="W834" s="1">
        <v>-0.01455126509133076</v>
      </c>
      <c r="X834" s="1">
        <v>0</v>
      </c>
      <c r="Y834" s="1">
        <v>0.006873425598056926</v>
      </c>
      <c r="Z834" s="1">
        <v>-0.009945096354465388</v>
      </c>
      <c r="AA834" s="1">
        <v>0.006658359379303258</v>
      </c>
      <c r="AB834" s="1">
        <v>0</v>
      </c>
      <c r="AC834" s="1">
        <v>0.06131986105202936</v>
      </c>
      <c r="AD834" s="1">
        <v>0.0006452952853068794</v>
      </c>
      <c r="AE834" s="1">
        <v>0.01077421255380284</v>
      </c>
      <c r="AF834" s="1">
        <v>-0.009968782994535741</v>
      </c>
      <c r="AG834" s="1">
        <v>-0.004199364886606105</v>
      </c>
      <c r="AH834" s="1">
        <v>0.01321863246237731</v>
      </c>
      <c r="AI834" s="1">
        <v>-0.001610254047453741</v>
      </c>
      <c r="AJ834" s="1">
        <v>-0.003625467501772728</v>
      </c>
      <c r="AK834" s="1">
        <v>-0.005691715580819712</v>
      </c>
      <c r="AL834" s="1">
        <v>0.005216760153520017</v>
      </c>
      <c r="AM834" s="1">
        <v>0.03825777479518955</v>
      </c>
      <c r="AN834" s="1">
        <v>-0.009724376409628754</v>
      </c>
      <c r="AO834" s="1">
        <v>-0.007664117742996579</v>
      </c>
      <c r="AP834" s="1">
        <v>0.005824868176678377</v>
      </c>
      <c r="AQ834" s="1">
        <v>-0.01548715539873013</v>
      </c>
      <c r="AR834" s="1">
        <v>0.01530580895162315</v>
      </c>
      <c r="AS834" s="1">
        <v>0.001979834058645435</v>
      </c>
      <c r="AT834" s="1">
        <v>0.0007231340203122105</v>
      </c>
      <c r="AU834" s="1">
        <v>-0.003400354127111038</v>
      </c>
      <c r="AV834" s="1">
        <v>-0.002832774931459725</v>
      </c>
      <c r="AW834" s="1">
        <v>-0.006733974176354685</v>
      </c>
      <c r="AX834" s="1">
        <v>-0.003251450563425795</v>
      </c>
      <c r="AY834" s="1">
        <v>-0.0004847550937474576</v>
      </c>
      <c r="AZ834" s="1">
        <v>0.009396429996999522</v>
      </c>
      <c r="BA834" s="1">
        <v>0.0116243031466523</v>
      </c>
      <c r="BB834" s="1">
        <v>-0.0004050247797494633</v>
      </c>
      <c r="BC834" s="1">
        <v>0.0004263115241422977</v>
      </c>
      <c r="BD834" s="1">
        <v>0</v>
      </c>
      <c r="BE834" s="1">
        <v>0.01380780917595792</v>
      </c>
      <c r="BF834" s="1">
        <v>-0.01283343396728953</v>
      </c>
      <c r="BG834" s="1">
        <v>0.003175558857068994</v>
      </c>
      <c r="BH834" s="1">
        <v>0.01843606665672248</v>
      </c>
      <c r="BI834" s="1">
        <v>0.003710670524999626</v>
      </c>
      <c r="BJ834" s="1">
        <v>0.006785746539022419</v>
      </c>
      <c r="BK834" s="1">
        <v>0</v>
      </c>
      <c r="BL834" s="1">
        <v>-0.01362604613823715</v>
      </c>
    </row>
    <row r="835" spans="1:64">
      <c r="A835" s="11">
        <v>44775</v>
      </c>
      <c r="B835" s="1">
        <v>-0.01849482008683623</v>
      </c>
      <c r="C835" s="1">
        <v>-0.01635120472060347</v>
      </c>
      <c r="D835" s="1">
        <v>-0.01369863013698636</v>
      </c>
      <c r="E835" s="1">
        <v>-0.01748251724933392</v>
      </c>
      <c r="F835" s="1">
        <v>-0.005459486903030442</v>
      </c>
      <c r="G835" s="1">
        <v>-0.008035015002530121</v>
      </c>
      <c r="H835" s="1">
        <v>0.03579618389592909</v>
      </c>
      <c r="I835" s="1">
        <v>-0.003960080377045316</v>
      </c>
      <c r="J835" s="1">
        <v>0.02593513296021466</v>
      </c>
      <c r="K835" s="1">
        <v>-0.009084834427092181</v>
      </c>
      <c r="L835" s="1">
        <v>-0.02082870661883629</v>
      </c>
      <c r="M835" s="1">
        <v>0.004544699149955367</v>
      </c>
      <c r="N835" s="1">
        <v>0.025238061779012</v>
      </c>
      <c r="O835" s="1">
        <v>0.01071180177710396</v>
      </c>
      <c r="P835" s="1">
        <v>-0.008659311274592407</v>
      </c>
      <c r="Q835" s="1">
        <v>-0.0007467525151141352</v>
      </c>
      <c r="R835" s="1">
        <v>-0.006126387164812397</v>
      </c>
      <c r="S835" s="1">
        <v>-0.0007393976151069959</v>
      </c>
      <c r="T835" s="1">
        <v>-0.02038661749702297</v>
      </c>
      <c r="U835" s="1">
        <v>-0.02250786688237849</v>
      </c>
      <c r="V835" s="1">
        <v>0.01353675583471281</v>
      </c>
      <c r="W835" s="1">
        <v>0.001923395157402696</v>
      </c>
      <c r="X835" s="1">
        <v>-0.04175121528359982</v>
      </c>
      <c r="Y835" s="1">
        <v>0.005161464394031867</v>
      </c>
      <c r="Z835" s="1">
        <v>0.003636977457016188</v>
      </c>
      <c r="AA835" s="1">
        <v>-0.01821503334988184</v>
      </c>
      <c r="AB835" s="1">
        <v>0</v>
      </c>
      <c r="AC835" s="1">
        <v>-0.01980918039215107</v>
      </c>
      <c r="AD835" s="1">
        <v>-0.004965800235492757</v>
      </c>
      <c r="AE835" s="1">
        <v>-0.01642699896567101</v>
      </c>
      <c r="AF835" s="1">
        <v>-0.01558530717860707</v>
      </c>
      <c r="AG835" s="1">
        <v>0.007657309360692421</v>
      </c>
      <c r="AH835" s="1">
        <v>0.02265787391142982</v>
      </c>
      <c r="AI835" s="1">
        <v>-0.0139027690165624</v>
      </c>
      <c r="AJ835" s="1">
        <v>-0.005779092019335685</v>
      </c>
      <c r="AK835" s="1">
        <v>-0.01399265674828676</v>
      </c>
      <c r="AL835" s="1">
        <v>0.001625772384996615</v>
      </c>
      <c r="AM835" s="1">
        <v>-0.0008501636332890472</v>
      </c>
      <c r="AN835" s="1">
        <v>-0.0114742555120585</v>
      </c>
      <c r="AO835" s="1">
        <v>-0.01294793323142984</v>
      </c>
      <c r="AP835" s="1">
        <v>-0.02117505151299848</v>
      </c>
      <c r="AQ835" s="1">
        <v>-0.0102688114954641</v>
      </c>
      <c r="AR835" s="1">
        <v>0.004609227362885049</v>
      </c>
      <c r="AS835" s="1">
        <v>-0.01817830051089508</v>
      </c>
      <c r="AT835" s="1">
        <v>-0.01656030256328023</v>
      </c>
      <c r="AU835" s="1">
        <v>-0.01665830422144854</v>
      </c>
      <c r="AV835" s="1">
        <v>-0.01373112745900085</v>
      </c>
      <c r="AW835" s="1">
        <v>-0.0101695036395707</v>
      </c>
      <c r="AX835" s="1">
        <v>-0.002355945404064141</v>
      </c>
      <c r="AY835" s="1">
        <v>-0.002773354518484594</v>
      </c>
      <c r="AZ835" s="1">
        <v>0.007334220178309092</v>
      </c>
      <c r="BA835" s="1">
        <v>-0.01838512348643828</v>
      </c>
      <c r="BB835" s="1">
        <v>-0.006319872363313106</v>
      </c>
      <c r="BC835" s="1">
        <v>0.0111344005982037</v>
      </c>
      <c r="BD835" s="1">
        <v>-0.006479526796290824</v>
      </c>
      <c r="BE835" s="1">
        <v>-0.003500063120333352</v>
      </c>
      <c r="BF835" s="1">
        <v>0.0001494719270385136</v>
      </c>
      <c r="BG835" s="1">
        <v>-0.001292939028995632</v>
      </c>
      <c r="BH835" s="1">
        <v>-0.006809132076016078</v>
      </c>
      <c r="BI835" s="1">
        <v>0.001056255582631671</v>
      </c>
      <c r="BJ835" s="1">
        <v>-0.0272351661763951</v>
      </c>
      <c r="BK835" s="1">
        <v>0</v>
      </c>
      <c r="BL835" s="1">
        <v>0.051803527716755</v>
      </c>
    </row>
    <row r="836" spans="1:64">
      <c r="A836" s="11">
        <v>44776</v>
      </c>
      <c r="B836" s="1">
        <v>-0.02518653941329674</v>
      </c>
      <c r="C836" s="1">
        <v>-0.006091354331729137</v>
      </c>
      <c r="D836" s="1">
        <v>0.007638931274414062</v>
      </c>
      <c r="E836" s="1">
        <v>-0.01423486167616028</v>
      </c>
      <c r="F836" s="1">
        <v>0.002670251589593109</v>
      </c>
      <c r="G836" s="1">
        <v>0.008928588438027241</v>
      </c>
      <c r="H836" s="1">
        <v>0.004596501717294421</v>
      </c>
      <c r="I836" s="1">
        <v>-0.005531553503970943</v>
      </c>
      <c r="J836" s="1">
        <v>-0.01208585523790706</v>
      </c>
      <c r="K836" s="1">
        <v>0.03995229922511823</v>
      </c>
      <c r="L836" s="1">
        <v>-0.004649441833947443</v>
      </c>
      <c r="M836" s="1">
        <v>0.001392001536773879</v>
      </c>
      <c r="N836" s="1">
        <v>0.03347007538536806</v>
      </c>
      <c r="O836" s="1">
        <v>-0.02358978327274452</v>
      </c>
      <c r="P836" s="1">
        <v>0.01442737150481621</v>
      </c>
      <c r="Q836" s="1">
        <v>0.007124690797806643</v>
      </c>
      <c r="R836" s="1">
        <v>0.006532175278048946</v>
      </c>
      <c r="S836" s="1">
        <v>0.01716733261312653</v>
      </c>
      <c r="T836" s="1">
        <v>-0.0007176047294800147</v>
      </c>
      <c r="U836" s="1">
        <v>0.01752400146797206</v>
      </c>
      <c r="V836" s="1">
        <v>0.03945568733822635</v>
      </c>
      <c r="W836" s="1">
        <v>-0.01009353413441738</v>
      </c>
      <c r="X836" s="1">
        <v>0.01521936090558818</v>
      </c>
      <c r="Y836" s="1">
        <v>0.04157697831107288</v>
      </c>
      <c r="Z836" s="1">
        <v>0.02484898374030564</v>
      </c>
      <c r="AA836" s="1">
        <v>0.01388883905580585</v>
      </c>
      <c r="AB836" s="1">
        <v>0.001928039784281577</v>
      </c>
      <c r="AC836" s="1">
        <v>0.0168412232928361</v>
      </c>
      <c r="AD836" s="1">
        <v>0.01442090855379075</v>
      </c>
      <c r="AE836" s="1">
        <v>0.01677545836056815</v>
      </c>
      <c r="AF836" s="1">
        <v>0.01049538852785914</v>
      </c>
      <c r="AG836" s="1">
        <v>0.009471428363744483</v>
      </c>
      <c r="AH836" s="1">
        <v>0.001212726520221086</v>
      </c>
      <c r="AI836" s="1">
        <v>0.03166500585294574</v>
      </c>
      <c r="AJ836" s="1">
        <v>0.04033006724816857</v>
      </c>
      <c r="AK836" s="1">
        <v>0.02564097761915973</v>
      </c>
      <c r="AL836" s="1">
        <v>0.05374867644128356</v>
      </c>
      <c r="AM836" s="1">
        <v>0.01361684729763724</v>
      </c>
      <c r="AN836" s="1">
        <v>0.02783636825233859</v>
      </c>
      <c r="AO836" s="1">
        <v>0.0155342639842373</v>
      </c>
      <c r="AP836" s="1">
        <v>0.02398156265244911</v>
      </c>
      <c r="AQ836" s="1">
        <v>-0.0009933107434192401</v>
      </c>
      <c r="AR836" s="1">
        <v>0.01980998291810909</v>
      </c>
      <c r="AS836" s="1">
        <v>0.003421229228320222</v>
      </c>
      <c r="AT836" s="1">
        <v>0.01249163146653509</v>
      </c>
      <c r="AU836" s="1">
        <v>-0.01204205769968425</v>
      </c>
      <c r="AV836" s="1">
        <v>0.01536239041948306</v>
      </c>
      <c r="AW836" s="1">
        <v>0.02397254859241515</v>
      </c>
      <c r="AX836" s="1">
        <v>0.01762036755942598</v>
      </c>
      <c r="AY836" s="1">
        <v>0.01506051300914013</v>
      </c>
      <c r="AZ836" s="1">
        <v>0.004200498391447871</v>
      </c>
      <c r="BA836" s="1">
        <v>-0.007647851819938656</v>
      </c>
      <c r="BB836" s="1">
        <v>0.03318656400293762</v>
      </c>
      <c r="BC836" s="1">
        <v>0.02265568716125621</v>
      </c>
      <c r="BD836" s="1">
        <v>0.01413044751479209</v>
      </c>
      <c r="BE836" s="1">
        <v>-0.05090353858663921</v>
      </c>
      <c r="BF836" s="1">
        <v>0.009692660304755574</v>
      </c>
      <c r="BG836" s="1">
        <v>0.01633930206298828</v>
      </c>
      <c r="BH836" s="1">
        <v>0.01254112565800192</v>
      </c>
      <c r="BI836" s="1">
        <v>-0.01643040053779277</v>
      </c>
      <c r="BJ836" s="1">
        <v>0.02297794536923137</v>
      </c>
      <c r="BK836" s="1">
        <v>-0.01935477912442651</v>
      </c>
      <c r="BL836" s="1">
        <v>0.002553801402103151</v>
      </c>
    </row>
    <row r="837" spans="1:64">
      <c r="A837" s="11">
        <v>44777</v>
      </c>
      <c r="B837" s="1">
        <v>0.004784688995215225</v>
      </c>
      <c r="C837" s="1">
        <v>0.01254368799669292</v>
      </c>
      <c r="D837" s="1">
        <v>0.009303864837631126</v>
      </c>
      <c r="E837" s="1">
        <v>0.005054129450990708</v>
      </c>
      <c r="F837" s="1">
        <v>0.01645093356266569</v>
      </c>
      <c r="G837" s="1">
        <v>0.001003543382306349</v>
      </c>
      <c r="H837" s="1">
        <v>0.002711421471099484</v>
      </c>
      <c r="I837" s="1">
        <v>-0.009907931875702825</v>
      </c>
      <c r="J837" s="1">
        <v>0.05933334225205367</v>
      </c>
      <c r="K837" s="1">
        <v>0.02186068634144833</v>
      </c>
      <c r="L837" s="1">
        <v>0.01074391848444023</v>
      </c>
      <c r="M837" s="1">
        <v>0.01615982330898813</v>
      </c>
      <c r="N837" s="1">
        <v>0.01786459530573858</v>
      </c>
      <c r="O837" s="1">
        <v>-0.01225491806299961</v>
      </c>
      <c r="P837" s="1">
        <v>0.0005804655702070782</v>
      </c>
      <c r="Q837" s="1">
        <v>0.0333926523615693</v>
      </c>
      <c r="R837" s="1">
        <v>-0.006818754441898611</v>
      </c>
      <c r="S837" s="1">
        <v>0.000145424078555445</v>
      </c>
      <c r="T837" s="1">
        <v>-0.008617647105372717</v>
      </c>
      <c r="U837" s="1">
        <v>0.003703703703703765</v>
      </c>
      <c r="V837" s="1">
        <v>-0.003141227534754654</v>
      </c>
      <c r="W837" s="1">
        <v>-0.001251075612902497</v>
      </c>
      <c r="X837" s="1">
        <v>0.004753676948427765</v>
      </c>
      <c r="Y837" s="1">
        <v>-0.1633269765157703</v>
      </c>
      <c r="Z837" s="1">
        <v>0.0007577367251232481</v>
      </c>
      <c r="AA837" s="1">
        <v>-0.0001022329163095081</v>
      </c>
      <c r="AB837" s="1">
        <v>-0.004169401834233977</v>
      </c>
      <c r="AC837" s="1">
        <v>-0.004784753886565407</v>
      </c>
      <c r="AD837" s="1">
        <v>0.02204264747044293</v>
      </c>
      <c r="AE837" s="1">
        <v>0.02504029032545185</v>
      </c>
      <c r="AF837" s="1">
        <v>-0.01100254413548951</v>
      </c>
      <c r="AG837" s="1">
        <v>0.001554427628131849</v>
      </c>
      <c r="AH837" s="1">
        <v>-0.00272529358883844</v>
      </c>
      <c r="AI837" s="1">
        <v>0.003234158785845986</v>
      </c>
      <c r="AJ837" s="1">
        <v>-0.009174324479930718</v>
      </c>
      <c r="AK837" s="1">
        <v>0.003144669783499587</v>
      </c>
      <c r="AL837" s="1">
        <v>0.01048580711173464</v>
      </c>
      <c r="AM837" s="1">
        <v>0.01147507921468272</v>
      </c>
      <c r="AN837" s="1">
        <v>0.004177335746832656</v>
      </c>
      <c r="AO837" s="1">
        <v>-0.006061975271165032</v>
      </c>
      <c r="AP837" s="1">
        <v>0.01402552813696389</v>
      </c>
      <c r="AQ837" s="1">
        <v>-0.01668326243652241</v>
      </c>
      <c r="AR837" s="1">
        <v>0.01704332780169371</v>
      </c>
      <c r="AS837" s="1">
        <v>0</v>
      </c>
      <c r="AT837" s="1">
        <v>-0.007680717024733608</v>
      </c>
      <c r="AU837" s="1">
        <v>-0.008883293550812854</v>
      </c>
      <c r="AV837" s="1">
        <v>-0.006146445921206389</v>
      </c>
      <c r="AW837" s="1">
        <v>0.005079616772492246</v>
      </c>
      <c r="AX837" s="1">
        <v>-0.006961788405240643</v>
      </c>
      <c r="AY837" s="1">
        <v>0.004356817672424684</v>
      </c>
      <c r="AZ837" s="1">
        <v>-0.002509692807157959</v>
      </c>
      <c r="BA837" s="1">
        <v>-0.009122394060256167</v>
      </c>
      <c r="BB837" s="1">
        <v>-0.01207476733312685</v>
      </c>
      <c r="BC837" s="1">
        <v>0.004023022853486102</v>
      </c>
      <c r="BD837" s="1">
        <v>-0.003215405489443435</v>
      </c>
      <c r="BE837" s="1">
        <v>-0.001474893542426359</v>
      </c>
      <c r="BF837" s="1">
        <v>-0.01276256746720439</v>
      </c>
      <c r="BG837" s="1">
        <v>0.01866818910495938</v>
      </c>
      <c r="BH837" s="1">
        <v>-0.01904657755807493</v>
      </c>
      <c r="BI837" s="1">
        <v>-0.03777784197547918</v>
      </c>
      <c r="BJ837" s="1">
        <v>0.0004146049229158955</v>
      </c>
      <c r="BK837" s="1">
        <v>0</v>
      </c>
      <c r="BL837" s="1">
        <v>-0.02620079720998192</v>
      </c>
    </row>
    <row r="838" spans="1:64">
      <c r="A838" s="11">
        <v>44778</v>
      </c>
      <c r="B838" s="1">
        <v>0.008952404203869113</v>
      </c>
      <c r="C838" s="1">
        <v>0.01357616197000144</v>
      </c>
      <c r="D838" s="1">
        <v>0.02140669054935507</v>
      </c>
      <c r="E838" s="1">
        <v>0.04454022141960734</v>
      </c>
      <c r="F838" s="1">
        <v>0.004149222149861131</v>
      </c>
      <c r="G838" s="1">
        <v>-0.004283593837001498</v>
      </c>
      <c r="H838" s="1">
        <v>0.004394121034815734</v>
      </c>
      <c r="I838" s="1">
        <v>0.02703660926700713</v>
      </c>
      <c r="J838" s="1">
        <v>-0.01539799872126335</v>
      </c>
      <c r="K838" s="1">
        <v>-0.01241498338732472</v>
      </c>
      <c r="L838" s="1">
        <v>0.01998836710612273</v>
      </c>
      <c r="M838" s="1">
        <v>-0.02017781129192364</v>
      </c>
      <c r="N838" s="1">
        <v>-0.04998463236506134</v>
      </c>
      <c r="O838" s="1">
        <v>0.009571096820880864</v>
      </c>
      <c r="P838" s="1">
        <v>0.002610764445159619</v>
      </c>
      <c r="Q838" s="1">
        <v>-0.009765853922067191</v>
      </c>
      <c r="R838" s="1">
        <v>-0.004804243887577164</v>
      </c>
      <c r="S838" s="1">
        <v>-0.0002909178014494085</v>
      </c>
      <c r="T838" s="1">
        <v>0.04853311070319655</v>
      </c>
      <c r="U838" s="1">
        <v>-0.007380073800738018</v>
      </c>
      <c r="V838" s="1">
        <v>-0.004201857697171518</v>
      </c>
      <c r="W838" s="1">
        <v>0.008267518696938092</v>
      </c>
      <c r="X838" s="1">
        <v>-0.005991810199990732</v>
      </c>
      <c r="Y838" s="1">
        <v>0.01482605531738779</v>
      </c>
      <c r="Z838" s="1">
        <v>-0.005468171202659411</v>
      </c>
      <c r="AA838" s="1">
        <v>-0.002147032099148349</v>
      </c>
      <c r="AB838" s="1">
        <v>0.00161030095829795</v>
      </c>
      <c r="AC838" s="1">
        <v>0.00203416149957425</v>
      </c>
      <c r="AD838" s="1">
        <v>0.01056484114551548</v>
      </c>
      <c r="AE838" s="1">
        <v>0.009400913484989504</v>
      </c>
      <c r="AF838" s="1">
        <v>0.03025994861562098</v>
      </c>
      <c r="AG838" s="1">
        <v>-0.004212830003043289</v>
      </c>
      <c r="AH838" s="1">
        <v>-0.004017488272368142</v>
      </c>
      <c r="AI838" s="1">
        <v>0.00442475955591326</v>
      </c>
      <c r="AJ838" s="1">
        <v>0.009468119020679788</v>
      </c>
      <c r="AK838" s="1">
        <v>-0.00783696891170016</v>
      </c>
      <c r="AL838" s="1">
        <v>-0.02028496549976933</v>
      </c>
      <c r="AM838" s="1">
        <v>-0.006087468134391649</v>
      </c>
      <c r="AN838" s="1">
        <v>-0.002608853320900884</v>
      </c>
      <c r="AO838" s="1">
        <v>0.0189808496910322</v>
      </c>
      <c r="AP838" s="1">
        <v>-0.01361404389959719</v>
      </c>
      <c r="AQ838" s="1">
        <v>-0.0002246655004385367</v>
      </c>
      <c r="AR838" s="1">
        <v>-0.01176160621259814</v>
      </c>
      <c r="AS838" s="1">
        <v>-0.0118330849041397</v>
      </c>
      <c r="AT838" s="1">
        <v>0.0180399472073931</v>
      </c>
      <c r="AU838" s="1">
        <v>0.005836344307296404</v>
      </c>
      <c r="AV838" s="1">
        <v>0.01569931261815616</v>
      </c>
      <c r="AW838" s="1">
        <v>-0.01145552324255683</v>
      </c>
      <c r="AX838" s="1">
        <v>0</v>
      </c>
      <c r="AY838" s="1">
        <v>0.003309320061997578</v>
      </c>
      <c r="AZ838" s="1">
        <v>0.0005591483579174827</v>
      </c>
      <c r="BA838" s="1">
        <v>0.02555556524367564</v>
      </c>
      <c r="BB838" s="1">
        <v>-0.001118417511581704</v>
      </c>
      <c r="BC838" s="1">
        <v>-0.0663030068235908</v>
      </c>
      <c r="BD838" s="1">
        <v>0.003225777672679842</v>
      </c>
      <c r="BE838" s="1">
        <v>0.0146367170675914</v>
      </c>
      <c r="BF838" s="1">
        <v>0.002454315274229124</v>
      </c>
      <c r="BG838" s="1">
        <v>-0.01987840342182168</v>
      </c>
      <c r="BH838" s="1">
        <v>-0.001066282772755001</v>
      </c>
      <c r="BI838" s="1">
        <v>0.008043343214945153</v>
      </c>
      <c r="BJ838" s="1">
        <v>0.01540587380644864</v>
      </c>
      <c r="BK838" s="1">
        <v>0.003289412723066043</v>
      </c>
      <c r="BL838" s="1">
        <v>0.0612854217736738</v>
      </c>
    </row>
    <row r="839" spans="1:64">
      <c r="A839" s="11">
        <v>44781</v>
      </c>
      <c r="B839" s="1">
        <v>-0.01019446673745372</v>
      </c>
      <c r="C839" s="1">
        <v>-0.007087783600761011</v>
      </c>
      <c r="D839" s="1">
        <v>0.008456725827262757</v>
      </c>
      <c r="E839" s="1">
        <v>-0.01856942949090257</v>
      </c>
      <c r="F839" s="1">
        <v>-0.006460597877810392</v>
      </c>
      <c r="G839" s="1">
        <v>-0.002288391655337563</v>
      </c>
      <c r="H839" s="1">
        <v>0.002524021645945229</v>
      </c>
      <c r="I839" s="1">
        <v>0.01102562665715801</v>
      </c>
      <c r="J839" s="1">
        <v>-0.02189422262948126</v>
      </c>
      <c r="K839" s="1">
        <v>-0.009872154542052702</v>
      </c>
      <c r="L839" s="1">
        <v>0.00192569756155736</v>
      </c>
      <c r="M839" s="1">
        <v>-0.003141362586578822</v>
      </c>
      <c r="N839" s="1">
        <v>-0.01858255473282944</v>
      </c>
      <c r="O839" s="1">
        <v>0.03546349980152308</v>
      </c>
      <c r="P839" s="1">
        <v>0.00221807324343759</v>
      </c>
      <c r="Q839" s="1">
        <v>0</v>
      </c>
      <c r="R839" s="1">
        <v>0.00227495440987302</v>
      </c>
      <c r="S839" s="1">
        <v>0.00145523623039967</v>
      </c>
      <c r="T839" s="1">
        <v>0.02055264339340646</v>
      </c>
      <c r="U839" s="1">
        <v>-0.004275070247153789</v>
      </c>
      <c r="V839" s="1">
        <v>0.01351537388679303</v>
      </c>
      <c r="W839" s="1">
        <v>-0.007702759766957001</v>
      </c>
      <c r="X839" s="1">
        <v>0.02463399261305343</v>
      </c>
      <c r="Y839" s="1">
        <v>-0.001311101247882585</v>
      </c>
      <c r="Z839" s="1">
        <v>-0.00067671993087981</v>
      </c>
      <c r="AA839" s="1">
        <v>0.00973370403001006</v>
      </c>
      <c r="AB839" s="1">
        <v>0.006430911495492353</v>
      </c>
      <c r="AC839" s="1">
        <v>0.006643232289247125</v>
      </c>
      <c r="AD839" s="1">
        <v>0.001577380502529646</v>
      </c>
      <c r="AE839" s="1">
        <v>-0.01199455342900468</v>
      </c>
      <c r="AF839" s="1">
        <v>-0.0121804602473623</v>
      </c>
      <c r="AG839" s="1">
        <v>0.007348070188731182</v>
      </c>
      <c r="AH839" s="1">
        <v>-0.005980259019628953</v>
      </c>
      <c r="AI839" s="1">
        <v>-0.004908740146365331</v>
      </c>
      <c r="AJ839" s="1">
        <v>0.0075862489897629</v>
      </c>
      <c r="AK839" s="1">
        <v>0.002229265376576972</v>
      </c>
      <c r="AL839" s="1">
        <v>0.01879001482963272</v>
      </c>
      <c r="AM839" s="1">
        <v>0.0256124725230169</v>
      </c>
      <c r="AN839" s="1">
        <v>-0.009154816135093835</v>
      </c>
      <c r="AO839" s="1">
        <v>0.002740879784599137</v>
      </c>
      <c r="AP839" s="1">
        <v>0.02958817686738491</v>
      </c>
      <c r="AQ839" s="1">
        <v>0.005394396480777885</v>
      </c>
      <c r="AR839" s="1">
        <v>-0.06298380929286895</v>
      </c>
      <c r="AS839" s="1">
        <v>0.006088906071703315</v>
      </c>
      <c r="AT839" s="1">
        <v>-0.005986556746917615</v>
      </c>
      <c r="AU839" s="1">
        <v>0.008185687741422809</v>
      </c>
      <c r="AV839" s="1">
        <v>-0.004215508410999269</v>
      </c>
      <c r="AW839" s="1">
        <v>0.008861649301399099</v>
      </c>
      <c r="AX839" s="1">
        <v>0.00467370693045388</v>
      </c>
      <c r="AY839" s="1">
        <v>0.002585234060675123</v>
      </c>
      <c r="AZ839" s="1">
        <v>-0.01788210710946336</v>
      </c>
      <c r="BA839" s="1">
        <v>-0.01207241560019279</v>
      </c>
      <c r="BB839" s="1">
        <v>0.02183297481418123</v>
      </c>
      <c r="BC839" s="1">
        <v>0.007819434052879659</v>
      </c>
      <c r="BD839" s="1">
        <v>0.03644160293335097</v>
      </c>
      <c r="BE839" s="1">
        <v>0.004208647185928616</v>
      </c>
      <c r="BF839" s="1">
        <v>0.002878280836694058</v>
      </c>
      <c r="BG839" s="1">
        <v>-0.007215131401802077</v>
      </c>
      <c r="BH839" s="1">
        <v>0.04690753616753862</v>
      </c>
      <c r="BI839" s="1">
        <v>0.008137162513637941</v>
      </c>
      <c r="BJ839" s="1">
        <v>0.05293241657949821</v>
      </c>
      <c r="BK839" s="1">
        <v>0</v>
      </c>
      <c r="BL839" s="1">
        <v>-0.0264083843421784</v>
      </c>
    </row>
    <row r="840" spans="1:64">
      <c r="A840" s="11">
        <v>44782</v>
      </c>
      <c r="B840" s="1">
        <v>0.00438679269306852</v>
      </c>
      <c r="C840" s="1">
        <v>-0.005227406640587851</v>
      </c>
      <c r="D840" s="1">
        <v>-0.00570103132618649</v>
      </c>
      <c r="E840" s="1">
        <v>0.004204587527517623</v>
      </c>
      <c r="F840" s="1">
        <v>-0.0008004212716646864</v>
      </c>
      <c r="G840" s="1">
        <v>-0.009999962727903933</v>
      </c>
      <c r="H840" s="1">
        <v>0.0140985981452284</v>
      </c>
      <c r="I840" s="1">
        <v>0.01225803014898674</v>
      </c>
      <c r="J840" s="1">
        <v>-0.04526830012103189</v>
      </c>
      <c r="K840" s="1">
        <v>-0.01133348963166347</v>
      </c>
      <c r="L840" s="1">
        <v>-0.02705752536802508</v>
      </c>
      <c r="M840" s="1">
        <v>-0.02433472932645819</v>
      </c>
      <c r="N840" s="1">
        <v>0.003852995570516438</v>
      </c>
      <c r="O840" s="1">
        <v>0.01017293398402508</v>
      </c>
      <c r="P840" s="1">
        <v>-0.004570828426895046</v>
      </c>
      <c r="Q840" s="1">
        <v>0</v>
      </c>
      <c r="R840" s="1">
        <v>-0.01121975751512749</v>
      </c>
      <c r="S840" s="1">
        <v>-0.01031686145413002</v>
      </c>
      <c r="T840" s="1">
        <v>0.01066177314775119</v>
      </c>
      <c r="U840" s="1">
        <v>-0.01250702268873927</v>
      </c>
      <c r="V840" s="1">
        <v>0</v>
      </c>
      <c r="W840" s="1">
        <v>0.01201951986302818</v>
      </c>
      <c r="X840" s="1">
        <v>-0.009596292668706097</v>
      </c>
      <c r="Y840" s="1">
        <v>-0.02119281835301523</v>
      </c>
      <c r="Z840" s="1">
        <v>-0.005417296368333324</v>
      </c>
      <c r="AA840" s="1">
        <v>-0.03480473513378157</v>
      </c>
      <c r="AB840" s="1">
        <v>-0.0003194500982739434</v>
      </c>
      <c r="AC840" s="1">
        <v>0.0146654773253716</v>
      </c>
      <c r="AD840" s="1">
        <v>0</v>
      </c>
      <c r="AE840" s="1">
        <v>0.01321147349004104</v>
      </c>
      <c r="AF840" s="1">
        <v>0.009007434042845874</v>
      </c>
      <c r="AG840" s="1">
        <v>-0.0054156219604794</v>
      </c>
      <c r="AH840" s="1">
        <v>0.01106500570519753</v>
      </c>
      <c r="AI840" s="1">
        <v>-0.03064129376624602</v>
      </c>
      <c r="AJ840" s="1">
        <v>-0.007392209349323942</v>
      </c>
      <c r="AK840" s="1">
        <v>0.01525265976191026</v>
      </c>
      <c r="AL840" s="1">
        <v>-0.01010279718474671</v>
      </c>
      <c r="AM840" s="1">
        <v>-0.03827360580913652</v>
      </c>
      <c r="AN840" s="1">
        <v>0.007063326401038239</v>
      </c>
      <c r="AO840" s="1">
        <v>0.003681880486654743</v>
      </c>
      <c r="AP840" s="1">
        <v>-0.01520408997489942</v>
      </c>
      <c r="AQ840" s="1">
        <v>-0.0008942996261329661</v>
      </c>
      <c r="AR840" s="1">
        <v>-0.03973477771223255</v>
      </c>
      <c r="AS840" s="1">
        <v>0.004236400163551091</v>
      </c>
      <c r="AT840" s="1">
        <v>-0.0007226985249227935</v>
      </c>
      <c r="AU840" s="1">
        <v>0.01315518279511241</v>
      </c>
      <c r="AV840" s="1">
        <v>0.00940726250553614</v>
      </c>
      <c r="AW840" s="1">
        <v>-0.006756805110457065</v>
      </c>
      <c r="AX840" s="1">
        <v>-0.003399510266306693</v>
      </c>
      <c r="AY840" s="1">
        <v>0</v>
      </c>
      <c r="AZ840" s="1">
        <v>0.007965827564964778</v>
      </c>
      <c r="BA840" s="1">
        <v>-0.1496162114648653</v>
      </c>
      <c r="BB840" s="1">
        <v>-0.02426232606059664</v>
      </c>
      <c r="BC840" s="1">
        <v>-0.02441262586438508</v>
      </c>
      <c r="BD840" s="1">
        <v>-0.04653565726109077</v>
      </c>
      <c r="BE840" s="1">
        <v>-0.009515315980273886</v>
      </c>
      <c r="BF840" s="1">
        <v>0.001230024970182209</v>
      </c>
      <c r="BG840" s="1">
        <v>-0.01599752083562389</v>
      </c>
      <c r="BH840" s="1">
        <v>-0.009497788946120633</v>
      </c>
      <c r="BI840" s="1">
        <v>0.009873800016909184</v>
      </c>
      <c r="BJ840" s="1">
        <v>-0.04200052570390322</v>
      </c>
      <c r="BK840" s="1">
        <v>0</v>
      </c>
      <c r="BL840" s="1">
        <v>0.01157317367710675</v>
      </c>
    </row>
    <row r="841" spans="1:64">
      <c r="A841" s="11">
        <v>44783</v>
      </c>
      <c r="B841" s="1">
        <v>-0.01576145117285277</v>
      </c>
      <c r="C841" s="1">
        <v>-0.01683803706339093</v>
      </c>
      <c r="D841" s="1">
        <v>-0.01403434168434681</v>
      </c>
      <c r="E841" s="1">
        <v>-0.01325886820620181</v>
      </c>
      <c r="F841" s="1">
        <v>-0.01780104712041886</v>
      </c>
      <c r="G841" s="1">
        <v>0.02187006039968864</v>
      </c>
      <c r="H841" s="1">
        <v>0.021350585815471</v>
      </c>
      <c r="I841" s="1">
        <v>0.03382328756164199</v>
      </c>
      <c r="J841" s="1">
        <v>0.03673856083938998</v>
      </c>
      <c r="K841" s="1">
        <v>0.0352608325167747</v>
      </c>
      <c r="L841" s="1">
        <v>0.04107510842418782</v>
      </c>
      <c r="M841" s="1">
        <v>0.02530054396911874</v>
      </c>
      <c r="N841" s="1">
        <v>0.01359795844469125</v>
      </c>
      <c r="O841" s="1">
        <v>-0.01141318389615709</v>
      </c>
      <c r="P841" s="1">
        <v>-0.006621814014759586</v>
      </c>
      <c r="Q841" s="1">
        <v>0.008695604733422346</v>
      </c>
      <c r="R841" s="1">
        <v>0.007465203919728491</v>
      </c>
      <c r="S841" s="1">
        <v>0.01365444343863587</v>
      </c>
      <c r="T841" s="1">
        <v>0.006195597586197588</v>
      </c>
      <c r="U841" s="1">
        <v>0.01323251417769367</v>
      </c>
      <c r="V841" s="1">
        <v>-0.0712504567900698</v>
      </c>
      <c r="W841" s="1">
        <v>0.002103156811756879</v>
      </c>
      <c r="X841" s="1">
        <v>-0.01639396046934238</v>
      </c>
      <c r="Y841" s="1">
        <v>0.03257330537789005</v>
      </c>
      <c r="Z841" s="1">
        <v>0.02680852362450126</v>
      </c>
      <c r="AA841" s="1">
        <v>0.03364168566371939</v>
      </c>
      <c r="AB841" s="1">
        <v>0.01534032810123764</v>
      </c>
      <c r="AC841" s="1">
        <v>-0.01535690301467518</v>
      </c>
      <c r="AD841" s="1">
        <v>-0.01093197382454225</v>
      </c>
      <c r="AE841" s="1">
        <v>0.01148854895822971</v>
      </c>
      <c r="AF841" s="1">
        <v>0.02608776407148694</v>
      </c>
      <c r="AG841" s="1">
        <v>0.01055677964427648</v>
      </c>
      <c r="AH841" s="1">
        <v>0.003360194209631961</v>
      </c>
      <c r="AI841" s="1">
        <v>0.0414614988705857</v>
      </c>
      <c r="AJ841" s="1">
        <v>0.02268647903189702</v>
      </c>
      <c r="AK841" s="1">
        <v>0.03176838449456754</v>
      </c>
      <c r="AL841" s="1">
        <v>0.05820920684536834</v>
      </c>
      <c r="AM841" s="1">
        <v>0.02145069539438049</v>
      </c>
      <c r="AN841" s="1">
        <v>0.02430039222707281</v>
      </c>
      <c r="AO841" s="1">
        <v>0.0272342958620253</v>
      </c>
      <c r="AP841" s="1">
        <v>0.06162476306207809</v>
      </c>
      <c r="AQ841" s="1">
        <v>0.004922921263875502</v>
      </c>
      <c r="AR841" s="1">
        <v>0.05917136816476321</v>
      </c>
      <c r="AS841" s="1">
        <v>0.003415043659168449</v>
      </c>
      <c r="AT841" s="1">
        <v>0.02133562896700103</v>
      </c>
      <c r="AU841" s="1">
        <v>0.03114218690411774</v>
      </c>
      <c r="AV841" s="1">
        <v>0.03541478543205412</v>
      </c>
      <c r="AW841" s="1">
        <v>0.02517010283532617</v>
      </c>
      <c r="AX841" s="1">
        <v>0.0238778814746865</v>
      </c>
      <c r="AY841" s="1">
        <v>-0.005320150713783667</v>
      </c>
      <c r="AZ841" s="1">
        <v>-0.03245843171937046</v>
      </c>
      <c r="BA841" s="1">
        <v>0.05711131832229777</v>
      </c>
      <c r="BB841" s="1">
        <v>0.04171014468557166</v>
      </c>
      <c r="BC841" s="1">
        <v>0.03890581776676605</v>
      </c>
      <c r="BD841" s="1">
        <v>0.05856832388433819</v>
      </c>
      <c r="BE841" s="1">
        <v>0.01516848215857003</v>
      </c>
      <c r="BF841" s="1">
        <v>0.0008560845215712654</v>
      </c>
      <c r="BG841" s="1">
        <v>0.0272010502279747</v>
      </c>
      <c r="BH841" s="1">
        <v>0.01847345670118794</v>
      </c>
      <c r="BI841" s="1">
        <v>0.002095135914480295</v>
      </c>
      <c r="BJ841" s="1">
        <v>0.04208820355706355</v>
      </c>
      <c r="BK841" s="1">
        <v>0.01639344262295084</v>
      </c>
      <c r="BL841" s="1">
        <v>-0.003932755900625584</v>
      </c>
    </row>
    <row r="842" spans="1:64">
      <c r="A842" s="11">
        <v>44784</v>
      </c>
      <c r="B842" s="1">
        <v>0.02103021993793441</v>
      </c>
      <c r="C842" s="1">
        <v>0.02247128541442178</v>
      </c>
      <c r="D842" s="1">
        <v>0.02177368455427908</v>
      </c>
      <c r="E842" s="1">
        <v>0.01768033903323452</v>
      </c>
      <c r="F842" s="1">
        <v>0.01647122836570492</v>
      </c>
      <c r="G842" s="1">
        <v>0.001995073766636102</v>
      </c>
      <c r="H842" s="1">
        <v>0.01507047765045844</v>
      </c>
      <c r="I842" s="1">
        <v>0.02544635089074054</v>
      </c>
      <c r="J842" s="1">
        <v>-0.009389200166806777</v>
      </c>
      <c r="K842" s="1">
        <v>-0.01436683030823849</v>
      </c>
      <c r="L842" s="1">
        <v>0.01453001497541706</v>
      </c>
      <c r="M842" s="1">
        <v>0.02222615070295664</v>
      </c>
      <c r="N842" s="1">
        <v>0.02639838183868992</v>
      </c>
      <c r="O842" s="1">
        <v>0.02852288893716071</v>
      </c>
      <c r="P842" s="1">
        <v>0.004281750740471546</v>
      </c>
      <c r="Q842" s="1">
        <v>0.00019271166595769</v>
      </c>
      <c r="R842" s="1">
        <v>-0.01411580302552851</v>
      </c>
      <c r="S842" s="1">
        <v>-0.004635015772694873</v>
      </c>
      <c r="T842" s="1">
        <v>0.005505442103973968</v>
      </c>
      <c r="U842" s="1">
        <v>0.004104500386252319</v>
      </c>
      <c r="V842" s="1">
        <v>0.006630410837915379</v>
      </c>
      <c r="W842" s="1">
        <v>0.004012308002989906</v>
      </c>
      <c r="X842" s="1">
        <v>-0.00490293933672048</v>
      </c>
      <c r="Y842" s="1">
        <v>-0.02542213671184279</v>
      </c>
      <c r="Z842" s="1">
        <v>-0.006879418322068176</v>
      </c>
      <c r="AA842" s="1">
        <v>0.003559799196592328</v>
      </c>
      <c r="AB842" s="1">
        <v>0.01196100615384288</v>
      </c>
      <c r="AC842" s="1">
        <v>0.007156003814929424</v>
      </c>
      <c r="AD842" s="1">
        <v>0.01142747144345835</v>
      </c>
      <c r="AE842" s="1">
        <v>0.006201640184969825</v>
      </c>
      <c r="AF842" s="1">
        <v>0.01478165488839078</v>
      </c>
      <c r="AG842" s="1">
        <v>0.002968953549790987</v>
      </c>
      <c r="AH842" s="1">
        <v>-0.002651188139033311</v>
      </c>
      <c r="AI842" s="1">
        <v>-0.007141510710879984</v>
      </c>
      <c r="AJ842" s="1">
        <v>-0.00249474157695484</v>
      </c>
      <c r="AK842" s="1">
        <v>0.01152741814750202</v>
      </c>
      <c r="AL842" s="1">
        <v>-0.004766125727153958</v>
      </c>
      <c r="AM842" s="1">
        <v>0.004973686685860734</v>
      </c>
      <c r="AN842" s="1">
        <v>-0.007400816710600555</v>
      </c>
      <c r="AO842" s="1">
        <v>0.01109181325440267</v>
      </c>
      <c r="AP842" s="1">
        <v>-0.00577609953948599</v>
      </c>
      <c r="AQ842" s="1">
        <v>0.01892668947964005</v>
      </c>
      <c r="AR842" s="1">
        <v>-0.008564984420206923</v>
      </c>
      <c r="AS842" s="1">
        <v>-0.03323322667956574</v>
      </c>
      <c r="AT842" s="1">
        <v>0.01463467199183754</v>
      </c>
      <c r="AU842" s="1">
        <v>0.01318247129195238</v>
      </c>
      <c r="AV842" s="1">
        <v>0.01890192130415791</v>
      </c>
      <c r="AW842" s="1">
        <v>-0.0006636224134985991</v>
      </c>
      <c r="AX842" s="1">
        <v>0.0007014013042880851</v>
      </c>
      <c r="AY842" s="1">
        <v>0.01980033805775427</v>
      </c>
      <c r="AZ842" s="1">
        <v>0.01371062270040468</v>
      </c>
      <c r="BA842" s="1">
        <v>-0.003485548261005333</v>
      </c>
      <c r="BB842" s="1">
        <v>-0.002772089157985325</v>
      </c>
      <c r="BC842" s="1">
        <v>-0.02624929254420649</v>
      </c>
      <c r="BD842" s="1">
        <v>0.009221326893165571</v>
      </c>
      <c r="BE842" s="1">
        <v>0.02241267575426176</v>
      </c>
      <c r="BF842" s="1">
        <v>-0.009038134731288117</v>
      </c>
      <c r="BG842" s="1">
        <v>-0.01508177691541657</v>
      </c>
      <c r="BH842" s="1">
        <v>0.01494671566555517</v>
      </c>
      <c r="BI842" s="1">
        <v>0.009643844108770061</v>
      </c>
      <c r="BJ842" s="1">
        <v>0.008025902272673191</v>
      </c>
      <c r="BK842" s="1">
        <v>0</v>
      </c>
      <c r="BL842" s="1">
        <v>0.03661162871637957</v>
      </c>
    </row>
    <row r="843" spans="1:64">
      <c r="A843" s="11">
        <v>44785</v>
      </c>
      <c r="B843" s="1">
        <v>0.004535179266269118</v>
      </c>
      <c r="C843" s="1">
        <v>0.004440409588396088</v>
      </c>
      <c r="D843" s="1">
        <v>0.0130373003964428</v>
      </c>
      <c r="E843" s="1">
        <v>0.005559410826781352</v>
      </c>
      <c r="F843" s="1">
        <v>0.01106506650364159</v>
      </c>
      <c r="G843" s="1">
        <v>0.008960164305407803</v>
      </c>
      <c r="H843" s="1">
        <v>0.02219031812123418</v>
      </c>
      <c r="I843" s="1">
        <v>0.01969427013375968</v>
      </c>
      <c r="J843" s="1">
        <v>0.02761923164099245</v>
      </c>
      <c r="K843" s="1">
        <v>0.02069115240854846</v>
      </c>
      <c r="L843" s="1">
        <v>0.003415287953249191</v>
      </c>
      <c r="M843" s="1">
        <v>0.01848999186726297</v>
      </c>
      <c r="N843" s="1">
        <v>-0.001054138301047169</v>
      </c>
      <c r="O843" s="1">
        <v>0.009574119862495678</v>
      </c>
      <c r="P843" s="1">
        <v>0.009835304195399353</v>
      </c>
      <c r="Q843" s="1">
        <v>-0.01064141811279351</v>
      </c>
      <c r="R843" s="1">
        <v>0.009413761928194431</v>
      </c>
      <c r="S843" s="1">
        <v>0.01542492181338306</v>
      </c>
      <c r="T843" s="1">
        <v>0.02472210069060199</v>
      </c>
      <c r="U843" s="1">
        <v>0.01263468531909462</v>
      </c>
      <c r="V843" s="1">
        <v>0.02950103872587184</v>
      </c>
      <c r="W843" s="1">
        <v>0.009037819095392585</v>
      </c>
      <c r="X843" s="1">
        <v>-0.01750041189790363</v>
      </c>
      <c r="Y843" s="1">
        <v>0.0337014554900299</v>
      </c>
      <c r="Z843" s="1">
        <v>0.02361877681741409</v>
      </c>
      <c r="AA843" s="1">
        <v>0.01418876586980944</v>
      </c>
      <c r="AB843" s="1">
        <v>0.01088643502987741</v>
      </c>
      <c r="AC843" s="1">
        <v>0.002914882168694843</v>
      </c>
      <c r="AD843" s="1">
        <v>-0.0155584445090704</v>
      </c>
      <c r="AE843" s="1">
        <v>0.02936294543229678</v>
      </c>
      <c r="AF843" s="1">
        <v>0.01656398856128827</v>
      </c>
      <c r="AG843" s="1">
        <v>0.001096354293661284</v>
      </c>
      <c r="AH843" s="1">
        <v>0.01256843268253816</v>
      </c>
      <c r="AI843" s="1">
        <v>0.01485895416692773</v>
      </c>
      <c r="AJ843" s="1">
        <v>0.01385698944117397</v>
      </c>
      <c r="AK843" s="1">
        <v>0.01679398052433156</v>
      </c>
      <c r="AL843" s="1">
        <v>0.01695867042469534</v>
      </c>
      <c r="AM843" s="1">
        <v>-0.01154794084057775</v>
      </c>
      <c r="AN843" s="1">
        <v>0.01703727250628417</v>
      </c>
      <c r="AO843" s="1">
        <v>0.01578650117776914</v>
      </c>
      <c r="AP843" s="1">
        <v>0.02719409223941249</v>
      </c>
      <c r="AQ843" s="1">
        <v>0.003933554653862581</v>
      </c>
      <c r="AR843" s="1">
        <v>0.0427488327488923</v>
      </c>
      <c r="AS843" s="1">
        <v>0.03768898650735752</v>
      </c>
      <c r="AT843" s="1">
        <v>0.01564497907959161</v>
      </c>
      <c r="AU843" s="1">
        <v>0.02427419986270274</v>
      </c>
      <c r="AV843" s="1">
        <v>0.01413421342209054</v>
      </c>
      <c r="AW843" s="1">
        <v>0.003320077103316388</v>
      </c>
      <c r="AX843" s="1">
        <v>0.01822325076377496</v>
      </c>
      <c r="AY843" s="1">
        <v>-0.00661800891722597</v>
      </c>
      <c r="AZ843" s="1">
        <v>0.006618784350381324</v>
      </c>
      <c r="BA843" s="1">
        <v>0.03147952478932781</v>
      </c>
      <c r="BB843" s="1">
        <v>0.0212339432612294</v>
      </c>
      <c r="BC843" s="1">
        <v>0.04675014362841368</v>
      </c>
      <c r="BD843" s="1">
        <v>0.01827404512999697</v>
      </c>
      <c r="BE843" s="1">
        <v>0.01394765135613207</v>
      </c>
      <c r="BF843" s="1">
        <v>0.02034306233838201</v>
      </c>
      <c r="BG843" s="1">
        <v>0.003204991053927575</v>
      </c>
      <c r="BH843" s="1">
        <v>0.02934860829206998</v>
      </c>
      <c r="BI843" s="1">
        <v>0.01848708797628174</v>
      </c>
      <c r="BJ843" s="1">
        <v>0.01984078564555491</v>
      </c>
      <c r="BK843" s="1">
        <v>0</v>
      </c>
      <c r="BL843" s="1">
        <v>-0.01350416695904866</v>
      </c>
    </row>
    <row r="844" spans="1:64">
      <c r="A844" s="11">
        <v>44788</v>
      </c>
      <c r="B844" s="1">
        <v>-0.006772020530189771</v>
      </c>
      <c r="C844" s="1">
        <v>-0.01510910461304704</v>
      </c>
      <c r="D844" s="1">
        <v>-0.0224072692742957</v>
      </c>
      <c r="E844" s="1">
        <v>-0.0131306517312616</v>
      </c>
      <c r="F844" s="1">
        <v>-0.004206423937532455</v>
      </c>
      <c r="G844" s="1">
        <v>0.003767442928647613</v>
      </c>
      <c r="H844" s="1">
        <v>0.0006247260641347729</v>
      </c>
      <c r="I844" s="1">
        <v>-0.01297898658754826</v>
      </c>
      <c r="J844" s="1">
        <v>0.001785185975473613</v>
      </c>
      <c r="K844" s="1">
        <v>-0.002577571355697916</v>
      </c>
      <c r="L844" s="1">
        <v>0.002415427323407826</v>
      </c>
      <c r="M844" s="1">
        <v>0</v>
      </c>
      <c r="N844" s="1">
        <v>-0.006014558562991379</v>
      </c>
      <c r="O844" s="1">
        <v>0.005559168462122344</v>
      </c>
      <c r="P844" s="1">
        <v>0.005613455868463735</v>
      </c>
      <c r="Q844" s="1">
        <v>0</v>
      </c>
      <c r="R844" s="1">
        <v>0.01589692172211277</v>
      </c>
      <c r="S844" s="1">
        <v>-0.001146438086223611</v>
      </c>
      <c r="T844" s="1">
        <v>-0.002428717365096977</v>
      </c>
      <c r="U844" s="1">
        <v>-0.02374312374569953</v>
      </c>
      <c r="V844" s="1">
        <v>0</v>
      </c>
      <c r="W844" s="1">
        <v>0.01876676774731467</v>
      </c>
      <c r="X844" s="1">
        <v>0.01551872884871197</v>
      </c>
      <c r="Y844" s="1">
        <v>-0.003868098746201976</v>
      </c>
      <c r="Z844" s="1">
        <v>0.0018752199321459</v>
      </c>
      <c r="AA844" s="1">
        <v>-0.005396220593088419</v>
      </c>
      <c r="AB844" s="1">
        <v>-0.00307685285263759</v>
      </c>
      <c r="AC844" s="1">
        <v>-0.006357765554892092</v>
      </c>
      <c r="AD844" s="1">
        <v>0</v>
      </c>
      <c r="AE844" s="1">
        <v>0.03807855239369484</v>
      </c>
      <c r="AF844" s="1">
        <v>0.002702026084667741</v>
      </c>
      <c r="AG844" s="1">
        <v>0.004599778880404859</v>
      </c>
      <c r="AH844" s="1">
        <v>0.008681894233540044</v>
      </c>
      <c r="AI844" s="1">
        <v>0.02688922201758492</v>
      </c>
      <c r="AJ844" s="1">
        <v>0.02413490889132941</v>
      </c>
      <c r="AK844" s="1">
        <v>-0.006931107029917283</v>
      </c>
      <c r="AL844" s="1">
        <v>0.00216066143849547</v>
      </c>
      <c r="AM844" s="1">
        <v>-0.00417246326099896</v>
      </c>
      <c r="AN844" s="1">
        <v>0.005344064748220356</v>
      </c>
      <c r="AO844" s="1">
        <v>0.002265229180271833</v>
      </c>
      <c r="AP844" s="1">
        <v>-0.000762143758846312</v>
      </c>
      <c r="AQ844" s="1">
        <v>0.005986067242247151</v>
      </c>
      <c r="AR844" s="1">
        <v>0.01726447736571646</v>
      </c>
      <c r="AS844" s="1">
        <v>-0.007184204240546221</v>
      </c>
      <c r="AT844" s="1">
        <v>-0.004008532050960745</v>
      </c>
      <c r="AU844" s="1">
        <v>-0.006351267541410133</v>
      </c>
      <c r="AV844" s="1">
        <v>-0.002177662077019415</v>
      </c>
      <c r="AW844" s="1">
        <v>-0.009927153195940286</v>
      </c>
      <c r="AX844" s="1">
        <v>0.003958002750310774</v>
      </c>
      <c r="AY844" s="1">
        <v>0</v>
      </c>
      <c r="AZ844" s="1">
        <v>0.01743846815985339</v>
      </c>
      <c r="BA844" s="1">
        <v>-0.02373682133006938</v>
      </c>
      <c r="BB844" s="1">
        <v>-0.001285341799382889</v>
      </c>
      <c r="BC844" s="1">
        <v>0.03096359891583922</v>
      </c>
      <c r="BD844" s="1">
        <v>0.0139581602243255</v>
      </c>
      <c r="BE844" s="1">
        <v>0.02495763290950426</v>
      </c>
      <c r="BF844" s="1">
        <v>0.00172893924166817</v>
      </c>
      <c r="BG844" s="1">
        <v>0.01592941240830648</v>
      </c>
      <c r="BH844" s="1">
        <v>0.04765542688837177</v>
      </c>
      <c r="BI844" s="1">
        <v>0.002874034785237845</v>
      </c>
      <c r="BJ844" s="1">
        <v>0.01662154807468275</v>
      </c>
      <c r="BK844" s="1">
        <v>0</v>
      </c>
      <c r="BL844" s="1">
        <v>-0.02035805131765389</v>
      </c>
    </row>
    <row r="845" spans="1:64">
      <c r="A845" s="11">
        <v>44789</v>
      </c>
      <c r="B845" s="1">
        <v>-0.003787893292223177</v>
      </c>
      <c r="C845" s="1">
        <v>-0.004375024275346195</v>
      </c>
      <c r="D845" s="1">
        <v>-0.002639608815418582</v>
      </c>
      <c r="E845" s="1">
        <v>0.005602235658404231</v>
      </c>
      <c r="F845" s="1">
        <v>-0.001067794932253174</v>
      </c>
      <c r="G845" s="1">
        <v>0.001161728356412928</v>
      </c>
      <c r="H845" s="1">
        <v>-0.001248611774562702</v>
      </c>
      <c r="I845" s="1">
        <v>0.01541943167068083</v>
      </c>
      <c r="J845" s="1">
        <v>-0.008019059210550683</v>
      </c>
      <c r="K845" s="1">
        <v>0.0111747882760318</v>
      </c>
      <c r="L845" s="1">
        <v>0.007448021033802599</v>
      </c>
      <c r="M845" s="1">
        <v>0.01042189505871427</v>
      </c>
      <c r="N845" s="1">
        <v>-0.01645430437980711</v>
      </c>
      <c r="O845" s="1">
        <v>-0.008455313920919472</v>
      </c>
      <c r="P845" s="1">
        <v>0.01660300322653474</v>
      </c>
      <c r="Q845" s="1">
        <v>0.00632695785707571</v>
      </c>
      <c r="R845" s="1">
        <v>0.01332111210900599</v>
      </c>
      <c r="S845" s="1">
        <v>0.003443372137873491</v>
      </c>
      <c r="T845" s="1">
        <v>0.007953179736016391</v>
      </c>
      <c r="U845" s="1">
        <v>0.01101376795559061</v>
      </c>
      <c r="V845" s="1">
        <v>-0.0001575279537812113</v>
      </c>
      <c r="W845" s="1">
        <v>-0.004126808935408288</v>
      </c>
      <c r="X845" s="1">
        <v>0.01157784146352792</v>
      </c>
      <c r="Y845" s="1">
        <v>-0.02107994019502923</v>
      </c>
      <c r="Z845" s="1">
        <v>-0.003011028039205166</v>
      </c>
      <c r="AA845" s="1">
        <v>0.0006027815598153019</v>
      </c>
      <c r="AB845" s="1">
        <v>0.01203697400671633</v>
      </c>
      <c r="AC845" s="1">
        <v>0.005118733652625274</v>
      </c>
      <c r="AD845" s="1">
        <v>0.0008153466267983855</v>
      </c>
      <c r="AE845" s="1">
        <v>0.02261825605306611</v>
      </c>
      <c r="AF845" s="1">
        <v>0.009554118106887444</v>
      </c>
      <c r="AG845" s="1">
        <v>-0.002943467377956144</v>
      </c>
      <c r="AH845" s="1">
        <v>0.004908531640985148</v>
      </c>
      <c r="AI845" s="1">
        <v>0.004117018478590584</v>
      </c>
      <c r="AJ845" s="1">
        <v>0.009048886036882031</v>
      </c>
      <c r="AK845" s="1">
        <v>0.004752111907153855</v>
      </c>
      <c r="AL845" s="1">
        <v>-0.007850064535002588</v>
      </c>
      <c r="AM845" s="1">
        <v>0.02625708717086739</v>
      </c>
      <c r="AN845" s="1">
        <v>-0.002589692707424929</v>
      </c>
      <c r="AO845" s="1">
        <v>0.006097287315710576</v>
      </c>
      <c r="AP845" s="1">
        <v>-0.01372886741024393</v>
      </c>
      <c r="AQ845" s="1">
        <v>0.008114231378436143</v>
      </c>
      <c r="AR845" s="1">
        <v>-0.008039199359405336</v>
      </c>
      <c r="AS845" s="1">
        <v>0.002210993766296854</v>
      </c>
      <c r="AT845" s="1">
        <v>0.006381910642973665</v>
      </c>
      <c r="AU845" s="1">
        <v>0.003434394361802262</v>
      </c>
      <c r="AV845" s="1">
        <v>0.01134877459754069</v>
      </c>
      <c r="AW845" s="1">
        <v>-0.001336943955990932</v>
      </c>
      <c r="AX845" s="1">
        <v>0.004628050343803425</v>
      </c>
      <c r="AY845" s="1">
        <v>-0.002014886371596858</v>
      </c>
      <c r="AZ845" s="1">
        <v>0.01264409174669634</v>
      </c>
      <c r="BA845" s="1">
        <v>-0.01233072032983151</v>
      </c>
      <c r="BB845" s="1">
        <v>0.0003785351099776513</v>
      </c>
      <c r="BC845" s="1">
        <v>-0.008912075793144236</v>
      </c>
      <c r="BD845" s="1">
        <v>0.006882959124787646</v>
      </c>
      <c r="BE845" s="1">
        <v>0.004736797367841827</v>
      </c>
      <c r="BF845" s="1">
        <v>0.00271737016122775</v>
      </c>
      <c r="BG845" s="1">
        <v>0.002576853252052702</v>
      </c>
      <c r="BH845" s="1">
        <v>0.01253831835685348</v>
      </c>
      <c r="BI845" s="1">
        <v>0.05105572173493567</v>
      </c>
      <c r="BJ845" s="1">
        <v>0.0458289014261386</v>
      </c>
      <c r="BK845" s="1">
        <v>0</v>
      </c>
      <c r="BL845" s="1">
        <v>0.01182371683218153</v>
      </c>
    </row>
    <row r="846" spans="1:64">
      <c r="A846" s="11">
        <v>44790</v>
      </c>
      <c r="B846" s="1">
        <v>0.01577950294928332</v>
      </c>
      <c r="C846" s="1">
        <v>0.005535588908027744</v>
      </c>
      <c r="D846" s="1">
        <v>0.00670016750418756</v>
      </c>
      <c r="E846" s="1">
        <v>0.0153203532234425</v>
      </c>
      <c r="F846" s="1">
        <v>8.34450123783359E-05</v>
      </c>
      <c r="G846" s="1">
        <v>-0.01321070984703698</v>
      </c>
      <c r="H846" s="1">
        <v>-0.001406421717700557</v>
      </c>
      <c r="I846" s="1">
        <v>0.01780630439651443</v>
      </c>
      <c r="J846" s="1">
        <v>-0.01926148067821509</v>
      </c>
      <c r="K846" s="1">
        <v>-0.01851079360669594</v>
      </c>
      <c r="L846" s="1">
        <v>-0.03239836852968703</v>
      </c>
      <c r="M846" s="1">
        <v>-0.008484491152617957</v>
      </c>
      <c r="N846" s="1">
        <v>-0.03108477965872525</v>
      </c>
      <c r="O846" s="1">
        <v>-0.008855383468128419</v>
      </c>
      <c r="P846" s="1">
        <v>-0.001079369369408112</v>
      </c>
      <c r="Q846" s="1">
        <v>-0.008076583433882734</v>
      </c>
      <c r="R846" s="1">
        <v>0.005967259349563214</v>
      </c>
      <c r="S846" s="1">
        <v>-0.0148698193592478</v>
      </c>
      <c r="T846" s="1">
        <v>-0.003703689338296345</v>
      </c>
      <c r="U846" s="1">
        <v>-0.01844137274188806</v>
      </c>
      <c r="V846" s="1">
        <v>0.006894557779314026</v>
      </c>
      <c r="W846" s="1">
        <v>0.01477392826270374</v>
      </c>
      <c r="X846" s="1">
        <v>0.01549356727674867</v>
      </c>
      <c r="Y846" s="1">
        <v>-0.01907817052763661</v>
      </c>
      <c r="Z846" s="1">
        <v>-0.01787611136412337</v>
      </c>
      <c r="AA846" s="1">
        <v>-0.009237880818785404</v>
      </c>
      <c r="AB846" s="1">
        <v>0</v>
      </c>
      <c r="AC846" s="1">
        <v>-0.008548527772324066</v>
      </c>
      <c r="AD846" s="1">
        <v>0.006861736762088011</v>
      </c>
      <c r="AE846" s="1">
        <v>0.0009506266982939326</v>
      </c>
      <c r="AF846" s="1">
        <v>-0.008412192317960976</v>
      </c>
      <c r="AG846" s="1">
        <v>0.001202718253364043</v>
      </c>
      <c r="AH846" s="1">
        <v>0.003248809234621453</v>
      </c>
      <c r="AI846" s="1">
        <v>-0.005728140922939162</v>
      </c>
      <c r="AJ846" s="1">
        <v>-0.006387132213961699</v>
      </c>
      <c r="AK846" s="1">
        <v>-0.00280819662825682</v>
      </c>
      <c r="AL846" s="1">
        <v>-0.02574243653960895</v>
      </c>
      <c r="AM846" s="1">
        <v>-0.01306482540556542</v>
      </c>
      <c r="AN846" s="1">
        <v>-0.002636126160220353</v>
      </c>
      <c r="AO846" s="1">
        <v>-0.003604862523806207</v>
      </c>
      <c r="AP846" s="1">
        <v>-0.0184786051520538</v>
      </c>
      <c r="AQ846" s="1">
        <v>-0.01717102504407353</v>
      </c>
      <c r="AR846" s="1">
        <v>-0.02881502400753311</v>
      </c>
      <c r="AS846" s="1">
        <v>-0.0118330849041397</v>
      </c>
      <c r="AT846" s="1">
        <v>-0.009712090940928064</v>
      </c>
      <c r="AU846" s="1">
        <v>-0.005799546987856674</v>
      </c>
      <c r="AV846" s="1">
        <v>-0.0142425365603831</v>
      </c>
      <c r="AW846" s="1">
        <v>-0.03748322377280688</v>
      </c>
      <c r="AX846" s="1">
        <v>-0.003753646449617509</v>
      </c>
      <c r="AY846" s="1">
        <v>0.002269429910520593</v>
      </c>
      <c r="AZ846" s="1">
        <v>-0.008601605274969115</v>
      </c>
      <c r="BA846" s="1">
        <v>-0.05749956953015367</v>
      </c>
      <c r="BB846" s="1">
        <v>-0.01331920732561065</v>
      </c>
      <c r="BC846" s="1">
        <v>-0.008372333511224461</v>
      </c>
      <c r="BD846" s="1">
        <v>-0.0283203094077179</v>
      </c>
      <c r="BE846" s="1">
        <v>-0.007145321397463156</v>
      </c>
      <c r="BF846" s="1">
        <v>-0.00205077893275607</v>
      </c>
      <c r="BG846" s="1">
        <v>-0.01929866205913944</v>
      </c>
      <c r="BH846" s="1">
        <v>-0.0006719949524600644</v>
      </c>
      <c r="BI846" s="1">
        <v>0.001076337522630366</v>
      </c>
      <c r="BJ846" s="1">
        <v>-0.02404216726465969</v>
      </c>
      <c r="BK846" s="1">
        <v>0</v>
      </c>
      <c r="BL846" s="1">
        <v>0.02443343081141514</v>
      </c>
    </row>
    <row r="847" spans="1:64">
      <c r="A847" s="11">
        <v>44791</v>
      </c>
      <c r="B847" s="1">
        <v>-0.01516004807532356</v>
      </c>
      <c r="C847" s="1">
        <v>-0.01572079637024404</v>
      </c>
      <c r="D847" s="1">
        <v>-0.0169717341215162</v>
      </c>
      <c r="E847" s="1">
        <v>-0.01577500297941459</v>
      </c>
      <c r="F847" s="1">
        <v>-0.01173096976016685</v>
      </c>
      <c r="G847" s="1">
        <v>-0.005336999593883229</v>
      </c>
      <c r="H847" s="1">
        <v>0.01017205790792275</v>
      </c>
      <c r="I847" s="1">
        <v>0.007422013060456978</v>
      </c>
      <c r="J847" s="1">
        <v>0.02208207868594592</v>
      </c>
      <c r="K847" s="1">
        <v>0.001407437998957484</v>
      </c>
      <c r="L847" s="1">
        <v>0.02269654304587543</v>
      </c>
      <c r="M847" s="1">
        <v>0.002013445162975414</v>
      </c>
      <c r="N847" s="1">
        <v>0.01080540555838416</v>
      </c>
      <c r="O847" s="1">
        <v>-0.0176108473303711</v>
      </c>
      <c r="P847" s="1">
        <v>0.02696729225430849</v>
      </c>
      <c r="Q847" s="1">
        <v>0.006435861127193965</v>
      </c>
      <c r="R847" s="1">
        <v>0.00834054803286266</v>
      </c>
      <c r="S847" s="1">
        <v>0.007285313198559296</v>
      </c>
      <c r="T847" s="1">
        <v>0.008081475340899313</v>
      </c>
      <c r="U847" s="1">
        <v>0.0308333888198391</v>
      </c>
      <c r="V847" s="1">
        <v>0.006134303858203793</v>
      </c>
      <c r="W847" s="1">
        <v>-0.0007693962352683936</v>
      </c>
      <c r="X847" s="1">
        <v>-0.01238459967493832</v>
      </c>
      <c r="Y847" s="1">
        <v>0.006547278077986052</v>
      </c>
      <c r="Z847" s="1">
        <v>0.004488039535380572</v>
      </c>
      <c r="AA847" s="1">
        <v>0.004256637557267906</v>
      </c>
      <c r="AB847" s="1">
        <v>0.006404395370714466</v>
      </c>
      <c r="AC847" s="1">
        <v>0.006481758571961205</v>
      </c>
      <c r="AD847" s="1">
        <v>-0.01496810482704047</v>
      </c>
      <c r="AE847" s="1">
        <v>-0.007851121826724539</v>
      </c>
      <c r="AF847" s="1">
        <v>-0.007749395157365835</v>
      </c>
      <c r="AG847" s="1">
        <v>-0.001528878345691931</v>
      </c>
      <c r="AH847" s="1">
        <v>-0.005072579218056261</v>
      </c>
      <c r="AI847" s="1">
        <v>0.01097642743709892</v>
      </c>
      <c r="AJ847" s="1">
        <v>-0.0127913855656665</v>
      </c>
      <c r="AK847" s="1">
        <v>0.008003516487920193</v>
      </c>
      <c r="AL847" s="1">
        <v>-0.001086659621239994</v>
      </c>
      <c r="AM847" s="1">
        <v>0.003861062405130955</v>
      </c>
      <c r="AN847" s="1">
        <v>-0.003947622203163581</v>
      </c>
      <c r="AO847" s="1">
        <v>0.002411882312016944</v>
      </c>
      <c r="AP847" s="1">
        <v>0.01667014046944804</v>
      </c>
      <c r="AQ847" s="1">
        <v>-0.05972917557462654</v>
      </c>
      <c r="AR847" s="1">
        <v>0.02388865240715088</v>
      </c>
      <c r="AS847" s="1">
        <v>-0.01400444492095432</v>
      </c>
      <c r="AT847" s="1">
        <v>0.0009231358705048542</v>
      </c>
      <c r="AU847" s="1">
        <v>0.008128522733728438</v>
      </c>
      <c r="AV847" s="1">
        <v>0.005253864582236645</v>
      </c>
      <c r="AW847" s="1">
        <v>0.0118219721438162</v>
      </c>
      <c r="AX847" s="1">
        <v>0.00239766040609446</v>
      </c>
      <c r="AY847" s="1">
        <v>-0.005704778829243806</v>
      </c>
      <c r="AZ847" s="1">
        <v>-0.003918313410262275</v>
      </c>
      <c r="BA847" s="1">
        <v>0.01529850220462459</v>
      </c>
      <c r="BB847" s="1">
        <v>0.01066124682013281</v>
      </c>
      <c r="BC847" s="1">
        <v>-0.003706219721136605</v>
      </c>
      <c r="BD847" s="1">
        <v>-0.01909543558044891</v>
      </c>
      <c r="BE847" s="1">
        <v>0.01211819914064738</v>
      </c>
      <c r="BF847" s="1">
        <v>0.0004035386542362573</v>
      </c>
      <c r="BG847" s="1">
        <v>-0.003198299734896159</v>
      </c>
      <c r="BH847" s="1">
        <v>0.002113193989941919</v>
      </c>
      <c r="BI847" s="1">
        <v>-0.003225322064665415</v>
      </c>
      <c r="BJ847" s="1">
        <v>0.01310606314112461</v>
      </c>
      <c r="BK847" s="1">
        <v>-0.04354837716589899</v>
      </c>
      <c r="BL847" s="1">
        <v>-0.004493526972411122</v>
      </c>
    </row>
    <row r="848" spans="1:64">
      <c r="A848" s="11">
        <v>44792</v>
      </c>
      <c r="B848" s="1">
        <v>-0.0001900099151682655</v>
      </c>
      <c r="C848" s="1">
        <v>0.001326246877944026</v>
      </c>
      <c r="D848" s="1">
        <v>-0.0199728978279935</v>
      </c>
      <c r="E848" s="1">
        <v>0.002787453713567922</v>
      </c>
      <c r="F848" s="1">
        <v>-0.0002585018382352811</v>
      </c>
      <c r="G848" s="1">
        <v>0.0009094463705134892</v>
      </c>
      <c r="H848" s="1">
        <v>-0.01347794282128734</v>
      </c>
      <c r="I848" s="1">
        <v>-0.02119981144873517</v>
      </c>
      <c r="J848" s="1">
        <v>-0.04470335906038436</v>
      </c>
      <c r="K848" s="1">
        <v>-0.02860159688639219</v>
      </c>
      <c r="L848" s="1">
        <v>-0.01120627421060039</v>
      </c>
      <c r="M848" s="1">
        <v>-0.01105153605485387</v>
      </c>
      <c r="N848" s="1">
        <v>-0.01223275993479789</v>
      </c>
      <c r="O848" s="1">
        <v>-0.005929545721714558</v>
      </c>
      <c r="P848" s="1">
        <v>0.01514251449309412</v>
      </c>
      <c r="Q848" s="1">
        <v>-0.001695572174591375</v>
      </c>
      <c r="R848" s="1">
        <v>-0.01146256984799121</v>
      </c>
      <c r="S848" s="1">
        <v>-0.007666775907478551</v>
      </c>
      <c r="T848" s="1">
        <v>-0.01667463151638315</v>
      </c>
      <c r="U848" s="1">
        <v>-0.04387448298197116</v>
      </c>
      <c r="V848" s="1">
        <v>0.006973944811828447</v>
      </c>
      <c r="W848" s="1">
        <v>0.01368157787667124</v>
      </c>
      <c r="X848" s="1">
        <v>-0.009275061551446084</v>
      </c>
      <c r="Y848" s="1">
        <v>-0.0187487953635701</v>
      </c>
      <c r="Z848" s="1">
        <v>-0.02267084105520722</v>
      </c>
      <c r="AA848" s="1">
        <v>-0.01977998244567214</v>
      </c>
      <c r="AB848" s="1">
        <v>0.008181840024759301</v>
      </c>
      <c r="AC848" s="1">
        <v>-0.007212917192554458</v>
      </c>
      <c r="AD848" s="1">
        <v>0.009287917247713828</v>
      </c>
      <c r="AE848" s="1">
        <v>-0.008168487421028492</v>
      </c>
      <c r="AF848" s="1">
        <v>-0.02474513701116354</v>
      </c>
      <c r="AG848" s="1">
        <v>-0.01957782904465344</v>
      </c>
      <c r="AH848" s="1">
        <v>0.001547719800942371</v>
      </c>
      <c r="AI848" s="1">
        <v>-0.03284149650904078</v>
      </c>
      <c r="AJ848" s="1">
        <v>-0.02045514830100437</v>
      </c>
      <c r="AK848" s="1">
        <v>-0.009116264676168551</v>
      </c>
      <c r="AL848" s="1">
        <v>-0.0383602244804927</v>
      </c>
      <c r="AM848" s="1">
        <v>-0.0321429294521558</v>
      </c>
      <c r="AN848" s="1">
        <v>-0.01385392925433238</v>
      </c>
      <c r="AO848" s="1">
        <v>-0.01234432353276949</v>
      </c>
      <c r="AP848" s="1">
        <v>-0.01635597559564639</v>
      </c>
      <c r="AQ848" s="1">
        <v>-0.01637452677132456</v>
      </c>
      <c r="AR848" s="1">
        <v>-0.04921955207236794</v>
      </c>
      <c r="AS848" s="1">
        <v>0.0117331994375427</v>
      </c>
      <c r="AT848" s="1">
        <v>-0.01561968341945852</v>
      </c>
      <c r="AU848" s="1">
        <v>-0.0191613852391741</v>
      </c>
      <c r="AV848" s="1">
        <v>-0.01567938495551768</v>
      </c>
      <c r="AW848" s="1">
        <v>-0.01305846333788396</v>
      </c>
      <c r="AX848" s="1">
        <v>-0.01418072840710549</v>
      </c>
      <c r="AY848" s="1">
        <v>0.001183017138184361</v>
      </c>
      <c r="AZ848" s="1">
        <v>0.001404887141521094</v>
      </c>
      <c r="BA848" s="1">
        <v>-0.0474090059383665</v>
      </c>
      <c r="BB848" s="1">
        <v>-0.04060114552383709</v>
      </c>
      <c r="BC848" s="1">
        <v>-0.02048185268615554</v>
      </c>
      <c r="BD848" s="1">
        <v>-0.05225412058625178</v>
      </c>
      <c r="BE848" s="1">
        <v>-0.01466096518020765</v>
      </c>
      <c r="BF848" s="1">
        <v>0.00568589894358551</v>
      </c>
      <c r="BG848" s="1">
        <v>-0.02312828575659998</v>
      </c>
      <c r="BH848" s="1">
        <v>-0.01423434759527931</v>
      </c>
      <c r="BI848" s="1">
        <v>-0.01474079919316151</v>
      </c>
      <c r="BJ848" s="1">
        <v>-0.02479491298263869</v>
      </c>
      <c r="BK848" s="1">
        <v>-0.005059032252940021</v>
      </c>
      <c r="BL848" s="1">
        <v>0.03784720945965403</v>
      </c>
    </row>
    <row r="849" spans="1:64">
      <c r="A849" s="11">
        <v>44795</v>
      </c>
      <c r="B849" s="1">
        <v>0.008173356779835883</v>
      </c>
      <c r="C849" s="1">
        <v>-0.01243811825728214</v>
      </c>
      <c r="D849" s="1">
        <v>0.03291882134472157</v>
      </c>
      <c r="E849" s="1">
        <v>0.01737317540204253</v>
      </c>
      <c r="F849" s="1">
        <v>-0.0005435482090156984</v>
      </c>
      <c r="G849" s="1">
        <v>-0.0237143837977295</v>
      </c>
      <c r="H849" s="1">
        <v>-0.02308411136171595</v>
      </c>
      <c r="I849" s="1">
        <v>-0.03571421360761462</v>
      </c>
      <c r="J849" s="1">
        <v>-0.03241272234775761</v>
      </c>
      <c r="K849" s="1">
        <v>-0.03624390263825938</v>
      </c>
      <c r="L849" s="1">
        <v>-0.02599992307614585</v>
      </c>
      <c r="M849" s="1">
        <v>0.005756866921543091</v>
      </c>
      <c r="N849" s="1">
        <v>0.004462808637023086</v>
      </c>
      <c r="O849" s="1">
        <v>0.002105244419031038</v>
      </c>
      <c r="P849" s="1">
        <v>-0.01306893414715182</v>
      </c>
      <c r="Q849" s="1">
        <v>-0.007570231453184695</v>
      </c>
      <c r="R849" s="1">
        <v>-0.01633820881750758</v>
      </c>
      <c r="S849" s="1">
        <v>-0.02463546045409981</v>
      </c>
      <c r="T849" s="1">
        <v>-0.00472853707533516</v>
      </c>
      <c r="U849" s="1">
        <v>-0.01314378657681692</v>
      </c>
      <c r="V849" s="1">
        <v>-0.01480924740452871</v>
      </c>
      <c r="W849" s="1">
        <v>-0.003680921101314572</v>
      </c>
      <c r="X849" s="1">
        <v>-0.02037144410318636</v>
      </c>
      <c r="Y849" s="1">
        <v>-0.01891209209180322</v>
      </c>
      <c r="Z849" s="1">
        <v>-0.02582122401657383</v>
      </c>
      <c r="AA849" s="1">
        <v>-0.02913617656388046</v>
      </c>
      <c r="AB849" s="1">
        <v>-0.01893610735130691</v>
      </c>
      <c r="AC849" s="1">
        <v>0.002608093230066277</v>
      </c>
      <c r="AD849" s="1">
        <v>-0.01374109314579253</v>
      </c>
      <c r="AE849" s="1">
        <v>-0.01171014422967342</v>
      </c>
      <c r="AF849" s="1">
        <v>-0.01652195794380029</v>
      </c>
      <c r="AG849" s="1">
        <v>-0.006805004624107602</v>
      </c>
      <c r="AH849" s="1">
        <v>-0.01749877855297077</v>
      </c>
      <c r="AI849" s="1">
        <v>-0.02248271148496073</v>
      </c>
      <c r="AJ849" s="1">
        <v>-0.01960651522559398</v>
      </c>
      <c r="AK849" s="1">
        <v>-0.02196173889811059</v>
      </c>
      <c r="AL849" s="1">
        <v>-0.02923317138510206</v>
      </c>
      <c r="AM849" s="1">
        <v>-0.02242417359982152</v>
      </c>
      <c r="AN849" s="1">
        <v>-0.02935526709391545</v>
      </c>
      <c r="AO849" s="1">
        <v>-0.02510330789237647</v>
      </c>
      <c r="AP849" s="1">
        <v>-0.06062369445167504</v>
      </c>
      <c r="AQ849" s="1">
        <v>0.01204263478764966</v>
      </c>
      <c r="AR849" s="1">
        <v>-0.04566080648837934</v>
      </c>
      <c r="AS849" s="1">
        <v>-0.005086463778505412</v>
      </c>
      <c r="AT849" s="1">
        <v>-0.02535265963057209</v>
      </c>
      <c r="AU849" s="1">
        <v>-0.03023481423154073</v>
      </c>
      <c r="AV849" s="1">
        <v>-0.02168140842865285</v>
      </c>
      <c r="AW849" s="1">
        <v>-0.02019495647382208</v>
      </c>
      <c r="AX849" s="1">
        <v>-0.02374348204107324</v>
      </c>
      <c r="AY849" s="1">
        <v>-0.009157368519007836</v>
      </c>
      <c r="AZ849" s="1">
        <v>0.00785630927004366</v>
      </c>
      <c r="BA849" s="1">
        <v>-0.03433639610450534</v>
      </c>
      <c r="BB849" s="1">
        <v>-0.02096186273139555</v>
      </c>
      <c r="BC849" s="1">
        <v>-0.02276402240758391</v>
      </c>
      <c r="BD849" s="1">
        <v>-0.04324320200327281</v>
      </c>
      <c r="BE849" s="1">
        <v>-0.01438310674015808</v>
      </c>
      <c r="BF849" s="1">
        <v>-0.006839005099992135</v>
      </c>
      <c r="BG849" s="1">
        <v>-0.02335664531345805</v>
      </c>
      <c r="BH849" s="1">
        <v>-0.02654607999283365</v>
      </c>
      <c r="BI849" s="1">
        <v>-0.01788057854216984</v>
      </c>
      <c r="BJ849" s="1">
        <v>-0.020757816293689</v>
      </c>
      <c r="BK849" s="1">
        <v>0</v>
      </c>
      <c r="BL849" s="1">
        <v>0.01605883490770155</v>
      </c>
    </row>
    <row r="850" spans="1:64">
      <c r="A850" s="11">
        <v>44796</v>
      </c>
      <c r="B850" s="1">
        <v>-0.01734543679793277</v>
      </c>
      <c r="C850" s="1">
        <v>-0.02040816326530615</v>
      </c>
      <c r="D850" s="1">
        <v>-0.01213926662084386</v>
      </c>
      <c r="E850" s="1">
        <v>-0.01297817825149683</v>
      </c>
      <c r="F850" s="1">
        <v>-0.01265587331983975</v>
      </c>
      <c r="G850" s="1">
        <v>-0.01340149077459707</v>
      </c>
      <c r="H850" s="1">
        <v>-0.003559298328558835</v>
      </c>
      <c r="I850" s="1">
        <v>-0.000398307795366315</v>
      </c>
      <c r="J850" s="1">
        <v>-0.003769910468838011</v>
      </c>
      <c r="K850" s="1">
        <v>0.003002506326521548</v>
      </c>
      <c r="L850" s="1">
        <v>0.0123201905356829</v>
      </c>
      <c r="M850" s="1">
        <v>-0.005050592989066516</v>
      </c>
      <c r="N850" s="1">
        <v>-0.002221447861311954</v>
      </c>
      <c r="O850" s="1">
        <v>-0.002100821675922404</v>
      </c>
      <c r="P850" s="1">
        <v>-0.008493168658109118</v>
      </c>
      <c r="Q850" s="1">
        <v>0.01760311109484913</v>
      </c>
      <c r="R850" s="1">
        <v>-0.006233132261898922</v>
      </c>
      <c r="S850" s="1">
        <v>-0.01330157221433581</v>
      </c>
      <c r="T850" s="1">
        <v>0.01195937007315728</v>
      </c>
      <c r="U850" s="1">
        <v>0.004906962269705328</v>
      </c>
      <c r="V850" s="1">
        <v>-0.0007404408202756896</v>
      </c>
      <c r="W850" s="1">
        <v>-0.0411096035068369</v>
      </c>
      <c r="X850" s="1">
        <v>0.001146788990825653</v>
      </c>
      <c r="Y850" s="1">
        <v>0.005365668907018062</v>
      </c>
      <c r="Z850" s="1">
        <v>-0.002607135244229175</v>
      </c>
      <c r="AA850" s="1">
        <v>-0.004984141183561053</v>
      </c>
      <c r="AB850" s="1">
        <v>0.005514821674733827</v>
      </c>
      <c r="AC850" s="1">
        <v>-0.01282055789216197</v>
      </c>
      <c r="AD850" s="1">
        <v>-0.02088291127218356</v>
      </c>
      <c r="AE850" s="1">
        <v>-0.01875000312007491</v>
      </c>
      <c r="AF850" s="1">
        <v>-0.009856916788203662</v>
      </c>
      <c r="AG850" s="1">
        <v>-0.003257339318247676</v>
      </c>
      <c r="AH850" s="1">
        <v>0.001827318573548897</v>
      </c>
      <c r="AI850" s="1">
        <v>0.002252368036065766</v>
      </c>
      <c r="AJ850" s="1">
        <v>-0.01047872636708602</v>
      </c>
      <c r="AK850" s="1">
        <v>-0.003641323621427772</v>
      </c>
      <c r="AL850" s="1">
        <v>-0.01189820548970133</v>
      </c>
      <c r="AM850" s="1">
        <v>-0.004645702357349735</v>
      </c>
      <c r="AN850" s="1">
        <v>-0.004716422416476407</v>
      </c>
      <c r="AO850" s="1">
        <v>0.001195073627862753</v>
      </c>
      <c r="AP850" s="1">
        <v>-0.008784277802381335</v>
      </c>
      <c r="AQ850" s="1">
        <v>0.02134860933424343</v>
      </c>
      <c r="AR850" s="1">
        <v>0.008629738989025304</v>
      </c>
      <c r="AS850" s="1">
        <v>-0.01820044645484453</v>
      </c>
      <c r="AT850" s="1">
        <v>0.0001801493221256223</v>
      </c>
      <c r="AU850" s="1">
        <v>0.002219721351908621</v>
      </c>
      <c r="AV850" s="1">
        <v>-0.002713795647391493</v>
      </c>
      <c r="AW850" s="1">
        <v>-0.001421448783060719</v>
      </c>
      <c r="AX850" s="1">
        <v>-0.008166214880474643</v>
      </c>
      <c r="AY850" s="1">
        <v>-0.02101816714909721</v>
      </c>
      <c r="AZ850" s="1">
        <v>-0.0116925499553453</v>
      </c>
      <c r="BA850" s="1">
        <v>-0.02536956498050091</v>
      </c>
      <c r="BB850" s="1">
        <v>0.005494039041136656</v>
      </c>
      <c r="BC850" s="1">
        <v>0.0225584954757323</v>
      </c>
      <c r="BD850" s="1">
        <v>0.01581913939140289</v>
      </c>
      <c r="BE850" s="1">
        <v>0.009711876293896804</v>
      </c>
      <c r="BF850" s="1">
        <v>-0.01610455583932957</v>
      </c>
      <c r="BG850" s="1">
        <v>-0.01195757673120512</v>
      </c>
      <c r="BH850" s="1">
        <v>-0.005643785776073607</v>
      </c>
      <c r="BI850" s="1">
        <v>-0.004235767951215386</v>
      </c>
      <c r="BJ850" s="1">
        <v>0.03129504110446368</v>
      </c>
      <c r="BK850" s="1">
        <v>0</v>
      </c>
      <c r="BL850" s="1">
        <v>0.005597616159582985</v>
      </c>
    </row>
    <row r="851" spans="1:64">
      <c r="A851" s="11">
        <v>44797</v>
      </c>
      <c r="B851" s="1">
        <v>-0.01400613118182059</v>
      </c>
      <c r="C851" s="1">
        <v>-0.004523776826404369</v>
      </c>
      <c r="D851" s="1">
        <v>-0.005382519873875835</v>
      </c>
      <c r="E851" s="1">
        <v>-0.01314876006167665</v>
      </c>
      <c r="F851" s="1">
        <v>-0.008454531532551268</v>
      </c>
      <c r="G851" s="1">
        <v>-0.005376838192095335</v>
      </c>
      <c r="H851" s="1">
        <v>-0.0006494737518220051</v>
      </c>
      <c r="I851" s="1">
        <v>0.01163346009759603</v>
      </c>
      <c r="J851" s="1">
        <v>0.002594934573547869</v>
      </c>
      <c r="K851" s="1">
        <v>0.001347163157822573</v>
      </c>
      <c r="L851" s="1">
        <v>-0.002366401762164627</v>
      </c>
      <c r="M851" s="1">
        <v>-0.01827405554544437</v>
      </c>
      <c r="N851" s="1">
        <v>0.02994539415763176</v>
      </c>
      <c r="O851" s="1">
        <v>0</v>
      </c>
      <c r="P851" s="1">
        <v>0.006539541143932626</v>
      </c>
      <c r="Q851" s="1">
        <v>-0.002835109416899129</v>
      </c>
      <c r="R851" s="1">
        <v>0.002121424150485662</v>
      </c>
      <c r="S851" s="1">
        <v>-0.0006057548334429397</v>
      </c>
      <c r="T851" s="1">
        <v>0.002104613586805471</v>
      </c>
      <c r="U851" s="1">
        <v>0.03394814353574116</v>
      </c>
      <c r="V851" s="1">
        <v>0.01351628833886043</v>
      </c>
      <c r="W851" s="1">
        <v>0.004342283271482339</v>
      </c>
      <c r="X851" s="1">
        <v>0.02672775868652155</v>
      </c>
      <c r="Y851" s="1">
        <v>-0.008499709505412678</v>
      </c>
      <c r="Z851" s="1">
        <v>-0.0006099128419592148</v>
      </c>
      <c r="AA851" s="1">
        <v>0.0007460616756889138</v>
      </c>
      <c r="AB851" s="1">
        <v>-0.003961118738484704</v>
      </c>
      <c r="AC851" s="1">
        <v>-0.01900993001692508</v>
      </c>
      <c r="AD851" s="1">
        <v>-0.003403383687550443</v>
      </c>
      <c r="AE851" s="1">
        <v>0.0172506298083972</v>
      </c>
      <c r="AF851" s="1">
        <v>0.002423908361657512</v>
      </c>
      <c r="AG851" s="1">
        <v>-0.00563443781875661</v>
      </c>
      <c r="AH851" s="1">
        <v>0.001362154736667121</v>
      </c>
      <c r="AI851" s="1">
        <v>0.006045654753866536</v>
      </c>
      <c r="AJ851" s="1">
        <v>0.008305626963784896</v>
      </c>
      <c r="AK851" s="1">
        <v>0.005634296384342097</v>
      </c>
      <c r="AL851" s="1">
        <v>0.01334488168542802</v>
      </c>
      <c r="AM851" s="1">
        <v>-0.01808623311197988</v>
      </c>
      <c r="AN851" s="1">
        <v>-0.002351285795417435</v>
      </c>
      <c r="AO851" s="1">
        <v>0.0002170420111418103</v>
      </c>
      <c r="AP851" s="1">
        <v>0.02253394562380584</v>
      </c>
      <c r="AQ851" s="1">
        <v>0.007310037159010685</v>
      </c>
      <c r="AR851" s="1">
        <v>0.002386365292411652</v>
      </c>
      <c r="AS851" s="1">
        <v>-0.01208077969115406</v>
      </c>
      <c r="AT851" s="1">
        <v>0.005465797416090989</v>
      </c>
      <c r="AU851" s="1">
        <v>0.001711457959755469</v>
      </c>
      <c r="AV851" s="1">
        <v>0.003174739539611782</v>
      </c>
      <c r="AW851" s="1">
        <v>-0.004270480411957323</v>
      </c>
      <c r="AX851" s="1">
        <v>0.0008949210312587663</v>
      </c>
      <c r="AY851" s="1">
        <v>-0.008648576203218017</v>
      </c>
      <c r="AZ851" s="1">
        <v>0.01436613396230824</v>
      </c>
      <c r="BA851" s="1">
        <v>0.01086285651468821</v>
      </c>
      <c r="BB851" s="1">
        <v>0.00297309858681194</v>
      </c>
      <c r="BC851" s="1">
        <v>0.002170125887066332</v>
      </c>
      <c r="BD851" s="1">
        <v>0.00222474508040893</v>
      </c>
      <c r="BE851" s="1">
        <v>0.02668757698595425</v>
      </c>
      <c r="BF851" s="1">
        <v>0.001231861506992837</v>
      </c>
      <c r="BG851" s="1">
        <v>0.01106224342360118</v>
      </c>
      <c r="BH851" s="1">
        <v>0.0009041243252174702</v>
      </c>
      <c r="BI851" s="1">
        <v>0.007238815079874117</v>
      </c>
      <c r="BJ851" s="1">
        <v>-0.01216247928856551</v>
      </c>
      <c r="BK851" s="1">
        <v>0</v>
      </c>
      <c r="BL851" s="1">
        <v>0.01702686557469812</v>
      </c>
    </row>
    <row r="852" spans="1:64">
      <c r="A852" s="11">
        <v>44798</v>
      </c>
      <c r="B852" s="1">
        <v>0.01634559569107696</v>
      </c>
      <c r="C852" s="1">
        <v>0.0129753533704231</v>
      </c>
      <c r="D852" s="1">
        <v>-0.004526689300286324</v>
      </c>
      <c r="E852" s="1">
        <v>0.01051890716147863</v>
      </c>
      <c r="F852" s="1">
        <v>0.0166109641026897</v>
      </c>
      <c r="G852" s="1">
        <v>0.004267800501173147</v>
      </c>
      <c r="H852" s="1">
        <v>0.01121043833090041</v>
      </c>
      <c r="I852" s="1">
        <v>0.008191550524700997</v>
      </c>
      <c r="J852" s="1">
        <v>0.04798874999619485</v>
      </c>
      <c r="K852" s="1">
        <v>0.02600893608494825</v>
      </c>
      <c r="L852" s="1">
        <v>0.03151471376872617</v>
      </c>
      <c r="M852" s="1">
        <v>0.004998337232710259</v>
      </c>
      <c r="N852" s="1">
        <v>0.07965848480318072</v>
      </c>
      <c r="O852" s="1">
        <v>-0.01228071513928863</v>
      </c>
      <c r="P852" s="1">
        <v>0.001006641878358083</v>
      </c>
      <c r="Q852" s="1">
        <v>-0.01170973853117274</v>
      </c>
      <c r="R852" s="1">
        <v>0.01389868481568945</v>
      </c>
      <c r="S852" s="1">
        <v>0.01591389675807209</v>
      </c>
      <c r="T852" s="1">
        <v>0.02164781096072099</v>
      </c>
      <c r="U852" s="1">
        <v>0.02923545227670532</v>
      </c>
      <c r="V852" s="1">
        <v>-0.0249884341349268</v>
      </c>
      <c r="W852" s="1">
        <v>-0.00986478568472493</v>
      </c>
      <c r="X852" s="1">
        <v>-0.007764924809408713</v>
      </c>
      <c r="Y852" s="1">
        <v>0.01415468673509745</v>
      </c>
      <c r="Z852" s="1">
        <v>0.02615518814140638</v>
      </c>
      <c r="AA852" s="1">
        <v>0.01320552365493</v>
      </c>
      <c r="AB852" s="1">
        <v>0.008565416817383209</v>
      </c>
      <c r="AC852" s="1">
        <v>0.002494220572758499</v>
      </c>
      <c r="AD852" s="1">
        <v>-0.01200164946520421</v>
      </c>
      <c r="AE852" s="1">
        <v>0.006978725140854847</v>
      </c>
      <c r="AF852" s="1">
        <v>0.02374786154113684</v>
      </c>
      <c r="AG852" s="1">
        <v>0.004533108970565136</v>
      </c>
      <c r="AH852" s="1">
        <v>0.01136713680205781</v>
      </c>
      <c r="AI852" s="1">
        <v>0.01736719442887136</v>
      </c>
      <c r="AJ852" s="1">
        <v>0.01832793493940277</v>
      </c>
      <c r="AK852" s="1">
        <v>0.01862497377173811</v>
      </c>
      <c r="AL852" s="1">
        <v>0.03381112616802029</v>
      </c>
      <c r="AM852" s="1">
        <v>0.02465832358014164</v>
      </c>
      <c r="AN852" s="1">
        <v>0.01109536489877416</v>
      </c>
      <c r="AO852" s="1">
        <v>0.01838994137109573</v>
      </c>
      <c r="AP852" s="1">
        <v>0.01903225079731352</v>
      </c>
      <c r="AQ852" s="1">
        <v>0.04524327128848848</v>
      </c>
      <c r="AR852" s="1">
        <v>0.04012305978234232</v>
      </c>
      <c r="AS852" s="1">
        <v>0.00990936686267041</v>
      </c>
      <c r="AT852" s="1">
        <v>0.008960569352404191</v>
      </c>
      <c r="AU852" s="1">
        <v>0.01889444760997572</v>
      </c>
      <c r="AV852" s="1">
        <v>0.01808312393779188</v>
      </c>
      <c r="AW852" s="1">
        <v>-0.003574007051134975</v>
      </c>
      <c r="AX852" s="1">
        <v>0.003755416774790632</v>
      </c>
      <c r="AY852" s="1">
        <v>-0.01144270474375009</v>
      </c>
      <c r="AZ852" s="1">
        <v>0.02166070580522517</v>
      </c>
      <c r="BA852" s="1">
        <v>0.02047855114517483</v>
      </c>
      <c r="BB852" s="1">
        <v>0.01257814090830678</v>
      </c>
      <c r="BC852" s="1">
        <v>-0.003455684406709514</v>
      </c>
      <c r="BD852" s="1">
        <v>0.0188679325166945</v>
      </c>
      <c r="BE852" s="1">
        <v>0.01754771899207097</v>
      </c>
      <c r="BF852" s="1">
        <v>0.009525421004512591</v>
      </c>
      <c r="BG852" s="1">
        <v>0.01987188524351557</v>
      </c>
      <c r="BH852" s="1">
        <v>0.01600846030704162</v>
      </c>
      <c r="BI852" s="1">
        <v>0.006668103195855313</v>
      </c>
      <c r="BJ852" s="1">
        <v>0.02185427294500997</v>
      </c>
      <c r="BK852" s="1">
        <v>0</v>
      </c>
      <c r="BL852" s="1">
        <v>-0.02575657600824344</v>
      </c>
    </row>
    <row r="853" spans="1:64">
      <c r="A853" s="11">
        <v>44799</v>
      </c>
      <c r="B853" s="1">
        <v>0</v>
      </c>
      <c r="C853" s="1">
        <v>0.004072973416507697</v>
      </c>
      <c r="D853" s="1">
        <v>0.008855293492216365</v>
      </c>
      <c r="E853" s="1">
        <v>0.00971549929252058</v>
      </c>
      <c r="F853" s="1">
        <v>0.006896551724137945</v>
      </c>
      <c r="G853" s="1">
        <v>-0.037680593518157</v>
      </c>
      <c r="H853" s="1">
        <v>-0.02201159630325378</v>
      </c>
      <c r="I853" s="1">
        <v>-0.02304685048504185</v>
      </c>
      <c r="J853" s="1">
        <v>-0.06174109879767553</v>
      </c>
      <c r="K853" s="1">
        <v>-0.04756700784791723</v>
      </c>
      <c r="L853" s="1">
        <v>-0.04380198421454684</v>
      </c>
      <c r="M853" s="1">
        <v>-0.02298066553568279</v>
      </c>
      <c r="N853" s="1">
        <v>-0.01892080689955733</v>
      </c>
      <c r="O853" s="1">
        <v>0.008880994791752528</v>
      </c>
      <c r="P853" s="1">
        <v>-0.007221880375699596</v>
      </c>
      <c r="Q853" s="1">
        <v>-0.005070897088573223</v>
      </c>
      <c r="R853" s="1">
        <v>-0.03440634001124609</v>
      </c>
      <c r="S853" s="1">
        <v>-0.03476057384160769</v>
      </c>
      <c r="T853" s="1">
        <v>-0.01454781783337067</v>
      </c>
      <c r="U853" s="1">
        <v>-0.03714498172001557</v>
      </c>
      <c r="V853" s="1">
        <v>0.0002272056084284824</v>
      </c>
      <c r="W853" s="1">
        <v>-0.004735573453611863</v>
      </c>
      <c r="X853" s="1">
        <v>-0.01891977212127427</v>
      </c>
      <c r="Y853" s="1">
        <v>-0.02555532267262783</v>
      </c>
      <c r="Z853" s="1">
        <v>-0.05437548056436003</v>
      </c>
      <c r="AA853" s="1">
        <v>-0.03878497463872765</v>
      </c>
      <c r="AB853" s="1">
        <v>-0.005156234102158486</v>
      </c>
      <c r="AC853" s="1">
        <v>0.000956937799043045</v>
      </c>
      <c r="AD853" s="1">
        <v>0.001975160267477793</v>
      </c>
      <c r="AE853" s="1">
        <v>0.0002590566008873196</v>
      </c>
      <c r="AF853" s="1">
        <v>-0.03272889271437662</v>
      </c>
      <c r="AG853" s="1">
        <v>-0.01466609951161202</v>
      </c>
      <c r="AH853" s="1">
        <v>-0.01712111295972663</v>
      </c>
      <c r="AI853" s="1">
        <v>-0.03726493177524048</v>
      </c>
      <c r="AJ853" s="1">
        <v>-0.03977087234601484</v>
      </c>
      <c r="AK853" s="1">
        <v>-0.023636044333883</v>
      </c>
      <c r="AL853" s="1">
        <v>-0.04147410860663336</v>
      </c>
      <c r="AM853" s="1">
        <v>-0.03885179918809034</v>
      </c>
      <c r="AN853" s="1">
        <v>-0.03858707050588595</v>
      </c>
      <c r="AO853" s="1">
        <v>-0.01976238762297733</v>
      </c>
      <c r="AP853" s="1">
        <v>-0.04573039210027996</v>
      </c>
      <c r="AQ853" s="1">
        <v>-0.02299859707646357</v>
      </c>
      <c r="AR853" s="1">
        <v>-0.09227924650646968</v>
      </c>
      <c r="AS853" s="1">
        <v>-0.02254700243984098</v>
      </c>
      <c r="AT853" s="1">
        <v>-0.03972760704380984</v>
      </c>
      <c r="AU853" s="1">
        <v>-0.02821071284839194</v>
      </c>
      <c r="AV853" s="1">
        <v>-0.02442273227164138</v>
      </c>
      <c r="AW853" s="1">
        <v>-0.02367288678999513</v>
      </c>
      <c r="AX853" s="1">
        <v>-0.02850529589117079</v>
      </c>
      <c r="AY853" s="1">
        <v>0.001103040503537711</v>
      </c>
      <c r="AZ853" s="1">
        <v>-0.02419136423129398</v>
      </c>
      <c r="BA853" s="1">
        <v>-0.05146036277292176</v>
      </c>
      <c r="BB853" s="1">
        <v>-0.05308964316797216</v>
      </c>
      <c r="BC853" s="1">
        <v>-0.0269531218594169</v>
      </c>
      <c r="BD853" s="1">
        <v>-0.04901968932242173</v>
      </c>
      <c r="BE853" s="1">
        <v>-0.0185569440174046</v>
      </c>
      <c r="BF853" s="1">
        <v>-0.02274877281460297</v>
      </c>
      <c r="BG853" s="1">
        <v>-0.05331922741780315</v>
      </c>
      <c r="BH853" s="1">
        <v>-0.05635680984207359</v>
      </c>
      <c r="BI853" s="1">
        <v>-0.03142701970357042</v>
      </c>
      <c r="BJ853" s="1">
        <v>-0.06843786238573712</v>
      </c>
      <c r="BK853" s="1">
        <v>0</v>
      </c>
      <c r="BL853" s="1">
        <v>0.002974244175290686</v>
      </c>
    </row>
    <row r="854" spans="1:64">
      <c r="A854" s="11">
        <v>44802</v>
      </c>
      <c r="B854" s="1">
        <v>0.0009572896323715163</v>
      </c>
      <c r="C854" s="1">
        <v>-0.02792474914497856</v>
      </c>
      <c r="D854" s="1">
        <v>-0.01653846464120778</v>
      </c>
      <c r="E854" s="1">
        <v>-0.001374601890136606</v>
      </c>
      <c r="F854" s="1">
        <v>-0.01010540237667945</v>
      </c>
      <c r="G854" s="1">
        <v>-0.0005888586410529584</v>
      </c>
      <c r="H854" s="1">
        <v>-0.000821429300851495</v>
      </c>
      <c r="I854" s="1">
        <v>-0.007676999673612461</v>
      </c>
      <c r="J854" s="1">
        <v>-0.02950211046723972</v>
      </c>
      <c r="K854" s="1">
        <v>-0.007342307563037775</v>
      </c>
      <c r="L854" s="1">
        <v>-0.02966099544226297</v>
      </c>
      <c r="M854" s="1">
        <v>-0.002281888734441018</v>
      </c>
      <c r="N854" s="1">
        <v>-0.01428572985590726</v>
      </c>
      <c r="O854" s="1">
        <v>-0.006338038999772921</v>
      </c>
      <c r="P854" s="1">
        <v>0.001243118114024</v>
      </c>
      <c r="Q854" s="1">
        <v>-0.003626574081873279</v>
      </c>
      <c r="R854" s="1">
        <v>-0.001429123631036422</v>
      </c>
      <c r="S854" s="1">
        <v>-0.006800608589287327</v>
      </c>
      <c r="T854" s="1">
        <v>-0.006578911043537583</v>
      </c>
      <c r="U854" s="1">
        <v>-0.009077132949647515</v>
      </c>
      <c r="V854" s="1">
        <v>-0.02301065560769799</v>
      </c>
      <c r="W854" s="1">
        <v>-0.01161715912711392</v>
      </c>
      <c r="X854" s="1">
        <v>-0.003178368515218355</v>
      </c>
      <c r="Y854" s="1">
        <v>-0.01775269464460216</v>
      </c>
      <c r="Z854" s="1">
        <v>-0.008625397012979041</v>
      </c>
      <c r="AA854" s="1">
        <v>-0.009622732039950233</v>
      </c>
      <c r="AB854" s="1">
        <v>-0.02835364207743041</v>
      </c>
      <c r="AC854" s="1">
        <v>0</v>
      </c>
      <c r="AD854" s="1">
        <v>-0.03932705447183193</v>
      </c>
      <c r="AE854" s="1">
        <v>-0.001359794222508093</v>
      </c>
      <c r="AF854" s="1">
        <v>-0.002441741467683056</v>
      </c>
      <c r="AG854" s="1">
        <v>0</v>
      </c>
      <c r="AH854" s="1">
        <v>-0.003363316072340305</v>
      </c>
      <c r="AI854" s="1">
        <v>-0.01223859685995676</v>
      </c>
      <c r="AJ854" s="1">
        <v>-0.01151280747478234</v>
      </c>
      <c r="AK854" s="1">
        <v>-0.003806342571065269</v>
      </c>
      <c r="AL854" s="1">
        <v>-0.01613302404527872</v>
      </c>
      <c r="AM854" s="1">
        <v>-0.008446582961493809</v>
      </c>
      <c r="AN854" s="1">
        <v>-0.01066804595297355</v>
      </c>
      <c r="AO854" s="1">
        <v>-0.002499696763196169</v>
      </c>
      <c r="AP854" s="1">
        <v>0.005777537405833533</v>
      </c>
      <c r="AQ854" s="1">
        <v>-0.02787016774327844</v>
      </c>
      <c r="AR854" s="1">
        <v>-0.02822887770669347</v>
      </c>
      <c r="AS854" s="1">
        <v>-0.01260148297985042</v>
      </c>
      <c r="AT854" s="1">
        <v>-0.01276287867379311</v>
      </c>
      <c r="AU854" s="1">
        <v>-0.005481000344823905</v>
      </c>
      <c r="AV854" s="1">
        <v>-0.01046879427789216</v>
      </c>
      <c r="AW854" s="1">
        <v>0</v>
      </c>
      <c r="AX854" s="1">
        <v>-0.0005501335039138633</v>
      </c>
      <c r="AY854" s="1">
        <v>-0.02729961362421762</v>
      </c>
      <c r="AZ854" s="1">
        <v>0.007520795711863704</v>
      </c>
      <c r="BA854" s="1">
        <v>-0.01089234267870209</v>
      </c>
      <c r="BB854" s="1">
        <v>-0.00559825032052208</v>
      </c>
      <c r="BC854" s="1">
        <v>-0.01135058160727187</v>
      </c>
      <c r="BD854" s="1">
        <v>-0.02176398514846078</v>
      </c>
      <c r="BE854" s="1">
        <v>0.01494639676826814</v>
      </c>
      <c r="BF854" s="1">
        <v>0.0009826465638005377</v>
      </c>
      <c r="BG854" s="1">
        <v>-0.01593301592037966</v>
      </c>
      <c r="BH854" s="1">
        <v>0.001256123360685146</v>
      </c>
      <c r="BI854" s="1">
        <v>0.009726434042032217</v>
      </c>
      <c r="BJ854" s="1">
        <v>0.002910095224848863</v>
      </c>
      <c r="BK854" s="1">
        <v>0</v>
      </c>
      <c r="BL854" s="1">
        <v>0.02471163332590454</v>
      </c>
    </row>
    <row r="855" spans="1:64">
      <c r="A855" s="11">
        <v>44803</v>
      </c>
      <c r="B855" s="1">
        <v>0.0003825642354757797</v>
      </c>
      <c r="C855" s="1">
        <v>-0.007983110223729772</v>
      </c>
      <c r="D855" s="1">
        <v>-0.00410076994863573</v>
      </c>
      <c r="E855" s="1">
        <v>0.01101168963197163</v>
      </c>
      <c r="F855" s="1">
        <v>-0.004694407415933188</v>
      </c>
      <c r="G855" s="1">
        <v>0.003534932523238332</v>
      </c>
      <c r="H855" s="1">
        <v>-0.01134492994383052</v>
      </c>
      <c r="I855" s="1">
        <v>-0.007302805588510153</v>
      </c>
      <c r="J855" s="1">
        <v>-0.01751605220682118</v>
      </c>
      <c r="K855" s="1">
        <v>-0.008167020675137082</v>
      </c>
      <c r="L855" s="1">
        <v>-0.01392658028731575</v>
      </c>
      <c r="M855" s="1">
        <v>-0.004750245174814038</v>
      </c>
      <c r="N855" s="1">
        <v>-0.02857145113692594</v>
      </c>
      <c r="O855" s="1">
        <v>0.0003543667301615372</v>
      </c>
      <c r="P855" s="1">
        <v>-0.01282941771580759</v>
      </c>
      <c r="Q855" s="1">
        <v>0.02203527976773567</v>
      </c>
      <c r="R855" s="1">
        <v>-0.01303043058957254</v>
      </c>
      <c r="S855" s="1">
        <v>-0.0007781109424713772</v>
      </c>
      <c r="T855" s="1">
        <v>-0.002261343585646891</v>
      </c>
      <c r="U855" s="1">
        <v>0.007633587786259444</v>
      </c>
      <c r="V855" s="1">
        <v>-0.02027440021215998</v>
      </c>
      <c r="W855" s="1">
        <v>-0.01462954912495451</v>
      </c>
      <c r="X855" s="1">
        <v>0.003372544800016808</v>
      </c>
      <c r="Y855" s="1">
        <v>0.007188381570961244</v>
      </c>
      <c r="Z855" s="1">
        <v>-0.003896979246442056</v>
      </c>
      <c r="AA855" s="1">
        <v>-0.01181405756828346</v>
      </c>
      <c r="AB855" s="1">
        <v>-0.01004080861092993</v>
      </c>
      <c r="AC855" s="1">
        <v>0.01242829827915859</v>
      </c>
      <c r="AD855" s="1">
        <v>0.02134051433657147</v>
      </c>
      <c r="AE855" s="1">
        <v>-0.02366745811768312</v>
      </c>
      <c r="AF855" s="1">
        <v>0.00017489469139087</v>
      </c>
      <c r="AG855" s="1">
        <v>0.001831963233549727</v>
      </c>
      <c r="AH855" s="1">
        <v>-0.01063585648061216</v>
      </c>
      <c r="AI855" s="1">
        <v>-0.001398350165142226</v>
      </c>
      <c r="AJ855" s="1">
        <v>0.004403061770734684</v>
      </c>
      <c r="AK855" s="1">
        <v>-0.006877524673401525</v>
      </c>
      <c r="AL855" s="1">
        <v>-0.01262797342437927</v>
      </c>
      <c r="AM855" s="1">
        <v>-0.001216781116297305</v>
      </c>
      <c r="AN855" s="1">
        <v>-0.008520956177560546</v>
      </c>
      <c r="AO855" s="1">
        <v>-0.004249296678451531</v>
      </c>
      <c r="AP855" s="1">
        <v>-0.01745564100229524</v>
      </c>
      <c r="AQ855" s="1">
        <v>-0.00685326438893652</v>
      </c>
      <c r="AR855" s="1">
        <v>-0.02107468883637165</v>
      </c>
      <c r="AS855" s="1">
        <v>-0.008219754257909773</v>
      </c>
      <c r="AT855" s="1">
        <v>-0.005121105601389675</v>
      </c>
      <c r="AU855" s="1">
        <v>-0.009695916583319253</v>
      </c>
      <c r="AV855" s="1">
        <v>-0.002299955945478604</v>
      </c>
      <c r="AW855" s="1">
        <v>-0.006612779580696837</v>
      </c>
      <c r="AX855" s="1">
        <v>-0.004403700522326526</v>
      </c>
      <c r="AY855" s="1">
        <v>0.02485884382142656</v>
      </c>
      <c r="AZ855" s="1">
        <v>-0.01354705758501451</v>
      </c>
      <c r="BA855" s="1">
        <v>0.004447248603216547</v>
      </c>
      <c r="BB855" s="1">
        <v>0.003529073937600158</v>
      </c>
      <c r="BC855" s="1">
        <v>-0.0249982267189629</v>
      </c>
      <c r="BD855" s="1">
        <v>0.01639348289790576</v>
      </c>
      <c r="BE855" s="1">
        <v>-0.001987420578444143</v>
      </c>
      <c r="BF855" s="1">
        <v>-0.01308113181386716</v>
      </c>
      <c r="BG855" s="1">
        <v>-0.005118077272401322</v>
      </c>
      <c r="BH855" s="1">
        <v>-0.01019391957946691</v>
      </c>
      <c r="BI855" s="1">
        <v>-0.003010303586504337</v>
      </c>
      <c r="BJ855" s="1">
        <v>-0.005803500406441175</v>
      </c>
      <c r="BK855" s="1">
        <v>-0.01694915254237284</v>
      </c>
      <c r="BL855" s="1">
        <v>0</v>
      </c>
    </row>
    <row r="856" spans="1:64">
      <c r="A856" s="11">
        <v>44804</v>
      </c>
      <c r="B856" s="1">
        <v>0.01797327830055018</v>
      </c>
      <c r="C856" s="1">
        <v>0.01926479110910173</v>
      </c>
      <c r="D856" s="1">
        <v>0.03287197231833905</v>
      </c>
      <c r="E856" s="1">
        <v>0.01769913113061183</v>
      </c>
      <c r="F856" s="1">
        <v>0.02887700534759352</v>
      </c>
      <c r="G856" s="1">
        <v>0.00440317599300788</v>
      </c>
      <c r="H856" s="1">
        <v>-0.01180776793756344</v>
      </c>
      <c r="I856" s="1">
        <v>-0.01503999648520493</v>
      </c>
      <c r="J856" s="1">
        <v>-0.02380951963072819</v>
      </c>
      <c r="K856" s="1">
        <v>-0.01522565951622534</v>
      </c>
      <c r="L856" s="1">
        <v>-0.03614607913076884</v>
      </c>
      <c r="M856" s="1">
        <v>-0.002298023836283858</v>
      </c>
      <c r="N856" s="1">
        <v>0.01673068398857991</v>
      </c>
      <c r="O856" s="1">
        <v>0.001771205994331337</v>
      </c>
      <c r="P856" s="1">
        <v>-0.004238810054763009</v>
      </c>
      <c r="Q856" s="1">
        <v>0</v>
      </c>
      <c r="R856" s="1">
        <v>-0.003892190840075749</v>
      </c>
      <c r="S856" s="1">
        <v>-0.01619686926932451</v>
      </c>
      <c r="T856" s="1">
        <v>-0.005504316862471326</v>
      </c>
      <c r="U856" s="1">
        <v>-0.0106060143673059</v>
      </c>
      <c r="V856" s="1">
        <v>0</v>
      </c>
      <c r="W856" s="1">
        <v>0.01897091226181802</v>
      </c>
      <c r="X856" s="1">
        <v>0.0003207812141567956</v>
      </c>
      <c r="Y856" s="1">
        <v>-0.007137077534342784</v>
      </c>
      <c r="Z856" s="1">
        <v>-0.006914767636319152</v>
      </c>
      <c r="AA856" s="1">
        <v>-0.01128496463150519</v>
      </c>
      <c r="AB856" s="1">
        <v>-0.006761121608206411</v>
      </c>
      <c r="AC856" s="1">
        <v>-0.001322024942457478</v>
      </c>
      <c r="AD856" s="1">
        <v>0</v>
      </c>
      <c r="AE856" s="1">
        <v>-0.01022783383688752</v>
      </c>
      <c r="AF856" s="1">
        <v>-0.005943563096743154</v>
      </c>
      <c r="AG856" s="1">
        <v>0.002971452985491174</v>
      </c>
      <c r="AH856" s="1">
        <v>-0.005209381627887755</v>
      </c>
      <c r="AI856" s="1">
        <v>-0.02315438075863119</v>
      </c>
      <c r="AJ856" s="1">
        <v>-0.001201995176051684</v>
      </c>
      <c r="AK856" s="1">
        <v>-0.01000313608319636</v>
      </c>
      <c r="AL856" s="1">
        <v>0.03671410587440072</v>
      </c>
      <c r="AM856" s="1">
        <v>-0.02863245797394842</v>
      </c>
      <c r="AN856" s="1">
        <v>-0.005704087789930701</v>
      </c>
      <c r="AO856" s="1">
        <v>0.001101427929588894</v>
      </c>
      <c r="AP856" s="1">
        <v>0.01318832423568783</v>
      </c>
      <c r="AQ856" s="1">
        <v>0.02217346184512814</v>
      </c>
      <c r="AR856" s="1">
        <v>-0.02417883860086323</v>
      </c>
      <c r="AS856" s="1">
        <v>-0.01352234588047507</v>
      </c>
      <c r="AT856" s="1">
        <v>-0.008160763618870415</v>
      </c>
      <c r="AU856" s="1">
        <v>-0.01319176534090605</v>
      </c>
      <c r="AV856" s="1">
        <v>-0.0009220854236835496</v>
      </c>
      <c r="AW856" s="1">
        <v>-0.005917162513143337</v>
      </c>
      <c r="AX856" s="1">
        <v>0.008109149558001905</v>
      </c>
      <c r="AY856" s="1">
        <v>0</v>
      </c>
      <c r="AZ856" s="1">
        <v>0.004204137307636913</v>
      </c>
      <c r="BA856" s="1">
        <v>-0.01349355651550777</v>
      </c>
      <c r="BB856" s="1">
        <v>0.00477271139967983</v>
      </c>
      <c r="BC856" s="1">
        <v>-0.007526203685978228</v>
      </c>
      <c r="BD856" s="1">
        <v>-0.02995394236643067</v>
      </c>
      <c r="BE856" s="1">
        <v>0.007389780246936262</v>
      </c>
      <c r="BF856" s="1">
        <v>-0.006713477253019851</v>
      </c>
      <c r="BG856" s="1">
        <v>-0.01404826022182604</v>
      </c>
      <c r="BH856" s="1">
        <v>-0.0009506009705488871</v>
      </c>
      <c r="BI856" s="1">
        <v>0.000528436945021804</v>
      </c>
      <c r="BJ856" s="1">
        <v>-0.03521845976766869</v>
      </c>
      <c r="BK856" s="1">
        <v>-0.00172410608374518</v>
      </c>
      <c r="BL856" s="1">
        <v>0.007395499255037796</v>
      </c>
    </row>
    <row r="857" spans="1:64">
      <c r="A857" s="11">
        <v>44805</v>
      </c>
      <c r="B857" s="1">
        <v>0.03512394577254674</v>
      </c>
      <c r="C857" s="1">
        <v>-0.02171185375803009</v>
      </c>
      <c r="D857" s="1">
        <v>-0.01172529313232828</v>
      </c>
      <c r="E857" s="1">
        <v>-0.0167224082401034</v>
      </c>
      <c r="F857" s="1">
        <v>-0.02240643729291192</v>
      </c>
      <c r="G857" s="1">
        <v>0.02133458488704099</v>
      </c>
      <c r="H857" s="1">
        <v>0.00168294855790263</v>
      </c>
      <c r="I857" s="1">
        <v>0.007385893718501624</v>
      </c>
      <c r="J857" s="1">
        <v>-0.02992813518707749</v>
      </c>
      <c r="K857" s="1">
        <v>0.008282741023605045</v>
      </c>
      <c r="L857" s="1">
        <v>-0.02247607031911114</v>
      </c>
      <c r="M857" s="1">
        <v>0.0412828342451379</v>
      </c>
      <c r="N857" s="1">
        <v>-0.01781788609564694</v>
      </c>
      <c r="O857" s="1">
        <v>0.01803395390731621</v>
      </c>
      <c r="P857" s="1">
        <v>0.009028342801906453</v>
      </c>
      <c r="Q857" s="1">
        <v>-0.01554450564311594</v>
      </c>
      <c r="R857" s="1">
        <v>0.01354145000534035</v>
      </c>
      <c r="S857" s="1">
        <v>0.004274167942521112</v>
      </c>
      <c r="T857" s="1">
        <v>-0.0100927463423014</v>
      </c>
      <c r="U857" s="1">
        <v>0.004364410710500977</v>
      </c>
      <c r="V857" s="1">
        <v>0.005292205136072869</v>
      </c>
      <c r="W857" s="1">
        <v>0.001182983657514569</v>
      </c>
      <c r="X857" s="1">
        <v>-0.01773220747889026</v>
      </c>
      <c r="Y857" s="1">
        <v>-0.00287532128973278</v>
      </c>
      <c r="Z857" s="1">
        <v>0.01282639950808395</v>
      </c>
      <c r="AA857" s="1">
        <v>0.01028373640336278</v>
      </c>
      <c r="AB857" s="1">
        <v>-0.00648298379994916</v>
      </c>
      <c r="AC857" s="1">
        <v>-0.01512859339008177</v>
      </c>
      <c r="AD857" s="1">
        <v>-0.01928734102594465</v>
      </c>
      <c r="AE857" s="1">
        <v>-0.008186224253274088</v>
      </c>
      <c r="AF857" s="1">
        <v>0.006858310031566894</v>
      </c>
      <c r="AG857" s="1">
        <v>-0.0268915286338316</v>
      </c>
      <c r="AH857" s="1">
        <v>0.005950798100761823</v>
      </c>
      <c r="AI857" s="1">
        <v>-0.01836904722299293</v>
      </c>
      <c r="AJ857" s="1">
        <v>-0.008282586821767857</v>
      </c>
      <c r="AK857" s="1">
        <v>0.007927845034035652</v>
      </c>
      <c r="AL857" s="1">
        <v>0.01491442977847446</v>
      </c>
      <c r="AM857" s="1">
        <v>0.006271601387771053</v>
      </c>
      <c r="AN857" s="1">
        <v>-0.004092221104708971</v>
      </c>
      <c r="AO857" s="1">
        <v>-0.005336153854087033</v>
      </c>
      <c r="AP857" s="1">
        <v>0.02898548845188942</v>
      </c>
      <c r="AQ857" s="1">
        <v>-0.004293324718294689</v>
      </c>
      <c r="AR857" s="1">
        <v>-0.07665303600775841</v>
      </c>
      <c r="AS857" s="1">
        <v>0.03095292069634148</v>
      </c>
      <c r="AT857" s="1">
        <v>0.002848100062117442</v>
      </c>
      <c r="AU857" s="1">
        <v>-0.008146204766093401</v>
      </c>
      <c r="AV857" s="1">
        <v>-0.004191902909466361</v>
      </c>
      <c r="AW857" s="1">
        <v>-0.03720238164804679</v>
      </c>
      <c r="AX857" s="1">
        <v>-0.002925042873500483</v>
      </c>
      <c r="AY857" s="1">
        <v>-0.02492534529871449</v>
      </c>
      <c r="AZ857" s="1">
        <v>-0.005861172497112044</v>
      </c>
      <c r="BA857" s="1">
        <v>-0.002992079224387822</v>
      </c>
      <c r="BB857" s="1">
        <v>-0.008333385797493542</v>
      </c>
      <c r="BC857" s="1">
        <v>0.005623955563764049</v>
      </c>
      <c r="BD857" s="1">
        <v>-0.01187652975814957</v>
      </c>
      <c r="BE857" s="1">
        <v>0.01043181206980504</v>
      </c>
      <c r="BF857" s="1">
        <v>0.008992409077508201</v>
      </c>
      <c r="BG857" s="1">
        <v>-0.1399759589105904</v>
      </c>
      <c r="BH857" s="1">
        <v>5.283440368919479E-05</v>
      </c>
      <c r="BI857" s="1">
        <v>0.01456048759974471</v>
      </c>
      <c r="BJ857" s="1">
        <v>-0.0123026273868001</v>
      </c>
      <c r="BK857" s="1">
        <v>0</v>
      </c>
      <c r="BL857" s="1">
        <v>0.0421322094607357</v>
      </c>
    </row>
    <row r="858" spans="1:64">
      <c r="A858" s="11">
        <v>44806</v>
      </c>
      <c r="B858" s="1">
        <v>-0.02649245270010792</v>
      </c>
      <c r="C858" s="1">
        <v>-0.01051602620675607</v>
      </c>
      <c r="D858" s="1">
        <v>0.003389830508474523</v>
      </c>
      <c r="E858" s="1">
        <v>-0.006802682251218939</v>
      </c>
      <c r="F858" s="1">
        <v>-0.003131504023396348</v>
      </c>
      <c r="G858" s="1">
        <v>-0.02231971885173523</v>
      </c>
      <c r="H858" s="1">
        <v>-0.002016119414300355</v>
      </c>
      <c r="I858" s="1">
        <v>0.0007414164019956537</v>
      </c>
      <c r="J858" s="1">
        <v>-0.02538569076645902</v>
      </c>
      <c r="K858" s="1">
        <v>-0.002425266463259912</v>
      </c>
      <c r="L858" s="1">
        <v>0.00279477601798539</v>
      </c>
      <c r="M858" s="1">
        <v>0.01174066688745157</v>
      </c>
      <c r="N858" s="1">
        <v>-0.02038198752934706</v>
      </c>
      <c r="O858" s="1">
        <v>-0.01146237653909576</v>
      </c>
      <c r="P858" s="1">
        <v>-0.01140467555347957</v>
      </c>
      <c r="Q858" s="1">
        <v>-0.00708838491056718</v>
      </c>
      <c r="R858" s="1">
        <v>-0.01901090071083755</v>
      </c>
      <c r="S858" s="1">
        <v>-0.01749676152012392</v>
      </c>
      <c r="T858" s="1">
        <v>0.007071221160976693</v>
      </c>
      <c r="U858" s="1">
        <v>0.004802964790782793</v>
      </c>
      <c r="V858" s="1">
        <v>0.0173744944546923</v>
      </c>
      <c r="W858" s="1">
        <v>-0.02829770497515882</v>
      </c>
      <c r="X858" s="1">
        <v>-0.008334217515693632</v>
      </c>
      <c r="Y858" s="1">
        <v>0.001029850419078437</v>
      </c>
      <c r="Z858" s="1">
        <v>-0.01691544726332139</v>
      </c>
      <c r="AA858" s="1">
        <v>-0.009955248492708568</v>
      </c>
      <c r="AB858" s="1">
        <v>0.0120718064699028</v>
      </c>
      <c r="AC858" s="1">
        <v>0.02707380367047718</v>
      </c>
      <c r="AD858" s="1">
        <v>-0.007853028559409281</v>
      </c>
      <c r="AE858" s="1">
        <v>-0.02232597102561396</v>
      </c>
      <c r="AF858" s="1">
        <v>-0.006986305421633254</v>
      </c>
      <c r="AG858" s="1">
        <v>0.02377047708461366</v>
      </c>
      <c r="AH858" s="1">
        <v>-0.009559617580418789</v>
      </c>
      <c r="AI858" s="1">
        <v>0.06697232264618735</v>
      </c>
      <c r="AJ858" s="1">
        <v>-0.0229137807051959</v>
      </c>
      <c r="AK858" s="1">
        <v>0.003392932663773829</v>
      </c>
      <c r="AL858" s="1">
        <v>-0.03047891429323879</v>
      </c>
      <c r="AM858" s="1">
        <v>-0.004362735180449606</v>
      </c>
      <c r="AN858" s="1">
        <v>-0.01666667058417581</v>
      </c>
      <c r="AO858" s="1">
        <v>-0.0003317930678705672</v>
      </c>
      <c r="AP858" s="1">
        <v>-0.01708395405355867</v>
      </c>
      <c r="AQ858" s="1">
        <v>0.00442524433567848</v>
      </c>
      <c r="AR858" s="1">
        <v>-0.02080777521187838</v>
      </c>
      <c r="AS858" s="1">
        <v>-0.01994422725339773</v>
      </c>
      <c r="AT858" s="1">
        <v>-0.007573363801067767</v>
      </c>
      <c r="AU858" s="1">
        <v>-0.0008424098820878356</v>
      </c>
      <c r="AV858" s="1">
        <v>-0.004677197289352342</v>
      </c>
      <c r="AW858" s="1">
        <v>0.0409583141222738</v>
      </c>
      <c r="AX858" s="1">
        <v>-0.01265130967773431</v>
      </c>
      <c r="AY858" s="1">
        <v>-0.0006067829311641182</v>
      </c>
      <c r="AZ858" s="1">
        <v>-0.008702921501787086</v>
      </c>
      <c r="BA858" s="1">
        <v>-0.005787790973895035</v>
      </c>
      <c r="BB858" s="1">
        <v>-0.005546218716036222</v>
      </c>
      <c r="BC858" s="1">
        <v>-0.02507581222110289</v>
      </c>
      <c r="BD858" s="1">
        <v>-0.004807687899064605</v>
      </c>
      <c r="BE858" s="1">
        <v>-0.002757839546810525</v>
      </c>
      <c r="BF858" s="1">
        <v>-0.01459940335635201</v>
      </c>
      <c r="BG858" s="1">
        <v>-0.008458738558689727</v>
      </c>
      <c r="BH858" s="1">
        <v>-0.03071307443034232</v>
      </c>
      <c r="BI858" s="1">
        <v>-0.01100532253538722</v>
      </c>
      <c r="BJ858" s="1">
        <v>-0.007350869939728777</v>
      </c>
      <c r="BK858" s="1">
        <v>0</v>
      </c>
      <c r="BL858" s="1">
        <v>-0.02205207485130967</v>
      </c>
    </row>
    <row r="859" spans="1:64">
      <c r="A859" s="11">
        <v>44809</v>
      </c>
      <c r="B859" s="1">
        <v>0.002795856606067071</v>
      </c>
      <c r="C859" s="1">
        <v>-0.01742456827261718</v>
      </c>
      <c r="D859" s="1">
        <v>0.001249983504011842</v>
      </c>
      <c r="E859" s="1">
        <v>0.01643834005804345</v>
      </c>
      <c r="F859" s="1">
        <v>-0.02133333333333332</v>
      </c>
      <c r="G859" s="1">
        <v>0</v>
      </c>
      <c r="H859" s="1">
        <v>0</v>
      </c>
      <c r="I859" s="1">
        <v>0</v>
      </c>
      <c r="J859" s="1">
        <v>0</v>
      </c>
      <c r="K859" s="1">
        <v>0</v>
      </c>
      <c r="L859" s="1">
        <v>0</v>
      </c>
      <c r="M859" s="1">
        <v>0</v>
      </c>
      <c r="N859" s="1">
        <v>0</v>
      </c>
      <c r="O859" s="1">
        <v>0.007730190716104257</v>
      </c>
      <c r="P859" s="1">
        <v>0</v>
      </c>
      <c r="Q859" s="1">
        <v>0.009994548275230164</v>
      </c>
      <c r="R859" s="1">
        <v>0</v>
      </c>
      <c r="S859" s="1">
        <v>0</v>
      </c>
      <c r="T859" s="1">
        <v>0</v>
      </c>
      <c r="U859" s="1">
        <v>0</v>
      </c>
      <c r="V859" s="1">
        <v>0.0003711648844482163</v>
      </c>
      <c r="W859" s="1">
        <v>0</v>
      </c>
      <c r="X859" s="1">
        <v>0</v>
      </c>
      <c r="Y859" s="1">
        <v>0</v>
      </c>
      <c r="Z859" s="1">
        <v>0</v>
      </c>
      <c r="AA859" s="1">
        <v>0</v>
      </c>
      <c r="AB859" s="1">
        <v>0</v>
      </c>
      <c r="AC859" s="1">
        <v>0.003551997181132194</v>
      </c>
      <c r="AD859" s="1">
        <v>0.005471721398744522</v>
      </c>
      <c r="AE859" s="1">
        <v>0</v>
      </c>
      <c r="AF859" s="1">
        <v>0</v>
      </c>
      <c r="AG859" s="1">
        <v>-0.006061978467881812</v>
      </c>
      <c r="AH859" s="1">
        <v>0</v>
      </c>
      <c r="AI859" s="1">
        <v>0</v>
      </c>
      <c r="AJ859" s="1">
        <v>0</v>
      </c>
      <c r="AK859" s="1">
        <v>0</v>
      </c>
      <c r="AL859" s="1">
        <v>0</v>
      </c>
      <c r="AM859" s="1">
        <v>0</v>
      </c>
      <c r="AN859" s="1">
        <v>0</v>
      </c>
      <c r="AO859" s="1">
        <v>0</v>
      </c>
      <c r="AP859" s="1">
        <v>0</v>
      </c>
      <c r="AQ859" s="1">
        <v>0</v>
      </c>
      <c r="AR859" s="1">
        <v>0</v>
      </c>
      <c r="AS859" s="1">
        <v>0</v>
      </c>
      <c r="AT859" s="1">
        <v>0</v>
      </c>
      <c r="AU859" s="1">
        <v>0</v>
      </c>
      <c r="AV859" s="1">
        <v>0</v>
      </c>
      <c r="AW859" s="1">
        <v>-0.01781737950644524</v>
      </c>
      <c r="AX859" s="1">
        <v>0</v>
      </c>
      <c r="AY859" s="1">
        <v>0.001022607725564839</v>
      </c>
      <c r="AZ859" s="1">
        <v>0</v>
      </c>
      <c r="BA859" s="1">
        <v>0</v>
      </c>
      <c r="BB859" s="1">
        <v>0</v>
      </c>
      <c r="BC859" s="1">
        <v>0</v>
      </c>
      <c r="BD859" s="1">
        <v>0</v>
      </c>
      <c r="BE859" s="1">
        <v>0</v>
      </c>
      <c r="BF859" s="1">
        <v>0</v>
      </c>
      <c r="BG859" s="1">
        <v>0</v>
      </c>
      <c r="BH859" s="1">
        <v>0</v>
      </c>
      <c r="BI859" s="1">
        <v>0</v>
      </c>
      <c r="BJ859" s="1">
        <v>0</v>
      </c>
      <c r="BK859" s="1">
        <v>-0.003454167518723739</v>
      </c>
      <c r="BL859" s="1">
        <v>0</v>
      </c>
    </row>
    <row r="860" spans="1:64">
      <c r="A860" s="11">
        <v>44810</v>
      </c>
      <c r="B860" s="1">
        <v>-0.006319705528056607</v>
      </c>
      <c r="C860" s="1">
        <v>0.009495626124174539</v>
      </c>
      <c r="D860" s="1">
        <v>-0.01474506592834934</v>
      </c>
      <c r="E860" s="1">
        <v>0.02021564606807291</v>
      </c>
      <c r="F860" s="1">
        <v>0.005449591280654031</v>
      </c>
      <c r="G860" s="1">
        <v>0.002048791388076454</v>
      </c>
      <c r="H860" s="1">
        <v>0.002188530960865798</v>
      </c>
      <c r="I860" s="1">
        <v>8.229749837718181E-05</v>
      </c>
      <c r="J860" s="1">
        <v>-0.01894312915669616</v>
      </c>
      <c r="K860" s="1">
        <v>-0.01097954279996916</v>
      </c>
      <c r="L860" s="1">
        <v>0.002280138901163742</v>
      </c>
      <c r="M860" s="1">
        <v>-0.0112680696623586</v>
      </c>
      <c r="N860" s="1">
        <v>-0.03649244000162888</v>
      </c>
      <c r="O860" s="1">
        <v>0.00418406313137698</v>
      </c>
      <c r="P860" s="1">
        <v>0.009097657580739771</v>
      </c>
      <c r="Q860" s="1">
        <v>0.01462415980702958</v>
      </c>
      <c r="R860" s="1">
        <v>-0.0004044867164866295</v>
      </c>
      <c r="S860" s="1">
        <v>-0.001764813040176172</v>
      </c>
      <c r="T860" s="1">
        <v>-0.01502292607873057</v>
      </c>
      <c r="U860" s="1">
        <v>-0.009446209007200501</v>
      </c>
      <c r="V860" s="1">
        <v>-0.003316819830518902</v>
      </c>
      <c r="W860" s="1">
        <v>0.01100871198304199</v>
      </c>
      <c r="X860" s="1">
        <v>0.007651668678937407</v>
      </c>
      <c r="Y860" s="1">
        <v>0.02160500174330093</v>
      </c>
      <c r="Z860" s="1">
        <v>-0.01104156187773808</v>
      </c>
      <c r="AA860" s="1">
        <v>-0.008134670709492697</v>
      </c>
      <c r="AB860" s="1">
        <v>-0.0125725866284625</v>
      </c>
      <c r="AC860" s="1">
        <v>-0.005774917392757262</v>
      </c>
      <c r="AD860" s="1">
        <v>-0.003764868391797682</v>
      </c>
      <c r="AE860" s="1">
        <v>-0.0267109792642598</v>
      </c>
      <c r="AF860" s="1">
        <v>0.0002638093391620355</v>
      </c>
      <c r="AG860" s="1">
        <v>0.04096659949463377</v>
      </c>
      <c r="AH860" s="1">
        <v>-0.001887356661842254</v>
      </c>
      <c r="AI860" s="1">
        <v>0.04341593260935728</v>
      </c>
      <c r="AJ860" s="1">
        <v>0.001168822308687645</v>
      </c>
      <c r="AK860" s="1">
        <v>-0.0001536007450285704</v>
      </c>
      <c r="AL860" s="1">
        <v>-0.01110288146685379</v>
      </c>
      <c r="AM860" s="1">
        <v>-0.03924048060691643</v>
      </c>
      <c r="AN860" s="1">
        <v>-0.01097401223342509</v>
      </c>
      <c r="AO860" s="1">
        <v>-0.009571207262150661</v>
      </c>
      <c r="AP860" s="1">
        <v>-0.03414267922632386</v>
      </c>
      <c r="AQ860" s="1">
        <v>-0.01954355221125526</v>
      </c>
      <c r="AR860" s="1">
        <v>-0.013336421011651</v>
      </c>
      <c r="AS860" s="1">
        <v>0.00131282782811093</v>
      </c>
      <c r="AT860" s="1">
        <v>-0.005596168977138549</v>
      </c>
      <c r="AU860" s="1">
        <v>-0.007482376114030131</v>
      </c>
      <c r="AV860" s="1">
        <v>-0.01268799102685714</v>
      </c>
      <c r="AW860" s="1">
        <v>0.01436128084543364</v>
      </c>
      <c r="AX860" s="1">
        <v>0.006313837738570971</v>
      </c>
      <c r="AY860" s="1">
        <v>-0.00127681710481764</v>
      </c>
      <c r="AZ860" s="1">
        <v>-0.01416027520676855</v>
      </c>
      <c r="BA860" s="1">
        <v>-0.01811125772408329</v>
      </c>
      <c r="BB860" s="1">
        <v>0.002704150109221981</v>
      </c>
      <c r="BC860" s="1">
        <v>0.01558055625547117</v>
      </c>
      <c r="BD860" s="1">
        <v>-0.003623156272787309</v>
      </c>
      <c r="BE860" s="1">
        <v>0.01120360428853218</v>
      </c>
      <c r="BF860" s="1">
        <v>0.002575914974942695</v>
      </c>
      <c r="BG860" s="1">
        <v>-0.01000174699083967</v>
      </c>
      <c r="BH860" s="1">
        <v>0.006217238615111809</v>
      </c>
      <c r="BI860" s="1">
        <v>-0.0049624335496945</v>
      </c>
      <c r="BJ860" s="1">
        <v>-0.03318704321204569</v>
      </c>
      <c r="BK860" s="1">
        <v>0.04679374566692474</v>
      </c>
      <c r="BL860" s="1">
        <v>0.04603815608135742</v>
      </c>
    </row>
    <row r="861" spans="1:64">
      <c r="A861" s="11">
        <v>44811</v>
      </c>
      <c r="B861" s="1">
        <v>-0.007669282724159121</v>
      </c>
      <c r="C861" s="1">
        <v>-0.009904667974716785</v>
      </c>
      <c r="D861" s="1">
        <v>-0.005376737411708077</v>
      </c>
      <c r="E861" s="1">
        <v>0.005284010692994334</v>
      </c>
      <c r="F861" s="1">
        <v>-0.01462872099424117</v>
      </c>
      <c r="G861" s="1">
        <v>0.0193749140805759</v>
      </c>
      <c r="H861" s="1">
        <v>0.02234168831081784</v>
      </c>
      <c r="I861" s="1">
        <v>0.0298790547538601</v>
      </c>
      <c r="J861" s="1">
        <v>0.01130588638017405</v>
      </c>
      <c r="K861" s="1">
        <v>0.02672266355465291</v>
      </c>
      <c r="L861" s="1">
        <v>-0.03374625968194522</v>
      </c>
      <c r="M861" s="1">
        <v>0.003749157026085692</v>
      </c>
      <c r="N861" s="1">
        <v>0.02430753646195161</v>
      </c>
      <c r="O861" s="1">
        <v>0</v>
      </c>
      <c r="P861" s="1">
        <v>0.02890607792257227</v>
      </c>
      <c r="Q861" s="1">
        <v>0.009512851809894585</v>
      </c>
      <c r="R861" s="1">
        <v>0.02069762010421927</v>
      </c>
      <c r="S861" s="1">
        <v>0.02330432087656464</v>
      </c>
      <c r="T861" s="1">
        <v>0.02486735406157936</v>
      </c>
      <c r="U861" s="1">
        <v>0.01106818892638795</v>
      </c>
      <c r="V861" s="1">
        <v>0.01193851633407039</v>
      </c>
      <c r="W861" s="1">
        <v>0.0004430999142490677</v>
      </c>
      <c r="X861" s="1">
        <v>0.01375548974478358</v>
      </c>
      <c r="Y861" s="1">
        <v>0.01611277366514408</v>
      </c>
      <c r="Z861" s="1">
        <v>0.02791216883420833</v>
      </c>
      <c r="AA861" s="1">
        <v>0.03348902321082758</v>
      </c>
      <c r="AB861" s="1">
        <v>0.01044736535241819</v>
      </c>
      <c r="AC861" s="1">
        <v>-0.02004873892129599</v>
      </c>
      <c r="AD861" s="1">
        <v>0.001683498828487062</v>
      </c>
      <c r="AE861" s="1">
        <v>0.02118738179909085</v>
      </c>
      <c r="AF861" s="1">
        <v>0.01899075178284892</v>
      </c>
      <c r="AG861" s="1">
        <v>-0.01227062371861209</v>
      </c>
      <c r="AH861" s="1">
        <v>0.005648961725627233</v>
      </c>
      <c r="AI861" s="1">
        <v>0.02763795377221334</v>
      </c>
      <c r="AJ861" s="1">
        <v>0.01802394440830035</v>
      </c>
      <c r="AK861" s="1">
        <v>0.01721749829667085</v>
      </c>
      <c r="AL861" s="1">
        <v>0.01166901842979606</v>
      </c>
      <c r="AM861" s="1">
        <v>0.03754936305580769</v>
      </c>
      <c r="AN861" s="1">
        <v>0.01911161999595179</v>
      </c>
      <c r="AO861" s="1">
        <v>0.02117076692173359</v>
      </c>
      <c r="AP861" s="1">
        <v>0.04839968567132003</v>
      </c>
      <c r="AQ861" s="1">
        <v>0.004954467299242094</v>
      </c>
      <c r="AR861" s="1">
        <v>0.01879507602660646</v>
      </c>
      <c r="AS861" s="1">
        <v>0.008085745730748162</v>
      </c>
      <c r="AT861" s="1">
        <v>0.02072013698123909</v>
      </c>
      <c r="AU861" s="1">
        <v>0.0169887873888539</v>
      </c>
      <c r="AV861" s="1">
        <v>0.02570199915735327</v>
      </c>
      <c r="AW861" s="1">
        <v>-0.006706403013018947</v>
      </c>
      <c r="AX861" s="1">
        <v>0.01771549960321939</v>
      </c>
      <c r="AY861" s="1">
        <v>0.007111189272477558</v>
      </c>
      <c r="AZ861" s="1">
        <v>0.01378920986526477</v>
      </c>
      <c r="BA861" s="1">
        <v>0.03337726014944842</v>
      </c>
      <c r="BB861" s="1">
        <v>0.02199552245399672</v>
      </c>
      <c r="BC861" s="1">
        <v>0.03381677109982606</v>
      </c>
      <c r="BD861" s="1">
        <v>0.04727276888760645</v>
      </c>
      <c r="BE861" s="1">
        <v>0.03784302315047383</v>
      </c>
      <c r="BF861" s="1">
        <v>0.007726753156158672</v>
      </c>
      <c r="BG861" s="1">
        <v>0.01735305220660299</v>
      </c>
      <c r="BH861" s="1">
        <v>0.03371272587877772</v>
      </c>
      <c r="BI861" s="1">
        <v>0.02569147082785572</v>
      </c>
      <c r="BJ861" s="1">
        <v>0.03914896315307104</v>
      </c>
      <c r="BK861" s="1">
        <v>0.001655598422222182</v>
      </c>
      <c r="BL861" s="1">
        <v>-0.02245503329115794</v>
      </c>
    </row>
    <row r="862" spans="1:64">
      <c r="A862" s="11">
        <v>44812</v>
      </c>
      <c r="B862" s="1">
        <v>0.006032039574482617</v>
      </c>
      <c r="C862" s="1">
        <v>0.0008179494200046822</v>
      </c>
      <c r="D862" s="1">
        <v>-0.005336872334322118</v>
      </c>
      <c r="E862" s="1">
        <v>-0.009855490773514441</v>
      </c>
      <c r="F862" s="1">
        <v>-0.001655661822243193</v>
      </c>
      <c r="G862" s="1">
        <v>0.02187206919500184</v>
      </c>
      <c r="H862" s="1">
        <v>0.01330920233934285</v>
      </c>
      <c r="I862" s="1">
        <v>0.01446605515487298</v>
      </c>
      <c r="J862" s="1">
        <v>0.03981909489563695</v>
      </c>
      <c r="K862" s="1">
        <v>0.002625977818188741</v>
      </c>
      <c r="L862" s="1">
        <v>-0.01268789378544288</v>
      </c>
      <c r="M862" s="1">
        <v>-0.006621425914590029</v>
      </c>
      <c r="N862" s="1">
        <v>-0.01192055021240623</v>
      </c>
      <c r="O862" s="1">
        <v>-0.007638865249391835</v>
      </c>
      <c r="P862" s="1">
        <v>-0.006775099928633788</v>
      </c>
      <c r="Q862" s="1">
        <v>0.005235103871892299</v>
      </c>
      <c r="R862" s="1">
        <v>-0.0009817611090298106</v>
      </c>
      <c r="S862" s="1">
        <v>0.01068008181113123</v>
      </c>
      <c r="T862" s="1">
        <v>0.003558739989710347</v>
      </c>
      <c r="U862" s="1">
        <v>0.002992456609552496</v>
      </c>
      <c r="V862" s="1">
        <v>0.01913396017974867</v>
      </c>
      <c r="W862" s="1">
        <v>0.002467882001271793</v>
      </c>
      <c r="X862" s="1">
        <v>0.0006140146741451247</v>
      </c>
      <c r="Y862" s="1">
        <v>0.02497518934546372</v>
      </c>
      <c r="Z862" s="1">
        <v>-0.009594543408581013</v>
      </c>
      <c r="AA862" s="1">
        <v>-0.008927710699339508</v>
      </c>
      <c r="AB862" s="1">
        <v>0.01873988155477635</v>
      </c>
      <c r="AC862" s="1">
        <v>0.004780114722753304</v>
      </c>
      <c r="AD862" s="1">
        <v>0.01245019321688123</v>
      </c>
      <c r="AE862" s="1">
        <v>-0.005987610926370235</v>
      </c>
      <c r="AF862" s="1">
        <v>0.02329593096950933</v>
      </c>
      <c r="AG862" s="1">
        <v>0.01242306244328661</v>
      </c>
      <c r="AH862" s="1">
        <v>-0.001166364270515863</v>
      </c>
      <c r="AI862" s="1">
        <v>0.02647909744716603</v>
      </c>
      <c r="AJ862" s="1">
        <v>0.01268729368614663</v>
      </c>
      <c r="AK862" s="1">
        <v>0.009823182255076279</v>
      </c>
      <c r="AL862" s="1">
        <v>0.01041210907974532</v>
      </c>
      <c r="AM862" s="1">
        <v>-0.01746025099684712</v>
      </c>
      <c r="AN862" s="1">
        <v>0.001666009156291448</v>
      </c>
      <c r="AO862" s="1">
        <v>0.0278430956543434</v>
      </c>
      <c r="AP862" s="1">
        <v>-0.006638732651508383</v>
      </c>
      <c r="AQ862" s="1">
        <v>-0.01972025428931923</v>
      </c>
      <c r="AR862" s="1">
        <v>0.02012540916794392</v>
      </c>
      <c r="AS862" s="1">
        <v>0.0205939312456942</v>
      </c>
      <c r="AT862" s="1">
        <v>0.0202995279808218</v>
      </c>
      <c r="AU862" s="1">
        <v>0.01221543976034245</v>
      </c>
      <c r="AV862" s="1">
        <v>0.03062644411963955</v>
      </c>
      <c r="AW862" s="1">
        <v>-0.009002220910984904</v>
      </c>
      <c r="AX862" s="1">
        <v>0.01559377646165161</v>
      </c>
      <c r="AY862" s="1">
        <v>0.005950329869596427</v>
      </c>
      <c r="AZ862" s="1">
        <v>-0.0155851289654465</v>
      </c>
      <c r="BA862" s="1">
        <v>0.02486183881858839</v>
      </c>
      <c r="BB862" s="1">
        <v>0.003628331281006147</v>
      </c>
      <c r="BC862" s="1">
        <v>0.01959815762903916</v>
      </c>
      <c r="BD862" s="1">
        <v>0.01967593397439238</v>
      </c>
      <c r="BE862" s="1">
        <v>0.002995397723055016</v>
      </c>
      <c r="BF862" s="1">
        <v>0.01117551388963278</v>
      </c>
      <c r="BG862" s="1">
        <v>0.01974417217482882</v>
      </c>
      <c r="BH862" s="1">
        <v>-0.01599200785390709</v>
      </c>
      <c r="BI862" s="1">
        <v>0.005083152753017517</v>
      </c>
      <c r="BJ862" s="1">
        <v>0.01678942649764958</v>
      </c>
      <c r="BK862" s="1">
        <v>0.00826441150390278</v>
      </c>
      <c r="BL862" s="1">
        <v>0.008269509813607856</v>
      </c>
    </row>
    <row r="863" spans="1:64">
      <c r="A863" s="11">
        <v>44813</v>
      </c>
      <c r="B863" s="1">
        <v>0.03878582979673895</v>
      </c>
      <c r="C863" s="1">
        <v>0.01502482730623833</v>
      </c>
      <c r="D863" s="1">
        <v>0.03662415672056474</v>
      </c>
      <c r="E863" s="1">
        <v>0.02455208314875801</v>
      </c>
      <c r="F863" s="1">
        <v>0.01641324466253447</v>
      </c>
      <c r="G863" s="1">
        <v>0.01392652685975526</v>
      </c>
      <c r="H863" s="1">
        <v>0.003405236311454063</v>
      </c>
      <c r="I863" s="1">
        <v>-0.003860337953946469</v>
      </c>
      <c r="J863" s="1">
        <v>0.03225414602945209</v>
      </c>
      <c r="K863" s="1">
        <v>0.02657523304266962</v>
      </c>
      <c r="L863" s="1">
        <v>0.01165866566130624</v>
      </c>
      <c r="M863" s="1">
        <v>0.01555284599013262</v>
      </c>
      <c r="N863" s="1">
        <v>0.02926723463840708</v>
      </c>
      <c r="O863" s="1">
        <v>-0.0006998060817726692</v>
      </c>
      <c r="P863" s="1">
        <v>0.005593529748858295</v>
      </c>
      <c r="Q863" s="1">
        <v>0.002225145005456231</v>
      </c>
      <c r="R863" s="1">
        <v>0.01409883490817165</v>
      </c>
      <c r="S863" s="1">
        <v>0.01802647427374748</v>
      </c>
      <c r="T863" s="1">
        <v>0.007736967270042694</v>
      </c>
      <c r="U863" s="1">
        <v>-0.001057437102085279</v>
      </c>
      <c r="V863" s="1">
        <v>0.009116529920737859</v>
      </c>
      <c r="W863" s="1">
        <v>0.003408714500463539</v>
      </c>
      <c r="X863" s="1">
        <v>0.002960610888973481</v>
      </c>
      <c r="Y863" s="1">
        <v>0.03635662543803364</v>
      </c>
      <c r="Z863" s="1">
        <v>0.02156827499400715</v>
      </c>
      <c r="AA863" s="1">
        <v>0.01023132311937691</v>
      </c>
      <c r="AB863" s="1">
        <v>0.02061529133407936</v>
      </c>
      <c r="AC863" s="1">
        <v>-0.0009514747859181716</v>
      </c>
      <c r="AD863" s="1">
        <v>0.02432328619877255</v>
      </c>
      <c r="AE863" s="1">
        <v>0.02269379309129915</v>
      </c>
      <c r="AF863" s="1">
        <v>0.004806036310990747</v>
      </c>
      <c r="AG863" s="1">
        <v>0.01658191482623472</v>
      </c>
      <c r="AH863" s="1">
        <v>0.004479918371850911</v>
      </c>
      <c r="AI863" s="1">
        <v>0.008270873307176352</v>
      </c>
      <c r="AJ863" s="1">
        <v>0.02852490666844076</v>
      </c>
      <c r="AK863" s="1">
        <v>0.01227178496454018</v>
      </c>
      <c r="AL863" s="1">
        <v>0.04374920674256577</v>
      </c>
      <c r="AM863" s="1">
        <v>0.02552497208460269</v>
      </c>
      <c r="AN863" s="1">
        <v>0.02297695485829498</v>
      </c>
      <c r="AO863" s="1">
        <v>-0.001543373691235916</v>
      </c>
      <c r="AP863" s="1">
        <v>0.02695218438714075</v>
      </c>
      <c r="AQ863" s="1">
        <v>0.02327486231731757</v>
      </c>
      <c r="AR863" s="1">
        <v>0.02837737276788554</v>
      </c>
      <c r="AS863" s="1">
        <v>0.01614270327518663</v>
      </c>
      <c r="AT863" s="1">
        <v>0.009149418261080733</v>
      </c>
      <c r="AU863" s="1">
        <v>0.01578140848388276</v>
      </c>
      <c r="AV863" s="1">
        <v>0</v>
      </c>
      <c r="AW863" s="1">
        <v>0.006813014781123394</v>
      </c>
      <c r="AX863" s="1">
        <v>0.01035532669944228</v>
      </c>
      <c r="AY863" s="1">
        <v>0.01496914249955261</v>
      </c>
      <c r="AZ863" s="1">
        <v>0.01208970409820531</v>
      </c>
      <c r="BA863" s="1">
        <v>0.03110097479238849</v>
      </c>
      <c r="BB863" s="1">
        <v>0.02201950848745882</v>
      </c>
      <c r="BC863" s="1">
        <v>0.03602289482946186</v>
      </c>
      <c r="BD863" s="1">
        <v>0.0227014528648386</v>
      </c>
      <c r="BE863" s="1">
        <v>-0.005478965422981985</v>
      </c>
      <c r="BF863" s="1">
        <v>-0.002890486008438775</v>
      </c>
      <c r="BG863" s="1">
        <v>0.02646499927451473</v>
      </c>
      <c r="BH863" s="1">
        <v>0.01550594577137643</v>
      </c>
      <c r="BI863" s="1">
        <v>0.003005231137728881</v>
      </c>
      <c r="BJ863" s="1">
        <v>0.009128713112230402</v>
      </c>
      <c r="BK863" s="1">
        <v>0</v>
      </c>
      <c r="BL863" s="1">
        <v>0.008809247685829691</v>
      </c>
    </row>
    <row r="864" spans="1:64">
      <c r="A864" s="11">
        <v>44816</v>
      </c>
      <c r="B864" s="1">
        <v>0</v>
      </c>
      <c r="C864" s="1">
        <v>0</v>
      </c>
      <c r="D864" s="1">
        <v>0</v>
      </c>
      <c r="E864" s="1">
        <v>0</v>
      </c>
      <c r="F864" s="1">
        <v>0</v>
      </c>
      <c r="G864" s="1">
        <v>0.007466833466224676</v>
      </c>
      <c r="H864" s="1">
        <v>0.01001938607937625</v>
      </c>
      <c r="I864" s="1">
        <v>0.005219837361739144</v>
      </c>
      <c r="J864" s="1">
        <v>-0.009479199385862724</v>
      </c>
      <c r="K864" s="1">
        <v>0.02386127841100683</v>
      </c>
      <c r="L864" s="1">
        <v>0.03418014309791428</v>
      </c>
      <c r="M864" s="1">
        <v>0.01295863224175142</v>
      </c>
      <c r="N864" s="1">
        <v>0.02767531005697288</v>
      </c>
      <c r="O864" s="1">
        <v>-0.01260499683945115</v>
      </c>
      <c r="P864" s="1">
        <v>-0.01668704127328313</v>
      </c>
      <c r="Q864" s="1">
        <v>0.005857691462239689</v>
      </c>
      <c r="R864" s="1">
        <v>0.005479241318286032</v>
      </c>
      <c r="S864" s="1">
        <v>0.01236454525204089</v>
      </c>
      <c r="T864" s="1">
        <v>-0.006557926218116794</v>
      </c>
      <c r="U864" s="1">
        <v>0.01198435897743555</v>
      </c>
      <c r="V864" s="1">
        <v>-0.3359421806154774</v>
      </c>
      <c r="W864" s="1">
        <v>-0.0005662531006412896</v>
      </c>
      <c r="X864" s="1">
        <v>0.008029732864073491</v>
      </c>
      <c r="Y864" s="1">
        <v>0.0419854449261714</v>
      </c>
      <c r="Z864" s="1">
        <v>0.0008051884797641851</v>
      </c>
      <c r="AA864" s="1">
        <v>0.02311761863013029</v>
      </c>
      <c r="AB864" s="1">
        <v>0.0127408474609223</v>
      </c>
      <c r="AC864" s="1">
        <v>0.02095238095238106</v>
      </c>
      <c r="AD864" s="1">
        <v>0.01570923452172357</v>
      </c>
      <c r="AE864" s="1">
        <v>0.002260089000325927</v>
      </c>
      <c r="AF864" s="1">
        <v>0.01183185769654682</v>
      </c>
      <c r="AG864" s="1">
        <v>0.02131360487152945</v>
      </c>
      <c r="AH864" s="1">
        <v>-0.00685592932401724</v>
      </c>
      <c r="AI864" s="1">
        <v>0.0117309519847717</v>
      </c>
      <c r="AJ864" s="1">
        <v>0.007982958375879257</v>
      </c>
      <c r="AK864" s="1">
        <v>0.0130099197174256</v>
      </c>
      <c r="AL864" s="1">
        <v>-0.001123187640984846</v>
      </c>
      <c r="AM864" s="1">
        <v>0.02142404312524349</v>
      </c>
      <c r="AN864" s="1">
        <v>0.008280996570954491</v>
      </c>
      <c r="AO864" s="1">
        <v>0.01567088102878511</v>
      </c>
      <c r="AP864" s="1">
        <v>0.01267282340308951</v>
      </c>
      <c r="AQ864" s="1">
        <v>-0.0003428867537530467</v>
      </c>
      <c r="AR864" s="1">
        <v>0.008201987385866527</v>
      </c>
      <c r="AS864" s="1">
        <v>-0.001672216326390141</v>
      </c>
      <c r="AT864" s="1">
        <v>0.01180478359428294</v>
      </c>
      <c r="AU864" s="1">
        <v>0.01299753189799713</v>
      </c>
      <c r="AV864" s="1">
        <v>0.0112561913689937</v>
      </c>
      <c r="AW864" s="1">
        <v>0.02631577526591533</v>
      </c>
      <c r="AX864" s="1">
        <v>0.01024912554856927</v>
      </c>
      <c r="AY864" s="1">
        <v>0.007459662095946618</v>
      </c>
      <c r="AZ864" s="1">
        <v>0.009954480098056662</v>
      </c>
      <c r="BA864" s="1">
        <v>0.01930422467945769</v>
      </c>
      <c r="BB864" s="1">
        <v>0.004421639446185122</v>
      </c>
      <c r="BC864" s="1">
        <v>0.01581694096302666</v>
      </c>
      <c r="BD864" s="1">
        <v>0.0199777299588153</v>
      </c>
      <c r="BE864" s="1">
        <v>0.007315468043809448</v>
      </c>
      <c r="BF864" s="1">
        <v>0.01317841115521889</v>
      </c>
      <c r="BG864" s="1">
        <v>0.005692305701008538</v>
      </c>
      <c r="BH864" s="1">
        <v>0.008342903231877585</v>
      </c>
      <c r="BI864" s="1">
        <v>0.008988680351108336</v>
      </c>
      <c r="BJ864" s="1">
        <v>0.02208342176395783</v>
      </c>
      <c r="BK864" s="1">
        <v>0</v>
      </c>
      <c r="BL864" s="1">
        <v>0.01234564533252391</v>
      </c>
    </row>
    <row r="865" spans="1:64">
      <c r="A865" s="11">
        <v>44817</v>
      </c>
      <c r="B865" s="1">
        <v>0.01893944945467507</v>
      </c>
      <c r="C865" s="1">
        <v>0.01343984936648046</v>
      </c>
      <c r="D865" s="1">
        <v>0.00851538897786086</v>
      </c>
      <c r="E865" s="1">
        <v>-0.02007768616368621</v>
      </c>
      <c r="F865" s="1">
        <v>0.01854409456530082</v>
      </c>
      <c r="G865" s="1">
        <v>-0.03156740559025906</v>
      </c>
      <c r="H865" s="1">
        <v>-0.02735996219200654</v>
      </c>
      <c r="I865" s="1">
        <v>-0.03587729461512834</v>
      </c>
      <c r="J865" s="1">
        <v>-0.08991021579901237</v>
      </c>
      <c r="K865" s="1">
        <v>-0.0705752837581286</v>
      </c>
      <c r="L865" s="1">
        <v>-0.04875263633158111</v>
      </c>
      <c r="M865" s="1">
        <v>-0.02010299330812837</v>
      </c>
      <c r="N865" s="1">
        <v>-0.05512726883636143</v>
      </c>
      <c r="O865" s="1">
        <v>0.006028371336690208</v>
      </c>
      <c r="P865" s="1">
        <v>-0.01260119850349428</v>
      </c>
      <c r="Q865" s="1">
        <v>-0.00540083583162887</v>
      </c>
      <c r="R865" s="1">
        <v>-0.05415938314296442</v>
      </c>
      <c r="S865" s="1">
        <v>-0.05262365670925984</v>
      </c>
      <c r="T865" s="1">
        <v>0.008694309180005355</v>
      </c>
      <c r="U865" s="1">
        <v>-0.02121933962640588</v>
      </c>
      <c r="V865" s="1">
        <v>0.03809715014171111</v>
      </c>
      <c r="W865" s="1">
        <v>-0.01202233563305299</v>
      </c>
      <c r="X865" s="1">
        <v>-0.01376182685211602</v>
      </c>
      <c r="Y865" s="1">
        <v>-0.0710960102051349</v>
      </c>
      <c r="Z865" s="1">
        <v>-0.05863953720327153</v>
      </c>
      <c r="AA865" s="1">
        <v>-0.04454485167966593</v>
      </c>
      <c r="AB865" s="1">
        <v>-0.01196691082294898</v>
      </c>
      <c r="AC865" s="1">
        <v>-0.01194034405608679</v>
      </c>
      <c r="AD865" s="1">
        <v>0.006121382616629978</v>
      </c>
      <c r="AE865" s="1">
        <v>-0.02890525657011012</v>
      </c>
      <c r="AF865" s="1">
        <v>-0.03474873650708044</v>
      </c>
      <c r="AG865" s="1">
        <v>-0.01054086332059656</v>
      </c>
      <c r="AH865" s="1">
        <v>-0.02223871164229341</v>
      </c>
      <c r="AI865" s="1">
        <v>-0.04371487026438536</v>
      </c>
      <c r="AJ865" s="1">
        <v>-0.03891579777932375</v>
      </c>
      <c r="AK865" s="1">
        <v>-0.02991818807550284</v>
      </c>
      <c r="AL865" s="1">
        <v>-0.09369082150820873</v>
      </c>
      <c r="AM865" s="1">
        <v>-0.06477479633731931</v>
      </c>
      <c r="AN865" s="1">
        <v>-0.05497833589960421</v>
      </c>
      <c r="AO865" s="1">
        <v>-0.02240889468807383</v>
      </c>
      <c r="AP865" s="1">
        <v>-0.07779137526505964</v>
      </c>
      <c r="AQ865" s="1">
        <v>-0.0008003727758804091</v>
      </c>
      <c r="AR865" s="1">
        <v>-0.09472602179013645</v>
      </c>
      <c r="AS865" s="1">
        <v>-0.03287272840931033</v>
      </c>
      <c r="AT865" s="1">
        <v>-0.03265567350739562</v>
      </c>
      <c r="AU865" s="1">
        <v>-0.0397955071908922</v>
      </c>
      <c r="AV865" s="1">
        <v>-0.03472835312073164</v>
      </c>
      <c r="AW865" s="1">
        <v>-0.02783885640555805</v>
      </c>
      <c r="AX865" s="1">
        <v>-0.02886125177589949</v>
      </c>
      <c r="AY865" s="1">
        <v>-0.003671402907565069</v>
      </c>
      <c r="AZ865" s="1">
        <v>-0.01717819324460268</v>
      </c>
      <c r="BA865" s="1">
        <v>-0.07121714131892198</v>
      </c>
      <c r="BB865" s="1">
        <v>-0.07011369785506127</v>
      </c>
      <c r="BC865" s="1">
        <v>-0.04037188096320543</v>
      </c>
      <c r="BD865" s="1">
        <v>-0.06420013338988273</v>
      </c>
      <c r="BE865" s="1">
        <v>-0.03604253499322396</v>
      </c>
      <c r="BF865" s="1">
        <v>-0.03254579128804735</v>
      </c>
      <c r="BG865" s="1">
        <v>-0.04350486268572118</v>
      </c>
      <c r="BH865" s="1">
        <v>-0.02430139724539182</v>
      </c>
      <c r="BI865" s="1">
        <v>-0.0206417465947053</v>
      </c>
      <c r="BJ865" s="1">
        <v>-0.06651051916179418</v>
      </c>
      <c r="BK865" s="1">
        <v>0.003278728899295702</v>
      </c>
      <c r="BL865" s="1">
        <v>0.01784650296959489</v>
      </c>
    </row>
    <row r="866" spans="1:64">
      <c r="A866" s="11">
        <v>44818</v>
      </c>
      <c r="B866" s="1">
        <v>-0.009913282999679529</v>
      </c>
      <c r="C866" s="1">
        <v>-0.007517025909820285</v>
      </c>
      <c r="D866" s="1">
        <v>0.006589153240051049</v>
      </c>
      <c r="E866" s="1">
        <v>-0.008592208424165082</v>
      </c>
      <c r="F866" s="1">
        <v>-0.005321979776476859</v>
      </c>
      <c r="G866" s="1">
        <v>-0.0005669378065314978</v>
      </c>
      <c r="H866" s="1">
        <v>-0.01085706000828257</v>
      </c>
      <c r="I866" s="1">
        <v>0.01191450655401249</v>
      </c>
      <c r="J866" s="1">
        <v>0.005452397450357971</v>
      </c>
      <c r="K866" s="1">
        <v>0.01364140798846103</v>
      </c>
      <c r="L866" s="1">
        <v>0.01184769401272856</v>
      </c>
      <c r="M866" s="1">
        <v>0.001356418903697865</v>
      </c>
      <c r="N866" s="1">
        <v>-0.006147345973552376</v>
      </c>
      <c r="O866" s="1">
        <v>-0.008812125223989109</v>
      </c>
      <c r="P866" s="1">
        <v>0.000558961942465297</v>
      </c>
      <c r="Q866" s="1">
        <v>-0.0002360940544300361</v>
      </c>
      <c r="R866" s="1">
        <v>-0.004507117387192339</v>
      </c>
      <c r="S866" s="1">
        <v>-0.01273282464165049</v>
      </c>
      <c r="T866" s="1">
        <v>0.01851551583579281</v>
      </c>
      <c r="U866" s="1">
        <v>0.001144991576216503</v>
      </c>
      <c r="V866" s="1">
        <v>-0.002465376233994898</v>
      </c>
      <c r="W866" s="1">
        <v>-0.006689621603240159</v>
      </c>
      <c r="X866" s="1">
        <v>-0.001707669771634612</v>
      </c>
      <c r="Y866" s="1">
        <v>0.001349521809633103</v>
      </c>
      <c r="Z866" s="1">
        <v>0.005317683040270582</v>
      </c>
      <c r="AA866" s="1">
        <v>0.003179275352187094</v>
      </c>
      <c r="AB866" s="1">
        <v>-0.01211179212584634</v>
      </c>
      <c r="AC866" s="1">
        <v>-0.02020383622570376</v>
      </c>
      <c r="AD866" s="1">
        <v>-0.04530739632034653</v>
      </c>
      <c r="AE866" s="1">
        <v>-0.004362785444475215</v>
      </c>
      <c r="AF866" s="1">
        <v>-0.002319745982027999</v>
      </c>
      <c r="AG866" s="1">
        <v>-0.005488024691226223</v>
      </c>
      <c r="AH866" s="1">
        <v>0.01783402066527007</v>
      </c>
      <c r="AI866" s="1">
        <v>0.01660146443117183</v>
      </c>
      <c r="AJ866" s="1">
        <v>0.005256732342941106</v>
      </c>
      <c r="AK866" s="1">
        <v>-0.0009026326226290182</v>
      </c>
      <c r="AL866" s="1">
        <v>-0.01084048592161768</v>
      </c>
      <c r="AM866" s="1">
        <v>-0.01220314392958188</v>
      </c>
      <c r="AN866" s="1">
        <v>0.0009126786919220198</v>
      </c>
      <c r="AO866" s="1">
        <v>-0.01626576068059493</v>
      </c>
      <c r="AP866" s="1">
        <v>0.02746064319575403</v>
      </c>
      <c r="AQ866" s="1">
        <v>-0.02254266876850464</v>
      </c>
      <c r="AR866" s="1">
        <v>-0.0002283999069662146</v>
      </c>
      <c r="AS866" s="1">
        <v>-0.0008659339934400379</v>
      </c>
      <c r="AT866" s="1">
        <v>0.009698414404616607</v>
      </c>
      <c r="AU866" s="1">
        <v>-0.01785153328889255</v>
      </c>
      <c r="AV866" s="1">
        <v>0.02075640448599936</v>
      </c>
      <c r="AW866" s="1">
        <v>-0.04069326133607176</v>
      </c>
      <c r="AX866" s="1">
        <v>-0.002341517778158719</v>
      </c>
      <c r="AY866" s="1">
        <v>-0.03361301735860045</v>
      </c>
      <c r="AZ866" s="1">
        <v>0.0002864887039168984</v>
      </c>
      <c r="BA866" s="1">
        <v>-0.02124044097509747</v>
      </c>
      <c r="BB866" s="1">
        <v>-0.00487039119327104</v>
      </c>
      <c r="BC866" s="1">
        <v>0.03587437200418364</v>
      </c>
      <c r="BD866" s="1">
        <v>0.008139499037121745</v>
      </c>
      <c r="BE866" s="1">
        <v>-0.009091763205845815</v>
      </c>
      <c r="BF866" s="1">
        <v>-0.008152445495407168</v>
      </c>
      <c r="BG866" s="1">
        <v>0.01055872469556784</v>
      </c>
      <c r="BH866" s="1">
        <v>-0.004373312029906762</v>
      </c>
      <c r="BI866" s="1">
        <v>-0.002218629263788796</v>
      </c>
      <c r="BJ866" s="1">
        <v>-0.002440122537333278</v>
      </c>
      <c r="BK866" s="1">
        <v>0</v>
      </c>
      <c r="BL866" s="1">
        <v>-0.002922264951464859</v>
      </c>
    </row>
    <row r="867" spans="1:64">
      <c r="A867" s="11">
        <v>44819</v>
      </c>
      <c r="B867" s="1">
        <v>0.007330589042999991</v>
      </c>
      <c r="C867" s="1">
        <v>0.01231527139880817</v>
      </c>
      <c r="D867" s="1">
        <v>-0.005592145417865901</v>
      </c>
      <c r="E867" s="1">
        <v>0.01733334859212232</v>
      </c>
      <c r="F867" s="1">
        <v>0.005885500267522659</v>
      </c>
      <c r="G867" s="1">
        <v>-0.006806533164566142</v>
      </c>
      <c r="H867" s="1">
        <v>-0.009479447806467478</v>
      </c>
      <c r="I867" s="1">
        <v>0.04048384413069495</v>
      </c>
      <c r="J867" s="1">
        <v>-0.01020004283099896</v>
      </c>
      <c r="K867" s="1">
        <v>-0.0176585314552421</v>
      </c>
      <c r="L867" s="1">
        <v>-0.02144459552179911</v>
      </c>
      <c r="M867" s="1">
        <v>-0.006603487820839971</v>
      </c>
      <c r="N867" s="1">
        <v>-0.001012104585513263</v>
      </c>
      <c r="O867" s="1">
        <v>0.007467961529348921</v>
      </c>
      <c r="P867" s="1">
        <v>-0.0007448425222620347</v>
      </c>
      <c r="Q867" s="1">
        <v>-0.02408728041555908</v>
      </c>
      <c r="R867" s="1">
        <v>-0.008858250420013092</v>
      </c>
      <c r="S867" s="1">
        <v>0.0001612415774443487</v>
      </c>
      <c r="T867" s="1">
        <v>-0.02648486185160004</v>
      </c>
      <c r="U867" s="1">
        <v>-0.007967962009743701</v>
      </c>
      <c r="V867" s="1">
        <v>0.008953578454186095</v>
      </c>
      <c r="W867" s="1">
        <v>-0.01500863500049621</v>
      </c>
      <c r="X867" s="1">
        <v>-0.01254452135905915</v>
      </c>
      <c r="Y867" s="1">
        <v>-0.02156332232378677</v>
      </c>
      <c r="Z867" s="1">
        <v>-0.01860773750444367</v>
      </c>
      <c r="AA867" s="1">
        <v>-0.01584608432437029</v>
      </c>
      <c r="AB867" s="1">
        <v>-0.01005975632872291</v>
      </c>
      <c r="AC867" s="1">
        <v>0.02081323431264814</v>
      </c>
      <c r="AD867" s="1">
        <v>-0.02911860988738113</v>
      </c>
      <c r="AE867" s="1">
        <v>-0.01470063988916692</v>
      </c>
      <c r="AF867" s="1">
        <v>0.01507061762538764</v>
      </c>
      <c r="AG867" s="1">
        <v>0.03051287330334307</v>
      </c>
      <c r="AH867" s="1">
        <v>-0.007296612912831235</v>
      </c>
      <c r="AI867" s="1">
        <v>-0.01259771128852216</v>
      </c>
      <c r="AJ867" s="1">
        <v>-0.009963878581397356</v>
      </c>
      <c r="AK867" s="1">
        <v>-0.01084172424302532</v>
      </c>
      <c r="AL867" s="1">
        <v>-0.01267576519094182</v>
      </c>
      <c r="AM867" s="1">
        <v>-0.004674506206470475</v>
      </c>
      <c r="AN867" s="1">
        <v>-0.02711915121472142</v>
      </c>
      <c r="AO867" s="1">
        <v>0.01773528161811888</v>
      </c>
      <c r="AP867" s="1">
        <v>0.05024098702008883</v>
      </c>
      <c r="AQ867" s="1">
        <v>-0.01428239053050462</v>
      </c>
      <c r="AR867" s="1">
        <v>-0.01515852249514782</v>
      </c>
      <c r="AS867" s="1">
        <v>-0.004550427014678782</v>
      </c>
      <c r="AT867" s="1">
        <v>0.01625520633140765</v>
      </c>
      <c r="AU867" s="1">
        <v>-0.01636903944228774</v>
      </c>
      <c r="AV867" s="1">
        <v>0.01400819634194139</v>
      </c>
      <c r="AW867" s="1">
        <v>0.01571089061942321</v>
      </c>
      <c r="AX867" s="1">
        <v>-0.0117349290186689</v>
      </c>
      <c r="AY867" s="1">
        <v>-0.005286985368143093</v>
      </c>
      <c r="AZ867" s="1">
        <v>-0.01460893056260282</v>
      </c>
      <c r="BA867" s="1">
        <v>-0.001953128233758816</v>
      </c>
      <c r="BB867" s="1">
        <v>-0.02045093843154533</v>
      </c>
      <c r="BC867" s="1">
        <v>0.003767273730617582</v>
      </c>
      <c r="BD867" s="1">
        <v>-0.02652831532718514</v>
      </c>
      <c r="BE867" s="1">
        <v>-0.008166092968653893</v>
      </c>
      <c r="BF867" s="1">
        <v>0.02577625192242339</v>
      </c>
      <c r="BG867" s="1">
        <v>0.003674145362410952</v>
      </c>
      <c r="BH867" s="1">
        <v>0.008035125066786941</v>
      </c>
      <c r="BI867" s="1">
        <v>-0.01074708692499771</v>
      </c>
      <c r="BJ867" s="1">
        <v>-0.03277659276144207</v>
      </c>
      <c r="BK867" s="1">
        <v>0.0212418392712197</v>
      </c>
      <c r="BL867" s="1">
        <v>0.01377496206580053</v>
      </c>
    </row>
    <row r="868" spans="1:64">
      <c r="A868" s="11">
        <v>44820</v>
      </c>
      <c r="B868" s="1">
        <v>-0.02165426370960144</v>
      </c>
      <c r="C868" s="1">
        <v>-0.02019459968788162</v>
      </c>
      <c r="D868" s="1">
        <v>-0.01323188938644426</v>
      </c>
      <c r="E868" s="1">
        <v>-0.04193973353365077</v>
      </c>
      <c r="F868" s="1">
        <v>-0.01117021276595742</v>
      </c>
      <c r="G868" s="1">
        <v>-0.01008948430786927</v>
      </c>
      <c r="H868" s="1">
        <v>-0.001007447107255199</v>
      </c>
      <c r="I868" s="1">
        <v>0.003100233749483206</v>
      </c>
      <c r="J868" s="1">
        <v>-0.001956711697276514</v>
      </c>
      <c r="K868" s="1">
        <v>-0.02177700369483093</v>
      </c>
      <c r="L868" s="1">
        <v>-0.03535898343128108</v>
      </c>
      <c r="M868" s="1">
        <v>0.006988280225123322</v>
      </c>
      <c r="N868" s="1">
        <v>-0.02701791597892178</v>
      </c>
      <c r="O868" s="1">
        <v>0.04024000680262985</v>
      </c>
      <c r="P868" s="1">
        <v>0.001117989788570917</v>
      </c>
      <c r="Q868" s="1">
        <v>0.01176017434733478</v>
      </c>
      <c r="R868" s="1">
        <v>0.001271118670653104</v>
      </c>
      <c r="S868" s="1">
        <v>0.002578955177250153</v>
      </c>
      <c r="T868" s="1">
        <v>-0.01239540606802514</v>
      </c>
      <c r="U868" s="1">
        <v>0.02609434213864192</v>
      </c>
      <c r="V868" s="1">
        <v>-0.03579715754537327</v>
      </c>
      <c r="W868" s="1">
        <v>0.009116323694174921</v>
      </c>
      <c r="X868" s="1">
        <v>0.01384314493513461</v>
      </c>
      <c r="Y868" s="1">
        <v>-0.007870947034256726</v>
      </c>
      <c r="Z868" s="1">
        <v>-0.002598693633259375</v>
      </c>
      <c r="AA868" s="1">
        <v>-0.01403097911590279</v>
      </c>
      <c r="AB868" s="1">
        <v>-0.002222891582198239</v>
      </c>
      <c r="AC868" s="1">
        <v>-0.000188855236527119</v>
      </c>
      <c r="AD868" s="1">
        <v>-0.03694010773591283</v>
      </c>
      <c r="AE868" s="1">
        <v>-0.001369781790856561</v>
      </c>
      <c r="AF868" s="1">
        <v>-0.0067023208620276</v>
      </c>
      <c r="AG868" s="1">
        <v>0.003884951227227873</v>
      </c>
      <c r="AH868" s="1">
        <v>0.001692537961266893</v>
      </c>
      <c r="AI868" s="1">
        <v>-0.01582993435476188</v>
      </c>
      <c r="AJ868" s="1">
        <v>-0.01684511425793822</v>
      </c>
      <c r="AK868" s="1">
        <v>-0.009286099323786323</v>
      </c>
      <c r="AL868" s="1">
        <v>-0.02179879437713383</v>
      </c>
      <c r="AM868" s="1">
        <v>0.004025527762272718</v>
      </c>
      <c r="AN868" s="1">
        <v>-0.002608188858690186</v>
      </c>
      <c r="AO868" s="1">
        <v>-0.01957096569960148</v>
      </c>
      <c r="AP868" s="1">
        <v>0.02018013383237394</v>
      </c>
      <c r="AQ868" s="1">
        <v>-0.01769589431220064</v>
      </c>
      <c r="AR868" s="1">
        <v>0.02080597031135234</v>
      </c>
      <c r="AS868" s="1">
        <v>0.001959121665617625</v>
      </c>
      <c r="AT868" s="1">
        <v>-0.007391708253000506</v>
      </c>
      <c r="AU868" s="1">
        <v>-0.006699883297949794</v>
      </c>
      <c r="AV868" s="1">
        <v>-0.02272728238610333</v>
      </c>
      <c r="AW868" s="1">
        <v>-0.02629543170690463</v>
      </c>
      <c r="AX868" s="1">
        <v>-0.02027768681615161</v>
      </c>
      <c r="AY868" s="1">
        <v>-0.03082779929854962</v>
      </c>
      <c r="AZ868" s="1">
        <v>-0.0119186541375379</v>
      </c>
      <c r="BA868" s="1">
        <v>0.02152637155116843</v>
      </c>
      <c r="BB868" s="1">
        <v>-0.01739832749624759</v>
      </c>
      <c r="BC868" s="1">
        <v>-0.001316852334104945</v>
      </c>
      <c r="BD868" s="1">
        <v>-0.01066341272371096</v>
      </c>
      <c r="BE868" s="1">
        <v>-0.009487329685645252</v>
      </c>
      <c r="BF868" s="1">
        <v>-0.003614319025766033</v>
      </c>
      <c r="BG868" s="1">
        <v>0.001143950958917506</v>
      </c>
      <c r="BH868" s="1">
        <v>0.001275362460503748</v>
      </c>
      <c r="BI868" s="1">
        <v>-0.002097840538967777</v>
      </c>
      <c r="BJ868" s="1">
        <v>-0.02933526736577763</v>
      </c>
      <c r="BK868" s="1">
        <v>-0.009600019229986767</v>
      </c>
      <c r="BL868" s="1">
        <v>-0.003180154972760696</v>
      </c>
    </row>
    <row r="869" spans="1:64">
      <c r="A869" s="11">
        <v>44823</v>
      </c>
      <c r="B869" s="1">
        <v>-0.002539901893348073</v>
      </c>
      <c r="C869" s="1">
        <v>0.01204372001088605</v>
      </c>
      <c r="D869" s="1">
        <v>-0.01937646334504184</v>
      </c>
      <c r="E869" s="1">
        <v>-0.0006840101887903849</v>
      </c>
      <c r="F869" s="1">
        <v>0.006799362371402662</v>
      </c>
      <c r="G869" s="1">
        <v>0.0008653786693186838</v>
      </c>
      <c r="H869" s="1">
        <v>0.01462187632301126</v>
      </c>
      <c r="I869" s="1">
        <v>0.02055332235004426</v>
      </c>
      <c r="J869" s="1">
        <v>0.003398176703393707</v>
      </c>
      <c r="K869" s="1">
        <v>0.009147615105472573</v>
      </c>
      <c r="L869" s="1">
        <v>0.0213240453148742</v>
      </c>
      <c r="M869" s="1">
        <v>-0.007109016087684883</v>
      </c>
      <c r="N869" s="1">
        <v>0.01423120852239479</v>
      </c>
      <c r="O869" s="1">
        <v>0.01153716187681808</v>
      </c>
      <c r="P869" s="1">
        <v>0.007073121519473702</v>
      </c>
      <c r="Q869" s="1">
        <v>-0.009997199611635921</v>
      </c>
      <c r="R869" s="1">
        <v>0.004820104340283127</v>
      </c>
      <c r="S869" s="1">
        <v>0.01623793207844559</v>
      </c>
      <c r="T869" s="1">
        <v>0.001140992568186672</v>
      </c>
      <c r="U869" s="1">
        <v>0</v>
      </c>
      <c r="V869" s="1">
        <v>-0.04185057869552389</v>
      </c>
      <c r="W869" s="1">
        <v>0.01380912029935866</v>
      </c>
      <c r="X869" s="1">
        <v>0.005834146202134738</v>
      </c>
      <c r="Y869" s="1">
        <v>0.006346757658523217</v>
      </c>
      <c r="Z869" s="1">
        <v>0.002122949209051317</v>
      </c>
      <c r="AA869" s="1">
        <v>0.01877980774424892</v>
      </c>
      <c r="AB869" s="1">
        <v>0.01177596616444054</v>
      </c>
      <c r="AC869" s="1">
        <v>0</v>
      </c>
      <c r="AD869" s="1">
        <v>0.008084689296960601</v>
      </c>
      <c r="AE869" s="1">
        <v>0.01674842617580641</v>
      </c>
      <c r="AF869" s="1">
        <v>0.009224496161297724</v>
      </c>
      <c r="AG869" s="1">
        <v>0</v>
      </c>
      <c r="AH869" s="1">
        <v>0.005382643234427498</v>
      </c>
      <c r="AI869" s="1">
        <v>0.01152321585170446</v>
      </c>
      <c r="AJ869" s="1">
        <v>-0.001742453053524606</v>
      </c>
      <c r="AK869" s="1">
        <v>0.0184388172954868</v>
      </c>
      <c r="AL869" s="1">
        <v>0.01182590105766401</v>
      </c>
      <c r="AM869" s="1">
        <v>0.01570330156155508</v>
      </c>
      <c r="AN869" s="1">
        <v>-0.0008989504762567657</v>
      </c>
      <c r="AO869" s="1">
        <v>0.02428211954390602</v>
      </c>
      <c r="AP869" s="1">
        <v>0.01457543800787442</v>
      </c>
      <c r="AQ869" s="1">
        <v>0.001088201694030788</v>
      </c>
      <c r="AR869" s="1">
        <v>0.01394157596612744</v>
      </c>
      <c r="AS869" s="1">
        <v>-0.01281775882008185</v>
      </c>
      <c r="AT869" s="1">
        <v>0.009033737541715769</v>
      </c>
      <c r="AU869" s="1">
        <v>0.02730640048872557</v>
      </c>
      <c r="AV869" s="1">
        <v>0.01413586236335895</v>
      </c>
      <c r="AW869" s="1">
        <v>0</v>
      </c>
      <c r="AX869" s="1">
        <v>0.008390840089074647</v>
      </c>
      <c r="AY869" s="1">
        <v>0.006614352904173781</v>
      </c>
      <c r="AZ869" s="1">
        <v>0.01941751615228648</v>
      </c>
      <c r="BA869" s="1">
        <v>0.01638996307506169</v>
      </c>
      <c r="BB869" s="1">
        <v>0.03441388368335518</v>
      </c>
      <c r="BC869" s="1">
        <v>0.01885611045200108</v>
      </c>
      <c r="BD869" s="1">
        <v>0.0287424862459611</v>
      </c>
      <c r="BE869" s="1">
        <v>0.006711884426537251</v>
      </c>
      <c r="BF869" s="1">
        <v>0.004855844039558299</v>
      </c>
      <c r="BG869" s="1">
        <v>-0.01416897528900862</v>
      </c>
      <c r="BH869" s="1">
        <v>0.003449839235018626</v>
      </c>
      <c r="BI869" s="1">
        <v>0.008559196401771718</v>
      </c>
      <c r="BJ869" s="1">
        <v>0.02396913847775894</v>
      </c>
      <c r="BK869" s="1">
        <v>0</v>
      </c>
      <c r="BL869" s="1">
        <v>0.01218099068176093</v>
      </c>
    </row>
    <row r="870" spans="1:64">
      <c r="A870" s="11">
        <v>44824</v>
      </c>
      <c r="B870" s="1">
        <v>-0.026555094518527</v>
      </c>
      <c r="C870" s="1">
        <v>0.01699171231183572</v>
      </c>
      <c r="D870" s="1">
        <v>-0.02741689222919064</v>
      </c>
      <c r="E870" s="1">
        <v>-0.006160109584427143</v>
      </c>
      <c r="F870" s="1">
        <v>0.003398081523041885</v>
      </c>
      <c r="G870" s="1">
        <v>-0.01710062410101554</v>
      </c>
      <c r="H870" s="1">
        <v>0.002650331588585297</v>
      </c>
      <c r="I870" s="1">
        <v>-0.01514238959844239</v>
      </c>
      <c r="J870" s="1">
        <v>-0.01979935794622301</v>
      </c>
      <c r="K870" s="1">
        <v>-0.01981390300130315</v>
      </c>
      <c r="L870" s="1">
        <v>-0.009688823931063517</v>
      </c>
      <c r="M870" s="1">
        <v>-0.0182407121160244</v>
      </c>
      <c r="N870" s="1">
        <v>-0.02121834967656455</v>
      </c>
      <c r="O870" s="1">
        <v>0.01375376902909808</v>
      </c>
      <c r="P870" s="1">
        <v>-0.01275296159853045</v>
      </c>
      <c r="Q870" s="1">
        <v>0.0546456492846763</v>
      </c>
      <c r="R870" s="1">
        <v>-0.01391718154728228</v>
      </c>
      <c r="S870" s="1">
        <v>-0.01977536457514895</v>
      </c>
      <c r="T870" s="1">
        <v>-0.0003255551992223937</v>
      </c>
      <c r="U870" s="1">
        <v>-0.0337078651685393</v>
      </c>
      <c r="V870" s="1">
        <v>0.009791603177098818</v>
      </c>
      <c r="W870" s="1">
        <v>-0.0006365355682459439</v>
      </c>
      <c r="X870" s="1">
        <v>-0.00156097785160092</v>
      </c>
      <c r="Y870" s="1">
        <v>0.0005912254297304465</v>
      </c>
      <c r="Z870" s="1">
        <v>-0.01945109940054335</v>
      </c>
      <c r="AA870" s="1">
        <v>-0.02152504387731891</v>
      </c>
      <c r="AB870" s="1">
        <v>-0.01918843995974295</v>
      </c>
      <c r="AC870" s="1">
        <v>0.008496979243666436</v>
      </c>
      <c r="AD870" s="1">
        <v>-0.001402606334060863</v>
      </c>
      <c r="AE870" s="1">
        <v>-0.01057931179435956</v>
      </c>
      <c r="AF870" s="1">
        <v>-0.01971904995468765</v>
      </c>
      <c r="AG870" s="1">
        <v>0.02499737866741181</v>
      </c>
      <c r="AH870" s="1">
        <v>0.009747384721230823</v>
      </c>
      <c r="AI870" s="1">
        <v>-0.0163462070355388</v>
      </c>
      <c r="AJ870" s="1">
        <v>-0.01585449218750001</v>
      </c>
      <c r="AK870" s="1">
        <v>-0.01191909920684586</v>
      </c>
      <c r="AL870" s="1">
        <v>-0.01303883177180387</v>
      </c>
      <c r="AM870" s="1">
        <v>-0.01315789640609</v>
      </c>
      <c r="AN870" s="1">
        <v>-0.008465547409800211</v>
      </c>
      <c r="AO870" s="1">
        <v>-0.0005873780425468267</v>
      </c>
      <c r="AP870" s="1">
        <v>-0.003201571085926225</v>
      </c>
      <c r="AQ870" s="1">
        <v>0.01425121046148736</v>
      </c>
      <c r="AR870" s="1">
        <v>-0.01539396780372693</v>
      </c>
      <c r="AS870" s="1">
        <v>-0.014744724589282</v>
      </c>
      <c r="AT870" s="1">
        <v>-0.008952859756428344</v>
      </c>
      <c r="AU870" s="1">
        <v>-0.0149317573114307</v>
      </c>
      <c r="AV870" s="1">
        <v>-0.002248167157154257</v>
      </c>
      <c r="AW870" s="1">
        <v>-0.0002569391024384027</v>
      </c>
      <c r="AX870" s="1">
        <v>-0.01238908951474627</v>
      </c>
      <c r="AY870" s="1">
        <v>0.004242900454088927</v>
      </c>
      <c r="AZ870" s="1">
        <v>-0.002597443025423973</v>
      </c>
      <c r="BA870" s="1">
        <v>-0.01884819949484617</v>
      </c>
      <c r="BB870" s="1">
        <v>-0.01869730765145505</v>
      </c>
      <c r="BC870" s="1">
        <v>-0.001100062541927516</v>
      </c>
      <c r="BD870" s="1">
        <v>-0.03725258313619628</v>
      </c>
      <c r="BE870" s="1">
        <v>-0.01150735779407441</v>
      </c>
      <c r="BF870" s="1">
        <v>-0.00143250023797048</v>
      </c>
      <c r="BG870" s="1">
        <v>-0.02613740762596328</v>
      </c>
      <c r="BH870" s="1">
        <v>-0.01211197177235079</v>
      </c>
      <c r="BI870" s="1">
        <v>-0.005806586530668456</v>
      </c>
      <c r="BJ870" s="1">
        <v>-0.04150918026814965</v>
      </c>
      <c r="BK870" s="1">
        <v>0</v>
      </c>
      <c r="BL870" s="1">
        <v>0.02320919467737692</v>
      </c>
    </row>
    <row r="871" spans="1:64">
      <c r="A871" s="11">
        <v>44825</v>
      </c>
      <c r="B871" s="1">
        <v>-0.01251872156038791</v>
      </c>
      <c r="C871" s="1">
        <v>-0.01411421938990054</v>
      </c>
      <c r="D871" s="1">
        <v>-0.07205623901581726</v>
      </c>
      <c r="E871" s="1">
        <v>0.01721763031118417</v>
      </c>
      <c r="F871" s="1">
        <v>-0.01597444089456868</v>
      </c>
      <c r="G871" s="1">
        <v>-0.01622514544280707</v>
      </c>
      <c r="H871" s="1">
        <v>-0.0122253268135647</v>
      </c>
      <c r="I871" s="1">
        <v>-0.01714326191734084</v>
      </c>
      <c r="J871" s="1">
        <v>-0.01023251352912169</v>
      </c>
      <c r="K871" s="1">
        <v>-0.02987152347123645</v>
      </c>
      <c r="L871" s="1">
        <v>0.004271710615403101</v>
      </c>
      <c r="M871" s="1">
        <v>-0.02257334604669681</v>
      </c>
      <c r="N871" s="1">
        <v>-0.04895110056235219</v>
      </c>
      <c r="O871" s="1">
        <v>-0.004632673488730754</v>
      </c>
      <c r="P871" s="1">
        <v>-0.003744289016792801</v>
      </c>
      <c r="Q871" s="1">
        <v>-0.02052411939984</v>
      </c>
      <c r="R871" s="1">
        <v>-0.01291235034986704</v>
      </c>
      <c r="S871" s="1">
        <v>-0.03034209773558361</v>
      </c>
      <c r="T871" s="1">
        <v>-0.03534208811981643</v>
      </c>
      <c r="U871" s="1">
        <v>-0.009961268698522319</v>
      </c>
      <c r="V871" s="1">
        <v>0.05352742786507969</v>
      </c>
      <c r="W871" s="1">
        <v>0.000955411505774606</v>
      </c>
      <c r="X871" s="1">
        <v>-0.003663475213864897</v>
      </c>
      <c r="Y871" s="1">
        <v>-0.01910579499620224</v>
      </c>
      <c r="Z871" s="1">
        <v>-0.01787292214571268</v>
      </c>
      <c r="AA871" s="1">
        <v>-0.01252047397948808</v>
      </c>
      <c r="AB871" s="1">
        <v>0.000962068461479948</v>
      </c>
      <c r="AC871" s="1">
        <v>-0.01722514808539755</v>
      </c>
      <c r="AD871" s="1">
        <v>-0.00849918940422123</v>
      </c>
      <c r="AE871" s="1">
        <v>0.004592747481998893</v>
      </c>
      <c r="AF871" s="1">
        <v>-0.02883540131508078</v>
      </c>
      <c r="AG871" s="1">
        <v>0</v>
      </c>
      <c r="AH871" s="1">
        <v>-0.0009034649787579285</v>
      </c>
      <c r="AI871" s="1">
        <v>-0.04056462258324667</v>
      </c>
      <c r="AJ871" s="1">
        <v>-0.01322796665708947</v>
      </c>
      <c r="AK871" s="1">
        <v>-0.01481141431988209</v>
      </c>
      <c r="AL871" s="1">
        <v>-0.02717503812869526</v>
      </c>
      <c r="AM871" s="1">
        <v>-0.009000025260928357</v>
      </c>
      <c r="AN871" s="1">
        <v>-0.0144360038981225</v>
      </c>
      <c r="AO871" s="1">
        <v>-0.00822730465877608</v>
      </c>
      <c r="AP871" s="1">
        <v>-0.0246242982747924</v>
      </c>
      <c r="AQ871" s="1">
        <v>-0.05025008452847013</v>
      </c>
      <c r="AR871" s="1">
        <v>0.006451198879067643</v>
      </c>
      <c r="AS871" s="1">
        <v>-0.01898594013141286</v>
      </c>
      <c r="AT871" s="1">
        <v>-0.03283898384796846</v>
      </c>
      <c r="AU871" s="1">
        <v>-0.01236280587567962</v>
      </c>
      <c r="AV871" s="1">
        <v>-0.01442089622003739</v>
      </c>
      <c r="AW871" s="1">
        <v>0.03972426572049215</v>
      </c>
      <c r="AX871" s="1">
        <v>-0.01759967476866653</v>
      </c>
      <c r="AY871" s="1">
        <v>-0.01303676235479245</v>
      </c>
      <c r="AZ871" s="1">
        <v>0.01244220081968894</v>
      </c>
      <c r="BA871" s="1">
        <v>-0.01131267441960826</v>
      </c>
      <c r="BB871" s="1">
        <v>-0.01556487923355809</v>
      </c>
      <c r="BC871" s="1">
        <v>-0.02568594859963436</v>
      </c>
      <c r="BD871" s="1">
        <v>-0.02539298990604411</v>
      </c>
      <c r="BE871" s="1">
        <v>-0.01392153007763663</v>
      </c>
      <c r="BF871" s="1">
        <v>-0.02050494704910233</v>
      </c>
      <c r="BG871" s="1">
        <v>-0.007379137609602182</v>
      </c>
      <c r="BH871" s="1">
        <v>-0.001124316864662744</v>
      </c>
      <c r="BI871" s="1">
        <v>0.009135164304191701</v>
      </c>
      <c r="BJ871" s="1">
        <v>0.001592723293514009</v>
      </c>
      <c r="BK871" s="1">
        <v>0</v>
      </c>
      <c r="BL871" s="1">
        <v>-0.0170820798164758</v>
      </c>
    </row>
    <row r="872" spans="1:64">
      <c r="A872" s="11">
        <v>44826</v>
      </c>
      <c r="B872" s="1">
        <v>-0.02554396429703099</v>
      </c>
      <c r="C872" s="1">
        <v>-0.02783727829128446</v>
      </c>
      <c r="D872" s="1">
        <v>-0.01155298406427552</v>
      </c>
      <c r="E872" s="1">
        <v>-0.009478695936611437</v>
      </c>
      <c r="F872" s="1">
        <v>-0.01471317175662878</v>
      </c>
      <c r="G872" s="1">
        <v>0.004172898368539402</v>
      </c>
      <c r="H872" s="1">
        <v>-0.01873228965216722</v>
      </c>
      <c r="I872" s="1">
        <v>0.0009386055401510163</v>
      </c>
      <c r="J872" s="1">
        <v>-0.06686362959823888</v>
      </c>
      <c r="K872" s="1">
        <v>-0.01037627254457429</v>
      </c>
      <c r="L872" s="1">
        <v>-0.02318875894288908</v>
      </c>
      <c r="M872" s="1">
        <v>-0.02647008040423959</v>
      </c>
      <c r="N872" s="1">
        <v>-0.01090685546925219</v>
      </c>
      <c r="O872" s="1">
        <v>-0.01462767736614434</v>
      </c>
      <c r="P872" s="1">
        <v>-0.01977830241515088</v>
      </c>
      <c r="Q872" s="1">
        <v>-0.006828857650257203</v>
      </c>
      <c r="R872" s="1">
        <v>-0.01196585722395926</v>
      </c>
      <c r="S872" s="1">
        <v>-0.004660469248856769</v>
      </c>
      <c r="T872" s="1">
        <v>0.008948200732336709</v>
      </c>
      <c r="U872" s="1">
        <v>0.001174502056767501</v>
      </c>
      <c r="V872" s="1">
        <v>-0.01997111047880029</v>
      </c>
      <c r="W872" s="1">
        <v>0.001145282970139272</v>
      </c>
      <c r="X872" s="1">
        <v>-0.02923076923076928</v>
      </c>
      <c r="Y872" s="1">
        <v>-0.0212850918641162</v>
      </c>
      <c r="Z872" s="1">
        <v>0.005599415524768503</v>
      </c>
      <c r="AA872" s="1">
        <v>-0.01718209454590958</v>
      </c>
      <c r="AB872" s="1">
        <v>-0.0099326671835962</v>
      </c>
      <c r="AC872" s="1">
        <v>-0.01886078101275335</v>
      </c>
      <c r="AD872" s="1">
        <v>-0.006356486045224874</v>
      </c>
      <c r="AE872" s="1">
        <v>-0.006071905637271557</v>
      </c>
      <c r="AF872" s="1">
        <v>-0.01137876087809508</v>
      </c>
      <c r="AG872" s="1">
        <v>-0.0212245084801499</v>
      </c>
      <c r="AH872" s="1">
        <v>0.004474054510502867</v>
      </c>
      <c r="AI872" s="1">
        <v>-0.03715581386157307</v>
      </c>
      <c r="AJ872" s="1">
        <v>-0.0164756756410851</v>
      </c>
      <c r="AK872" s="1">
        <v>-0.01627401422191954</v>
      </c>
      <c r="AL872" s="1">
        <v>0.004925501203782323</v>
      </c>
      <c r="AM872" s="1">
        <v>-0.01782702422503524</v>
      </c>
      <c r="AN872" s="1">
        <v>0.008495487812711033</v>
      </c>
      <c r="AO872" s="1">
        <v>-0.01314370614849969</v>
      </c>
      <c r="AP872" s="1">
        <v>0.0007599440126693224</v>
      </c>
      <c r="AQ872" s="1">
        <v>-0.01015556727582101</v>
      </c>
      <c r="AR872" s="1">
        <v>-0.05278634784852543</v>
      </c>
      <c r="AS872" s="1">
        <v>0.01479967104444779</v>
      </c>
      <c r="AT872" s="1">
        <v>-0.0238561154241641</v>
      </c>
      <c r="AU872" s="1">
        <v>-0.009687615347500733</v>
      </c>
      <c r="AV872" s="1">
        <v>-0.02560591457712291</v>
      </c>
      <c r="AW872" s="1">
        <v>-0.03225082753079844</v>
      </c>
      <c r="AX872" s="1">
        <v>-0.01238806004872806</v>
      </c>
      <c r="AY872" s="1">
        <v>0.001948886337850064</v>
      </c>
      <c r="AZ872" s="1">
        <v>0.00171462009604717</v>
      </c>
      <c r="BA872" s="1">
        <v>-0.01964593811328963</v>
      </c>
      <c r="BB872" s="1">
        <v>-0.0212630977046373</v>
      </c>
      <c r="BC872" s="1">
        <v>-0.04059172855911775</v>
      </c>
      <c r="BD872" s="1">
        <v>-0.03846158852079085</v>
      </c>
      <c r="BE872" s="1">
        <v>-0.02227251286051224</v>
      </c>
      <c r="BF872" s="1">
        <v>0.0105062262561384</v>
      </c>
      <c r="BG872" s="1">
        <v>-0.02350118763324571</v>
      </c>
      <c r="BH872" s="1">
        <v>-0.01318541702046516</v>
      </c>
      <c r="BI872" s="1">
        <v>-0.01023970348789616</v>
      </c>
      <c r="BJ872" s="1">
        <v>-0.02309556940571078</v>
      </c>
      <c r="BK872" s="1">
        <v>0.001615478996336073</v>
      </c>
      <c r="BL872" s="1">
        <v>0.05641024352182411</v>
      </c>
    </row>
    <row r="873" spans="1:64">
      <c r="A873" s="11">
        <v>44827</v>
      </c>
      <c r="B873" s="1">
        <v>-0.003106793153633158</v>
      </c>
      <c r="C873" s="1">
        <v>0.001447520422675153</v>
      </c>
      <c r="D873" s="1">
        <v>-0.01939073608231268</v>
      </c>
      <c r="E873" s="1">
        <v>0.0164046322105813</v>
      </c>
      <c r="F873" s="1">
        <v>0.00748018446674581</v>
      </c>
      <c r="G873" s="1">
        <v>-0.003858710433201296</v>
      </c>
      <c r="H873" s="1">
        <v>-0.0149990987839993</v>
      </c>
      <c r="I873" s="1">
        <v>-0.00273499237363084</v>
      </c>
      <c r="J873" s="1">
        <v>-0.02215828655435026</v>
      </c>
      <c r="K873" s="1">
        <v>-0.03009120154088929</v>
      </c>
      <c r="L873" s="1">
        <v>-0.01348496141817612</v>
      </c>
      <c r="M873" s="1">
        <v>-0.004927070042007542</v>
      </c>
      <c r="N873" s="1">
        <v>-0.02366492447504309</v>
      </c>
      <c r="O873" s="1">
        <v>-0.001012104585513263</v>
      </c>
      <c r="P873" s="1">
        <v>-0.02928347143409882</v>
      </c>
      <c r="Q873" s="1">
        <v>0.005745594741260796</v>
      </c>
      <c r="R873" s="1">
        <v>-0.04263399005235136</v>
      </c>
      <c r="S873" s="1">
        <v>-0.01588628698245331</v>
      </c>
      <c r="T873" s="1">
        <v>-0.03078983325036611</v>
      </c>
      <c r="U873" s="1">
        <v>0.001055817764720191</v>
      </c>
      <c r="V873" s="1">
        <v>-0.01305002509620212</v>
      </c>
      <c r="W873" s="1">
        <v>0.0142367201302942</v>
      </c>
      <c r="X873" s="1">
        <v>-0.004072911765798382</v>
      </c>
      <c r="Y873" s="1">
        <v>-0.003077585570645858</v>
      </c>
      <c r="Z873" s="1">
        <v>-0.01392066749654131</v>
      </c>
      <c r="AA873" s="1">
        <v>-0.002049744313185276</v>
      </c>
      <c r="AB873" s="1">
        <v>-0.01779935721374371</v>
      </c>
      <c r="AC873" s="1">
        <v>-0.009708737864077666</v>
      </c>
      <c r="AD873" s="1">
        <v>-0.001864335321241972</v>
      </c>
      <c r="AE873" s="1">
        <v>-0.01825494679657003</v>
      </c>
      <c r="AF873" s="1">
        <v>-0.01861342823669376</v>
      </c>
      <c r="AG873" s="1">
        <v>-0.03617599340015998</v>
      </c>
      <c r="AH873" s="1">
        <v>-0.02134666064557111</v>
      </c>
      <c r="AI873" s="1">
        <v>-0.04276844958541726</v>
      </c>
      <c r="AJ873" s="1">
        <v>-0.01294446755912704</v>
      </c>
      <c r="AK873" s="1">
        <v>-0.02536629193249484</v>
      </c>
      <c r="AL873" s="1">
        <v>-0.01687441211677276</v>
      </c>
      <c r="AM873" s="1">
        <v>-0.0119863269257362</v>
      </c>
      <c r="AN873" s="1">
        <v>-0.01269811193878168</v>
      </c>
      <c r="AO873" s="1">
        <v>-0.02341706885361072</v>
      </c>
      <c r="AP873" s="1">
        <v>-0.04488504219645717</v>
      </c>
      <c r="AQ873" s="1">
        <v>-0.01773260449360414</v>
      </c>
      <c r="AR873" s="1">
        <v>-0.003582498220051189</v>
      </c>
      <c r="AS873" s="1">
        <v>-0.01099385643020356</v>
      </c>
      <c r="AT873" s="1">
        <v>-0.01777971548629398</v>
      </c>
      <c r="AU873" s="1">
        <v>-0.02528035835664444</v>
      </c>
      <c r="AV873" s="1">
        <v>-0.02017833486401566</v>
      </c>
      <c r="AW873" s="1">
        <v>-0.03471902460548804</v>
      </c>
      <c r="AX873" s="1">
        <v>-0.005789255863127951</v>
      </c>
      <c r="AY873" s="1">
        <v>-0.008245740281399128</v>
      </c>
      <c r="AZ873" s="1">
        <v>-0.009129715291694707</v>
      </c>
      <c r="BA873" s="1">
        <v>0.0002201788497422363</v>
      </c>
      <c r="BB873" s="1">
        <v>-0.003527966360114321</v>
      </c>
      <c r="BC873" s="1">
        <v>-0.04594757245188685</v>
      </c>
      <c r="BD873" s="1">
        <v>-0.01935485101515244</v>
      </c>
      <c r="BE873" s="1">
        <v>-0.02332767028039895</v>
      </c>
      <c r="BF873" s="1">
        <v>-0.007440359460014867</v>
      </c>
      <c r="BG873" s="1">
        <v>-0.001903226604252573</v>
      </c>
      <c r="BH873" s="1">
        <v>-0.01194930543199979</v>
      </c>
      <c r="BI873" s="1">
        <v>-0.02496440397549859</v>
      </c>
      <c r="BJ873" s="1">
        <v>-0.02728469236527076</v>
      </c>
      <c r="BK873" s="1">
        <v>0</v>
      </c>
      <c r="BL873" s="1">
        <v>-0.002966536717394108</v>
      </c>
    </row>
    <row r="874" spans="1:64">
      <c r="A874" s="11">
        <v>44830</v>
      </c>
      <c r="B874" s="1">
        <v>-0.005648634878563152</v>
      </c>
      <c r="C874" s="1">
        <v>0.01872679969898572</v>
      </c>
      <c r="D874" s="1">
        <v>0.02602676313730812</v>
      </c>
      <c r="E874" s="1">
        <v>-0.02958975008537856</v>
      </c>
      <c r="F874" s="1">
        <v>0.01557429035316304</v>
      </c>
      <c r="G874" s="1">
        <v>-0.008343309713852776</v>
      </c>
      <c r="H874" s="1">
        <v>-0.01661185773238871</v>
      </c>
      <c r="I874" s="1">
        <v>-0.02891395505454508</v>
      </c>
      <c r="J874" s="1">
        <v>-0.02442607497171256</v>
      </c>
      <c r="K874" s="1">
        <v>0.01204080472209768</v>
      </c>
      <c r="L874" s="1">
        <v>0.007261708988916427</v>
      </c>
      <c r="M874" s="1">
        <v>0.005318244138740935</v>
      </c>
      <c r="N874" s="1">
        <v>0.00139594677781063</v>
      </c>
      <c r="O874" s="1">
        <v>-0.02161436284379303</v>
      </c>
      <c r="P874" s="1">
        <v>-0.003011803853331108</v>
      </c>
      <c r="Q874" s="1">
        <v>-0.002200878019090857</v>
      </c>
      <c r="R874" s="1">
        <v>0.02980271451735028</v>
      </c>
      <c r="S874" s="1">
        <v>-0.002718814137833481</v>
      </c>
      <c r="T874" s="1">
        <v>-0.005352220577787392</v>
      </c>
      <c r="U874" s="1">
        <v>-0.07808595895767212</v>
      </c>
      <c r="V874" s="1">
        <v>-0.004407526699440556</v>
      </c>
      <c r="W874" s="1">
        <v>0.002255925593563246</v>
      </c>
      <c r="X874" s="1">
        <v>0.009738547154837907</v>
      </c>
      <c r="Y874" s="1">
        <v>-0.006174094178194145</v>
      </c>
      <c r="Z874" s="1">
        <v>-0.003630136301286058</v>
      </c>
      <c r="AA874" s="1">
        <v>-0.005315873261528936</v>
      </c>
      <c r="AB874" s="1">
        <v>-0.008566672712538415</v>
      </c>
      <c r="AC874" s="1">
        <v>-0.02039214489506735</v>
      </c>
      <c r="AD874" s="1">
        <v>0.01062072664647284</v>
      </c>
      <c r="AE874" s="1">
        <v>0.004904818001527644</v>
      </c>
      <c r="AF874" s="1">
        <v>-0.0215319912161821</v>
      </c>
      <c r="AG874" s="1">
        <v>-0.03301237884776909</v>
      </c>
      <c r="AH874" s="1">
        <v>-0.01312126731123453</v>
      </c>
      <c r="AI874" s="1">
        <v>0.004979506801818356</v>
      </c>
      <c r="AJ874" s="1">
        <v>0.007097108187082091</v>
      </c>
      <c r="AK874" s="1">
        <v>-0.01616557257539697</v>
      </c>
      <c r="AL874" s="1">
        <v>-0.0287729395310321</v>
      </c>
      <c r="AM874" s="1">
        <v>-0.01975737585527626</v>
      </c>
      <c r="AN874" s="1">
        <v>-0.001975495139179606</v>
      </c>
      <c r="AO874" s="1">
        <v>-0.01000504521020251</v>
      </c>
      <c r="AP874" s="1">
        <v>-0.01033521620088307</v>
      </c>
      <c r="AQ874" s="1">
        <v>0.004255199944805499</v>
      </c>
      <c r="AR874" s="1">
        <v>-0.02301055754922821</v>
      </c>
      <c r="AS874" s="1">
        <v>-0.005671586347414603</v>
      </c>
      <c r="AT874" s="1">
        <v>-0.02093207960562349</v>
      </c>
      <c r="AU874" s="1">
        <v>-0.01511052890809939</v>
      </c>
      <c r="AV874" s="1">
        <v>-0.009099551453334853</v>
      </c>
      <c r="AW874" s="1">
        <v>-0.002045004489347635</v>
      </c>
      <c r="AX874" s="1">
        <v>-0.01028724329556963</v>
      </c>
      <c r="AY874" s="1">
        <v>0.004006237980055172</v>
      </c>
      <c r="AZ874" s="1">
        <v>-0.007774269633420205</v>
      </c>
      <c r="BA874" s="1">
        <v>-0.05394093014114887</v>
      </c>
      <c r="BB874" s="1">
        <v>0.001397573123263607</v>
      </c>
      <c r="BC874" s="1">
        <v>0.002469847915315571</v>
      </c>
      <c r="BD874" s="1">
        <v>-0.002631576470721098</v>
      </c>
      <c r="BE874" s="1">
        <v>-0.01182764281223503</v>
      </c>
      <c r="BF874" s="1">
        <v>-0.01022168581347871</v>
      </c>
      <c r="BG874" s="1">
        <v>-0.02817248954120199</v>
      </c>
      <c r="BH874" s="1">
        <v>-0.00137434539532777</v>
      </c>
      <c r="BI874" s="1">
        <v>0.009610948973275635</v>
      </c>
      <c r="BJ874" s="1">
        <v>-0.03426564519216124</v>
      </c>
      <c r="BK874" s="1">
        <v>-0.006575828289607344</v>
      </c>
      <c r="BL874" s="1">
        <v>0.04895861319194439</v>
      </c>
    </row>
    <row r="875" spans="1:64">
      <c r="A875" s="11">
        <v>44831</v>
      </c>
      <c r="B875" s="1">
        <v>0.01234086341881624</v>
      </c>
      <c r="C875" s="1">
        <v>0.05379064331547667</v>
      </c>
      <c r="D875" s="1">
        <v>0.07598557659337102</v>
      </c>
      <c r="E875" s="1">
        <v>-0.003465016609662142</v>
      </c>
      <c r="F875" s="1">
        <v>0.0134192163177671</v>
      </c>
      <c r="G875" s="1">
        <v>-0.01512418029275286</v>
      </c>
      <c r="H875" s="1">
        <v>-0.004575071521572327</v>
      </c>
      <c r="I875" s="1">
        <v>-0.0008876237699524392</v>
      </c>
      <c r="J875" s="1">
        <v>0.01312209769444994</v>
      </c>
      <c r="K875" s="1">
        <v>-0.006426381710496365</v>
      </c>
      <c r="L875" s="1">
        <v>0.02120440978441707</v>
      </c>
      <c r="M875" s="1">
        <v>0.01568766722739556</v>
      </c>
      <c r="N875" s="1">
        <v>-0.01317958265444519</v>
      </c>
      <c r="O875" s="1">
        <v>-0.0120814111983687</v>
      </c>
      <c r="P875" s="1">
        <v>-0.01847169081135425</v>
      </c>
      <c r="Q875" s="1">
        <v>0.03327239651491509</v>
      </c>
      <c r="R875" s="1">
        <v>-0.004164070143366283</v>
      </c>
      <c r="S875" s="1">
        <v>-0.01226778955176222</v>
      </c>
      <c r="T875" s="1">
        <v>-0.006075324870108312</v>
      </c>
      <c r="U875" s="1">
        <v>0.0465658478410147</v>
      </c>
      <c r="V875" s="1">
        <v>0.01212330926485605</v>
      </c>
      <c r="W875" s="1">
        <v>0.009503590404269069</v>
      </c>
      <c r="X875" s="1">
        <v>-0.01159874792080806</v>
      </c>
      <c r="Y875" s="1">
        <v>0.004348707403008856</v>
      </c>
      <c r="Z875" s="1">
        <v>-0.007286724405353495</v>
      </c>
      <c r="AA875" s="1">
        <v>-0.007895074838122129</v>
      </c>
      <c r="AB875" s="1">
        <v>-0.002326380498262504</v>
      </c>
      <c r="AC875" s="1">
        <v>-0.007806232683824854</v>
      </c>
      <c r="AD875" s="1">
        <v>0.009023334720846155</v>
      </c>
      <c r="AE875" s="1">
        <v>-0.02178192904568821</v>
      </c>
      <c r="AF875" s="1">
        <v>-0.008802313722202637</v>
      </c>
      <c r="AG875" s="1">
        <v>-0.03152196593578449</v>
      </c>
      <c r="AH875" s="1">
        <v>-0.01940392893610177</v>
      </c>
      <c r="AI875" s="1">
        <v>0.01537364665375995</v>
      </c>
      <c r="AJ875" s="1">
        <v>0.004978888405132276</v>
      </c>
      <c r="AK875" s="1">
        <v>-0.001643144462802559</v>
      </c>
      <c r="AL875" s="1">
        <v>-0.01444600198900226</v>
      </c>
      <c r="AM875" s="1">
        <v>-0.001060846046200603</v>
      </c>
      <c r="AN875" s="1">
        <v>-0.004379811533742117</v>
      </c>
      <c r="AO875" s="1">
        <v>0.001016289787476143</v>
      </c>
      <c r="AP875" s="1">
        <v>0.001294208402078612</v>
      </c>
      <c r="AQ875" s="1">
        <v>0.001155690368028095</v>
      </c>
      <c r="AR875" s="1">
        <v>0.01512920022829123</v>
      </c>
      <c r="AS875" s="1">
        <v>0.005931988849848358</v>
      </c>
      <c r="AT875" s="1">
        <v>-0.004773503847138483</v>
      </c>
      <c r="AU875" s="1">
        <v>-0.001831916999504246</v>
      </c>
      <c r="AV875" s="1">
        <v>-0.01353314061952782</v>
      </c>
      <c r="AW875" s="1">
        <v>-0.01518801344833487</v>
      </c>
      <c r="AX875" s="1">
        <v>-0.01490492471490579</v>
      </c>
      <c r="AY875" s="1">
        <v>0.007980667629165827</v>
      </c>
      <c r="AZ875" s="1">
        <v>-0.01973308499556292</v>
      </c>
      <c r="BA875" s="1">
        <v>0.02676280378199225</v>
      </c>
      <c r="BB875" s="1">
        <v>-0.006698931877700542</v>
      </c>
      <c r="BC875" s="1">
        <v>0.02510775852537339</v>
      </c>
      <c r="BD875" s="1">
        <v>0.02242745092414555</v>
      </c>
      <c r="BE875" s="1">
        <v>0.01663824389548063</v>
      </c>
      <c r="BF875" s="1">
        <v>1.969079075569979E-05</v>
      </c>
      <c r="BG875" s="1">
        <v>0.02050756454031011</v>
      </c>
      <c r="BH875" s="1">
        <v>-0.0002752473640128539</v>
      </c>
      <c r="BI875" s="1">
        <v>-0.002741608537392026</v>
      </c>
      <c r="BJ875" s="1">
        <v>0.01749312417454929</v>
      </c>
      <c r="BK875" s="1">
        <v>0.006619356038302993</v>
      </c>
      <c r="BL875" s="1">
        <v>0.02217637060403455</v>
      </c>
    </row>
    <row r="876" spans="1:64">
      <c r="A876" s="11">
        <v>44832</v>
      </c>
      <c r="B876" s="1">
        <v>-0.009868462330086203</v>
      </c>
      <c r="C876" s="1">
        <v>-0.007200115403355745</v>
      </c>
      <c r="D876" s="1">
        <v>0.01235394773230092</v>
      </c>
      <c r="E876" s="1">
        <v>-0.02225310794697866</v>
      </c>
      <c r="F876" s="1">
        <v>-0.002648305084745783</v>
      </c>
      <c r="G876" s="1">
        <v>0.003966234851337846</v>
      </c>
      <c r="H876" s="1">
        <v>0.01131338577122731</v>
      </c>
      <c r="I876" s="1">
        <v>0.0209175031061255</v>
      </c>
      <c r="J876" s="1">
        <v>0.01771627919972785</v>
      </c>
      <c r="K876" s="1">
        <v>0.0314657666190894</v>
      </c>
      <c r="L876" s="1">
        <v>0.04138987944629591</v>
      </c>
      <c r="M876" s="1">
        <v>0.006465576881942159</v>
      </c>
      <c r="N876" s="1">
        <v>0.04006671384539606</v>
      </c>
      <c r="O876" s="1">
        <v>-0.04297698859249599</v>
      </c>
      <c r="P876" s="1">
        <v>0.03733603744630964</v>
      </c>
      <c r="Q876" s="1">
        <v>-0.003905939442969575</v>
      </c>
      <c r="R876" s="1">
        <v>0.0208865089833663</v>
      </c>
      <c r="S876" s="1">
        <v>0.02225282888528612</v>
      </c>
      <c r="T876" s="1">
        <v>0.01955993893215391</v>
      </c>
      <c r="U876" s="1">
        <v>0.05477732299310478</v>
      </c>
      <c r="V876" s="1">
        <v>-0.01904380599458411</v>
      </c>
      <c r="W876" s="1">
        <v>0.01988103134893793</v>
      </c>
      <c r="X876" s="1">
        <v>0.03077215471841299</v>
      </c>
      <c r="Y876" s="1">
        <v>0.030309303519652</v>
      </c>
      <c r="Z876" s="1">
        <v>0.02701602227357047</v>
      </c>
      <c r="AA876" s="1">
        <v>0.02717925088649209</v>
      </c>
      <c r="AB876" s="1">
        <v>0.003997297325547322</v>
      </c>
      <c r="AC876" s="1">
        <v>-0.02471252712998473</v>
      </c>
      <c r="AD876" s="1">
        <v>0.001616176479061204</v>
      </c>
      <c r="AE876" s="1">
        <v>0.01735181599818358</v>
      </c>
      <c r="AF876" s="1">
        <v>0.02021730583984716</v>
      </c>
      <c r="AG876" s="1">
        <v>-0.03314856417053824</v>
      </c>
      <c r="AH876" s="1">
        <v>0.000650431810824692</v>
      </c>
      <c r="AI876" s="1">
        <v>0.03392490996911635</v>
      </c>
      <c r="AJ876" s="1">
        <v>0.02309450342816843</v>
      </c>
      <c r="AK876" s="1">
        <v>0.01810408429415977</v>
      </c>
      <c r="AL876" s="1">
        <v>0.05364588572392637</v>
      </c>
      <c r="AM876" s="1">
        <v>0.0364602413841002</v>
      </c>
      <c r="AN876" s="1">
        <v>0.01971154885498394</v>
      </c>
      <c r="AO876" s="1">
        <v>0.0104342589682711</v>
      </c>
      <c r="AP876" s="1">
        <v>0.09288641594400637</v>
      </c>
      <c r="AQ876" s="1">
        <v>0.001026072601282069</v>
      </c>
      <c r="AR876" s="1">
        <v>0.02602108988635421</v>
      </c>
      <c r="AS876" s="1">
        <v>0.007711538948193208</v>
      </c>
      <c r="AT876" s="1">
        <v>0.0240492458800412</v>
      </c>
      <c r="AU876" s="1">
        <v>0.01307644087373694</v>
      </c>
      <c r="AV876" s="1">
        <v>0.002449742157488943</v>
      </c>
      <c r="AW876" s="1">
        <v>-0.005385586798118069</v>
      </c>
      <c r="AX876" s="1">
        <v>0.01811666047591598</v>
      </c>
      <c r="AY876" s="1">
        <v>0.006194872100922622</v>
      </c>
      <c r="AZ876" s="1">
        <v>0.02368273404552257</v>
      </c>
      <c r="BA876" s="1">
        <v>0.05621032643416668</v>
      </c>
      <c r="BB876" s="1">
        <v>0.02688268133907745</v>
      </c>
      <c r="BC876" s="1">
        <v>0.01721211237423392</v>
      </c>
      <c r="BD876" s="1">
        <v>0.02322578430175781</v>
      </c>
      <c r="BE876" s="1">
        <v>0.03831419315612061</v>
      </c>
      <c r="BF876" s="1">
        <v>0.01095659530651849</v>
      </c>
      <c r="BG876" s="1">
        <v>0.02164613028373319</v>
      </c>
      <c r="BH876" s="1">
        <v>0.01310502725547225</v>
      </c>
      <c r="BI876" s="1">
        <v>0.01649487371094116</v>
      </c>
      <c r="BJ876" s="1">
        <v>0.03568245513320756</v>
      </c>
      <c r="BK876" s="1">
        <v>0</v>
      </c>
      <c r="BL876" s="1">
        <v>-0.06533805848003582</v>
      </c>
    </row>
    <row r="877" spans="1:64">
      <c r="A877" s="11">
        <v>44833</v>
      </c>
      <c r="B877" s="1">
        <v>-0.01309357422162127</v>
      </c>
      <c r="C877" s="1">
        <v>-0.006426954937810536</v>
      </c>
      <c r="D877" s="1">
        <v>0.03517604777128525</v>
      </c>
      <c r="E877" s="1">
        <v>-0.02133713952926342</v>
      </c>
      <c r="F877" s="1">
        <v>-0.001407341696262665</v>
      </c>
      <c r="G877" s="1">
        <v>-0.004355732323414685</v>
      </c>
      <c r="H877" s="1">
        <v>-0.01101197522459829</v>
      </c>
      <c r="I877" s="1">
        <v>-0.00221506827131257</v>
      </c>
      <c r="J877" s="1">
        <v>-0.06173202432745595</v>
      </c>
      <c r="K877" s="1">
        <v>-0.02720107640339708</v>
      </c>
      <c r="L877" s="1">
        <v>-0.01209629253428135</v>
      </c>
      <c r="M877" s="1">
        <v>0.008922170281828956</v>
      </c>
      <c r="N877" s="1">
        <v>-0.02383010687840947</v>
      </c>
      <c r="O877" s="1">
        <v>-0.03030302819282782</v>
      </c>
      <c r="P877" s="1">
        <v>-0.006371658785599532</v>
      </c>
      <c r="Q877" s="1">
        <v>0.01919574074117358</v>
      </c>
      <c r="R877" s="1">
        <v>-0.01906651585594421</v>
      </c>
      <c r="S877" s="1">
        <v>-0.01366853825449255</v>
      </c>
      <c r="T877" s="1">
        <v>-0.02004115331443324</v>
      </c>
      <c r="U877" s="1">
        <v>-0.003991895558265068</v>
      </c>
      <c r="V877" s="1">
        <v>-0.003086949065340461</v>
      </c>
      <c r="W877" s="1">
        <v>0.002489850407897176</v>
      </c>
      <c r="X877" s="1">
        <v>-0.0220575878683833</v>
      </c>
      <c r="Y877" s="1">
        <v>-0.006804085336844512</v>
      </c>
      <c r="Z877" s="1">
        <v>-0.02630535618496332</v>
      </c>
      <c r="AA877" s="1">
        <v>-0.02538742364808544</v>
      </c>
      <c r="AB877" s="1">
        <v>-0.009953488521545539</v>
      </c>
      <c r="AC877" s="1">
        <v>-0.03402629391182377</v>
      </c>
      <c r="AD877" s="1">
        <v>0.002223137086167393</v>
      </c>
      <c r="AE877" s="1">
        <v>-0.03857700204169101</v>
      </c>
      <c r="AF877" s="1">
        <v>-0.01694595938726418</v>
      </c>
      <c r="AG877" s="1">
        <v>-0.02723687497590466</v>
      </c>
      <c r="AH877" s="1">
        <v>-0.02552492623775593</v>
      </c>
      <c r="AI877" s="1">
        <v>-0.02948210779451155</v>
      </c>
      <c r="AJ877" s="1">
        <v>0</v>
      </c>
      <c r="AK877" s="1">
        <v>-0.01277079985114382</v>
      </c>
      <c r="AL877" s="1">
        <v>-0.03672054887246479</v>
      </c>
      <c r="AM877" s="1">
        <v>-0.02459023141163263</v>
      </c>
      <c r="AN877" s="1">
        <v>-0.01480903769786734</v>
      </c>
      <c r="AO877" s="1">
        <v>-0.02405804803838352</v>
      </c>
      <c r="AP877" s="1">
        <v>-0.0223898462589861</v>
      </c>
      <c r="AQ877" s="1">
        <v>-0.03677132003055195</v>
      </c>
      <c r="AR877" s="1">
        <v>-0.04051510390639135</v>
      </c>
      <c r="AS877" s="1">
        <v>-0.006077026470716063</v>
      </c>
      <c r="AT877" s="1">
        <v>-0.005673269334672493</v>
      </c>
      <c r="AU877" s="1">
        <v>-0.02287135562435472</v>
      </c>
      <c r="AV877" s="1">
        <v>-0.02883667016813385</v>
      </c>
      <c r="AW877" s="1">
        <v>-0.04528672027885994</v>
      </c>
      <c r="AX877" s="1">
        <v>-0.01134137706843275</v>
      </c>
      <c r="AY877" s="1">
        <v>-0.01316938483289676</v>
      </c>
      <c r="AZ877" s="1">
        <v>-0.02139966692505635</v>
      </c>
      <c r="BA877" s="1">
        <v>-0.04699568022357725</v>
      </c>
      <c r="BB877" s="1">
        <v>-0.02043234443025299</v>
      </c>
      <c r="BC877" s="1">
        <v>-0.06810050474193607</v>
      </c>
      <c r="BD877" s="1">
        <v>-0.07061790099645737</v>
      </c>
      <c r="BE877" s="1">
        <v>-0.01087456753836769</v>
      </c>
      <c r="BF877" s="1">
        <v>-0.009942860314996138</v>
      </c>
      <c r="BG877" s="1">
        <v>0.0005463595023293966</v>
      </c>
      <c r="BH877" s="1">
        <v>-0.02625141389815333</v>
      </c>
      <c r="BI877" s="1">
        <v>-0.006460826432335587</v>
      </c>
      <c r="BJ877" s="1">
        <v>-0.04118712079170095</v>
      </c>
      <c r="BK877" s="1">
        <v>0.0006508695573590462</v>
      </c>
      <c r="BL877" s="1">
        <v>0.01133604755141215</v>
      </c>
    </row>
    <row r="878" spans="1:64">
      <c r="A878" s="11">
        <v>44834</v>
      </c>
      <c r="B878" s="1">
        <v>-0.02356432924176211</v>
      </c>
      <c r="C878" s="1">
        <v>0.004272750840745632</v>
      </c>
      <c r="D878" s="1">
        <v>0.009964574661946113</v>
      </c>
      <c r="E878" s="1">
        <v>-0.005087256346958946</v>
      </c>
      <c r="F878" s="1">
        <v>-0.004174741770340606</v>
      </c>
      <c r="G878" s="1">
        <v>-0.01556615232599723</v>
      </c>
      <c r="H878" s="1">
        <v>-0.006716166990895389</v>
      </c>
      <c r="I878" s="1">
        <v>-0.01268531943296547</v>
      </c>
      <c r="J878" s="1">
        <v>-0.0121608791194151</v>
      </c>
      <c r="K878" s="1">
        <v>-0.01567946867515568</v>
      </c>
      <c r="L878" s="1">
        <v>-0.02139388059443681</v>
      </c>
      <c r="M878" s="1">
        <v>-0.01644855361304609</v>
      </c>
      <c r="N878" s="1">
        <v>0.01176322203256497</v>
      </c>
      <c r="O878" s="1">
        <v>0.0003765146492062943</v>
      </c>
      <c r="P878" s="1">
        <v>-0.008664065409590305</v>
      </c>
      <c r="Q878" s="1">
        <v>-0.00219216497890018</v>
      </c>
      <c r="R878" s="1">
        <v>-0.01400899410127121</v>
      </c>
      <c r="S878" s="1">
        <v>-0.01727978069692926</v>
      </c>
      <c r="T878" s="1">
        <v>-0.001048737455230819</v>
      </c>
      <c r="U878" s="1">
        <v>-0.01194641682763009</v>
      </c>
      <c r="V878" s="1">
        <v>-0.01906069235979702</v>
      </c>
      <c r="W878" s="1">
        <v>0.003816361011779401</v>
      </c>
      <c r="X878" s="1">
        <v>-0.002119427837507848</v>
      </c>
      <c r="Y878" s="1">
        <v>-0.01007455146563008</v>
      </c>
      <c r="Z878" s="1">
        <v>-0.01977770297114723</v>
      </c>
      <c r="AA878" s="1">
        <v>-0.01785494856806324</v>
      </c>
      <c r="AB878" s="1">
        <v>-0.0006702673903425937</v>
      </c>
      <c r="AC878" s="1">
        <v>0.0006423721476847</v>
      </c>
      <c r="AD878" s="1">
        <v>0.01112661379741442</v>
      </c>
      <c r="AE878" s="1">
        <v>-0.0142378191664988</v>
      </c>
      <c r="AF878" s="1">
        <v>-0.0156368383786345</v>
      </c>
      <c r="AG878" s="1">
        <v>0.01657863771413104</v>
      </c>
      <c r="AH878" s="1">
        <v>-0.008979251247450803</v>
      </c>
      <c r="AI878" s="1">
        <v>-0.06881621337054566</v>
      </c>
      <c r="AJ878" s="1">
        <v>-0.008939856860890827</v>
      </c>
      <c r="AK878" s="1">
        <v>-0.00474865772075872</v>
      </c>
      <c r="AL878" s="1">
        <v>-0.005351594213987232</v>
      </c>
      <c r="AM878" s="1">
        <v>-0.0133053070460406</v>
      </c>
      <c r="AN878" s="1">
        <v>-0.01936845932999809</v>
      </c>
      <c r="AO878" s="1">
        <v>0.008464943385258383</v>
      </c>
      <c r="AP878" s="1">
        <v>-0.01781320826359112</v>
      </c>
      <c r="AQ878" s="1">
        <v>0.005586537988315321</v>
      </c>
      <c r="AR878" s="1">
        <v>-0.006628405433843576</v>
      </c>
      <c r="AS878" s="1">
        <v>-0.009058012682454875</v>
      </c>
      <c r="AT878" s="1">
        <v>-0.008691006255152622</v>
      </c>
      <c r="AU878" s="1">
        <v>-0.006025545178803937</v>
      </c>
      <c r="AV878" s="1">
        <v>0.01006536724426921</v>
      </c>
      <c r="AW878" s="1">
        <v>0.003609161945122397</v>
      </c>
      <c r="AX878" s="1">
        <v>-0.02986554776931127</v>
      </c>
      <c r="AY878" s="1">
        <v>0.002418778126288545</v>
      </c>
      <c r="AZ878" s="1">
        <v>-0.01654850798144758</v>
      </c>
      <c r="BA878" s="1">
        <v>-0.01058322950502133</v>
      </c>
      <c r="BB878" s="1">
        <v>-0.02216218704669615</v>
      </c>
      <c r="BC878" s="1">
        <v>-0.01103609689937257</v>
      </c>
      <c r="BD878" s="1">
        <v>-0.09769332447378076</v>
      </c>
      <c r="BE878" s="1">
        <v>-0.008820059388490398</v>
      </c>
      <c r="BF878" s="1">
        <v>-0.007448396565512438</v>
      </c>
      <c r="BG878" s="1">
        <v>0.0004247759556810227</v>
      </c>
      <c r="BH878" s="1">
        <v>-0.01908913393091738</v>
      </c>
      <c r="BI878" s="1">
        <v>-0.01928168659174145</v>
      </c>
      <c r="BJ878" s="1">
        <v>-0.03756631944488009</v>
      </c>
      <c r="BK878" s="1">
        <v>-0.003252032520325243</v>
      </c>
      <c r="BL878" s="1">
        <v>0.01521214895059231</v>
      </c>
    </row>
    <row r="879" spans="1:64">
      <c r="A879" s="11">
        <v>44837</v>
      </c>
      <c r="B879" s="1">
        <v>0</v>
      </c>
      <c r="C879" s="1">
        <v>0</v>
      </c>
      <c r="D879" s="1">
        <v>0</v>
      </c>
      <c r="E879" s="1">
        <v>0</v>
      </c>
      <c r="F879" s="1">
        <v>0</v>
      </c>
      <c r="G879" s="1">
        <v>0.02852411798272159</v>
      </c>
      <c r="H879" s="1">
        <v>0.02953731574296437</v>
      </c>
      <c r="I879" s="1">
        <v>0.03011322085651247</v>
      </c>
      <c r="J879" s="1">
        <v>0.04340277735967568</v>
      </c>
      <c r="K879" s="1">
        <v>0.02548670135768116</v>
      </c>
      <c r="L879" s="1">
        <v>0.04661069526616179</v>
      </c>
      <c r="M879" s="1">
        <v>0.01852183783197336</v>
      </c>
      <c r="N879" s="1">
        <v>0.005750707547912182</v>
      </c>
      <c r="O879" s="1">
        <v>0.0297328161310153</v>
      </c>
      <c r="P879" s="1">
        <v>0.0216274025132992</v>
      </c>
      <c r="Q879" s="1">
        <v>0.01403337975187058</v>
      </c>
      <c r="R879" s="1">
        <v>0.0115612556811131</v>
      </c>
      <c r="S879" s="1">
        <v>0.02768107985532708</v>
      </c>
      <c r="T879" s="1">
        <v>0.03552057149531707</v>
      </c>
      <c r="U879" s="1">
        <v>0.04110915958172634</v>
      </c>
      <c r="V879" s="1">
        <v>-0.01231107167549261</v>
      </c>
      <c r="W879" s="1">
        <v>0.00730186111915021</v>
      </c>
      <c r="X879" s="1">
        <v>-0.0004913654541932599</v>
      </c>
      <c r="Y879" s="1">
        <v>0.03724807605479707</v>
      </c>
      <c r="Z879" s="1">
        <v>0.03276132580227853</v>
      </c>
      <c r="AA879" s="1">
        <v>0.02565066928915427</v>
      </c>
      <c r="AB879" s="1">
        <v>0.0214620979969038</v>
      </c>
      <c r="AC879" s="1">
        <v>-0.01262570950268949</v>
      </c>
      <c r="AD879" s="1">
        <v>-0.01351637295391017</v>
      </c>
      <c r="AE879" s="1">
        <v>0.003861898472895309</v>
      </c>
      <c r="AF879" s="1">
        <v>0.03090913939192519</v>
      </c>
      <c r="AG879" s="1">
        <v>0.009422551229753662</v>
      </c>
      <c r="AH879" s="1">
        <v>0.03481837286482103</v>
      </c>
      <c r="AI879" s="1">
        <v>0.04485623356143287</v>
      </c>
      <c r="AJ879" s="1">
        <v>0.01924376142287199</v>
      </c>
      <c r="AK879" s="1">
        <v>0.03027313439173551</v>
      </c>
      <c r="AL879" s="1">
        <v>0.02159498889104317</v>
      </c>
      <c r="AM879" s="1">
        <v>0.01632361863045295</v>
      </c>
      <c r="AN879" s="1">
        <v>0.03366256166050396</v>
      </c>
      <c r="AO879" s="1">
        <v>0.02665610963049203</v>
      </c>
      <c r="AP879" s="1">
        <v>0.01529048083331763</v>
      </c>
      <c r="AQ879" s="1">
        <v>0.01137561450118718</v>
      </c>
      <c r="AR879" s="1">
        <v>0.03072743721993443</v>
      </c>
      <c r="AS879" s="1">
        <v>0.008683800516918527</v>
      </c>
      <c r="AT879" s="1">
        <v>0.02931335306443672</v>
      </c>
      <c r="AU879" s="1">
        <v>0.03975291540928172</v>
      </c>
      <c r="AV879" s="1">
        <v>0.0224215630185336</v>
      </c>
      <c r="AW879" s="1">
        <v>0.01900854006190689</v>
      </c>
      <c r="AX879" s="1">
        <v>0.02793066163494728</v>
      </c>
      <c r="AY879" s="1">
        <v>-0.006290397976123629</v>
      </c>
      <c r="AZ879" s="1">
        <v>0.01502401808582832</v>
      </c>
      <c r="BA879" s="1">
        <v>0.0532544430068671</v>
      </c>
      <c r="BB879" s="1">
        <v>0.03532995913722248</v>
      </c>
      <c r="BC879" s="1">
        <v>-0.08614516909902215</v>
      </c>
      <c r="BD879" s="1">
        <v>0.05714287353253367</v>
      </c>
      <c r="BE879" s="1">
        <v>0.008873594897504278</v>
      </c>
      <c r="BF879" s="1">
        <v>0.02073105381265816</v>
      </c>
      <c r="BG879" s="1">
        <v>0.01109899185383556</v>
      </c>
      <c r="BH879" s="1">
        <v>0.01234781003803942</v>
      </c>
      <c r="BI879" s="1">
        <v>0.02181959828560376</v>
      </c>
      <c r="BJ879" s="1">
        <v>0.03699618572909191</v>
      </c>
      <c r="BK879" s="1">
        <v>0</v>
      </c>
      <c r="BL879" s="1">
        <v>-0.04022078914796823</v>
      </c>
    </row>
    <row r="880" spans="1:64">
      <c r="A880" s="11">
        <v>44838</v>
      </c>
      <c r="B880" s="1">
        <v>0</v>
      </c>
      <c r="C880" s="1">
        <v>0</v>
      </c>
      <c r="D880" s="1">
        <v>0</v>
      </c>
      <c r="E880" s="1">
        <v>0</v>
      </c>
      <c r="F880" s="1">
        <v>0</v>
      </c>
      <c r="G880" s="1">
        <v>0.03577170684245723</v>
      </c>
      <c r="H880" s="1">
        <v>0.0371586259144292</v>
      </c>
      <c r="I880" s="1">
        <v>0.03531340879259903</v>
      </c>
      <c r="J880" s="1">
        <v>0.02707609891092733</v>
      </c>
      <c r="K880" s="1">
        <v>0.04496029692750958</v>
      </c>
      <c r="L880" s="1">
        <v>0.03822909670962216</v>
      </c>
      <c r="M880" s="1">
        <v>0.02030370399472181</v>
      </c>
      <c r="N880" s="1">
        <v>0.04549414295769405</v>
      </c>
      <c r="O880" s="1">
        <v>-0.018274853393491</v>
      </c>
      <c r="P880" s="1">
        <v>-0.01822129748958534</v>
      </c>
      <c r="Q880" s="1">
        <v>0.01224740317897721</v>
      </c>
      <c r="R880" s="1">
        <v>0.01758313953834389</v>
      </c>
      <c r="S880" s="1">
        <v>0.02761309147980318</v>
      </c>
      <c r="T880" s="1">
        <v>0.04359577791192382</v>
      </c>
      <c r="U880" s="1">
        <v>0.0114636707846858</v>
      </c>
      <c r="V880" s="1">
        <v>-0.01186076077547937</v>
      </c>
      <c r="W880" s="1">
        <v>0.02827702655451647</v>
      </c>
      <c r="X880" s="1">
        <v>0.04998566025222284</v>
      </c>
      <c r="Y880" s="1">
        <v>0.03375198688390868</v>
      </c>
      <c r="Z880" s="1">
        <v>0.03131923982651386</v>
      </c>
      <c r="AA880" s="1">
        <v>0.01371855306226588</v>
      </c>
      <c r="AB880" s="1">
        <v>0.03315819745597781</v>
      </c>
      <c r="AC880" s="1">
        <v>0.04453840178237467</v>
      </c>
      <c r="AD880" s="1">
        <v>0.02568148870518039</v>
      </c>
      <c r="AE880" s="1">
        <v>0.007078542435211999</v>
      </c>
      <c r="AF880" s="1">
        <v>0.04678355887419183</v>
      </c>
      <c r="AG880" s="1">
        <v>0.03207276667638137</v>
      </c>
      <c r="AH880" s="1">
        <v>0.01593538731612654</v>
      </c>
      <c r="AI880" s="1">
        <v>0.05374865238410598</v>
      </c>
      <c r="AJ880" s="1">
        <v>0.01534037825232559</v>
      </c>
      <c r="AK880" s="1">
        <v>0.04535285424018975</v>
      </c>
      <c r="AL880" s="1">
        <v>0.01204817950791193</v>
      </c>
      <c r="AM880" s="1">
        <v>0.07960898293225638</v>
      </c>
      <c r="AN880" s="1">
        <v>0.03381241951924774</v>
      </c>
      <c r="AO880" s="1">
        <v>0.03485795503019218</v>
      </c>
      <c r="AP880" s="1">
        <v>0.00711183172180041</v>
      </c>
      <c r="AQ880" s="1">
        <v>0.04525249669518505</v>
      </c>
      <c r="AR880" s="1">
        <v>0.0523496793486764</v>
      </c>
      <c r="AS880" s="1">
        <v>0.007249641017559316</v>
      </c>
      <c r="AT880" s="1">
        <v>0.04447338280998969</v>
      </c>
      <c r="AU880" s="1">
        <v>0.05662060022964455</v>
      </c>
      <c r="AV880" s="1">
        <v>0.04288494839841284</v>
      </c>
      <c r="AW880" s="1">
        <v>0.02747666640049373</v>
      </c>
      <c r="AX880" s="1">
        <v>0.0186434445764263</v>
      </c>
      <c r="AY880" s="1">
        <v>0.0357705046703749</v>
      </c>
      <c r="AZ880" s="1">
        <v>0.04262887598929055</v>
      </c>
      <c r="BA880" s="1">
        <v>0.06179776762723188</v>
      </c>
      <c r="BB880" s="1">
        <v>0.04175865401538292</v>
      </c>
      <c r="BC880" s="1">
        <v>0.0290429402730441</v>
      </c>
      <c r="BD880" s="1">
        <v>0.05263156109765865</v>
      </c>
      <c r="BE880" s="1">
        <v>-0.001976498561998108</v>
      </c>
      <c r="BF880" s="1">
        <v>0.0148589813020179</v>
      </c>
      <c r="BG880" s="1">
        <v>0.03617058686612906</v>
      </c>
      <c r="BH880" s="1">
        <v>0.03231969286215541</v>
      </c>
      <c r="BI880" s="1">
        <v>0.01297820294684726</v>
      </c>
      <c r="BJ880" s="1">
        <v>0.05204161896504433</v>
      </c>
      <c r="BK880" s="1">
        <v>0</v>
      </c>
      <c r="BL880" s="1">
        <v>-0.009312495118655506</v>
      </c>
    </row>
    <row r="881" spans="1:64">
      <c r="A881" s="11">
        <v>44839</v>
      </c>
      <c r="B881" s="1">
        <v>0</v>
      </c>
      <c r="C881" s="1">
        <v>0</v>
      </c>
      <c r="D881" s="1">
        <v>0</v>
      </c>
      <c r="E881" s="1">
        <v>0</v>
      </c>
      <c r="F881" s="1">
        <v>0</v>
      </c>
      <c r="G881" s="1">
        <v>0.002910365689378525</v>
      </c>
      <c r="H881" s="1">
        <v>-0.00566571694561524</v>
      </c>
      <c r="I881" s="1">
        <v>0.001430604411862824</v>
      </c>
      <c r="J881" s="1">
        <v>0.0005891150902566089</v>
      </c>
      <c r="K881" s="1">
        <v>-0.001156159830559278</v>
      </c>
      <c r="L881" s="1">
        <v>-0.01910670056761132</v>
      </c>
      <c r="M881" s="1">
        <v>-0.008305901383919956</v>
      </c>
      <c r="N881" s="1">
        <v>0.003328959425336286</v>
      </c>
      <c r="O881" s="1">
        <v>0.02643332346757399</v>
      </c>
      <c r="P881" s="1">
        <v>-0.001870740084129463</v>
      </c>
      <c r="Q881" s="1">
        <v>0</v>
      </c>
      <c r="R881" s="1">
        <v>-0.01195153402305948</v>
      </c>
      <c r="S881" s="1">
        <v>-0.0004945232560173984</v>
      </c>
      <c r="T881" s="1">
        <v>-0.003886022070109352</v>
      </c>
      <c r="U881" s="1">
        <v>-0.02737132633859585</v>
      </c>
      <c r="V881" s="1">
        <v>0</v>
      </c>
      <c r="W881" s="1">
        <v>0.01089486788532512</v>
      </c>
      <c r="X881" s="1">
        <v>-0.009439662030600315</v>
      </c>
      <c r="Y881" s="1">
        <v>0.01727410482423064</v>
      </c>
      <c r="Z881" s="1">
        <v>-0.001855311342758514</v>
      </c>
      <c r="AA881" s="1">
        <v>-0.004191598492468196</v>
      </c>
      <c r="AB881" s="1">
        <v>-0.008261851318681512</v>
      </c>
      <c r="AC881" s="1">
        <v>-0.01981537103155928</v>
      </c>
      <c r="AD881" s="1">
        <v>0</v>
      </c>
      <c r="AE881" s="1">
        <v>0.0006112142365937157</v>
      </c>
      <c r="AF881" s="1">
        <v>-0.01234675937071861</v>
      </c>
      <c r="AG881" s="1">
        <v>-0.006145626071722532</v>
      </c>
      <c r="AH881" s="1">
        <v>-0.008864535920565242</v>
      </c>
      <c r="AI881" s="1">
        <v>0.007309941810372589</v>
      </c>
      <c r="AJ881" s="1">
        <v>0.003631873368563632</v>
      </c>
      <c r="AK881" s="1">
        <v>-0.003055237884245665</v>
      </c>
      <c r="AL881" s="1">
        <v>-0.009267201761265387</v>
      </c>
      <c r="AM881" s="1">
        <v>0.02360926199914637</v>
      </c>
      <c r="AN881" s="1">
        <v>0.001285724237113151</v>
      </c>
      <c r="AO881" s="1">
        <v>-0.008113995421906828</v>
      </c>
      <c r="AP881" s="1">
        <v>-0.01665701451410351</v>
      </c>
      <c r="AQ881" s="1">
        <v>0.002377342944902772</v>
      </c>
      <c r="AR881" s="1">
        <v>0.003189783419756731</v>
      </c>
      <c r="AS881" s="1">
        <v>-0.007647362870448871</v>
      </c>
      <c r="AT881" s="1">
        <v>-0.008777424655642019</v>
      </c>
      <c r="AU881" s="1">
        <v>-0.005199391753201055</v>
      </c>
      <c r="AV881" s="1">
        <v>-0.01074764235216019</v>
      </c>
      <c r="AW881" s="1">
        <v>-0.03017668823935959</v>
      </c>
      <c r="AX881" s="1">
        <v>-0.00661994058698212</v>
      </c>
      <c r="AY881" s="1">
        <v>0</v>
      </c>
      <c r="AZ881" s="1">
        <v>-0.03833054769095767</v>
      </c>
      <c r="BA881" s="1">
        <v>-0.01343101049266882</v>
      </c>
      <c r="BB881" s="1">
        <v>-0.01518630750716643</v>
      </c>
      <c r="BC881" s="1">
        <v>-0.03459751763288132</v>
      </c>
      <c r="BD881" s="1">
        <v>0.01081080036149418</v>
      </c>
      <c r="BE881" s="1">
        <v>-0.0197054628842952</v>
      </c>
      <c r="BF881" s="1">
        <v>0.007454645988572706</v>
      </c>
      <c r="BG881" s="1">
        <v>-0.00214200743435311</v>
      </c>
      <c r="BH881" s="1">
        <v>0.01486441665635918</v>
      </c>
      <c r="BI881" s="1">
        <v>-0.009906903769494879</v>
      </c>
      <c r="BJ881" s="1">
        <v>-0.01081127421768135</v>
      </c>
      <c r="BK881" s="1">
        <v>0</v>
      </c>
      <c r="BL881" s="1">
        <v>0.03925904227318822</v>
      </c>
    </row>
    <row r="882" spans="1:64">
      <c r="A882" s="11">
        <v>44840</v>
      </c>
      <c r="B882" s="1">
        <v>0</v>
      </c>
      <c r="C882" s="1">
        <v>0</v>
      </c>
      <c r="D882" s="1">
        <v>0</v>
      </c>
      <c r="E882" s="1">
        <v>0</v>
      </c>
      <c r="F882" s="1">
        <v>0</v>
      </c>
      <c r="G882" s="1">
        <v>-0.00899597437098254</v>
      </c>
      <c r="H882" s="1">
        <v>-0.008882154089718597</v>
      </c>
      <c r="I882" s="1">
        <v>-0.01849635094651381</v>
      </c>
      <c r="J882" s="1">
        <v>-0.001324756609521471</v>
      </c>
      <c r="K882" s="1">
        <v>-0.00537407121029132</v>
      </c>
      <c r="L882" s="1">
        <v>0.008514018331379658</v>
      </c>
      <c r="M882" s="1">
        <v>-0.003838847527815825</v>
      </c>
      <c r="N882" s="1">
        <v>-0.0008294785558773388</v>
      </c>
      <c r="O882" s="1">
        <v>0.00761701103176704</v>
      </c>
      <c r="P882" s="1">
        <v>0.002663355043371896</v>
      </c>
      <c r="Q882" s="1">
        <v>-0.009128987173605552</v>
      </c>
      <c r="R882" s="1">
        <v>0.004517730358770011</v>
      </c>
      <c r="S882" s="1">
        <v>-0.01517404195123884</v>
      </c>
      <c r="T882" s="1">
        <v>-0.01024055653401712</v>
      </c>
      <c r="U882" s="1">
        <v>-0.008720519770358148</v>
      </c>
      <c r="V882" s="1">
        <v>0.02332347447210048</v>
      </c>
      <c r="W882" s="1">
        <v>-0.01066215724336084</v>
      </c>
      <c r="X882" s="1">
        <v>-0.002409020528324257</v>
      </c>
      <c r="Y882" s="1">
        <v>0.002799058134946852</v>
      </c>
      <c r="Z882" s="1">
        <v>0.0001956235846958254</v>
      </c>
      <c r="AA882" s="1">
        <v>-0.008177995101589342</v>
      </c>
      <c r="AB882" s="1">
        <v>-0.01377755259169966</v>
      </c>
      <c r="AC882" s="1">
        <v>-0.002328548090025251</v>
      </c>
      <c r="AD882" s="1">
        <v>0.01758980944142952</v>
      </c>
      <c r="AE882" s="1">
        <v>-0.01717950659715139</v>
      </c>
      <c r="AF882" s="1">
        <v>-0.02038228111640872</v>
      </c>
      <c r="AG882" s="1">
        <v>-0.007583730402777045</v>
      </c>
      <c r="AH882" s="1">
        <v>-0.007204842462208538</v>
      </c>
      <c r="AI882" s="1">
        <v>0.001386947944814976</v>
      </c>
      <c r="AJ882" s="1">
        <v>0.01679096298012528</v>
      </c>
      <c r="AK882" s="1">
        <v>-0.01087952764867528</v>
      </c>
      <c r="AL882" s="1">
        <v>0.0006476586519412741</v>
      </c>
      <c r="AM882" s="1">
        <v>0.0157978667533607</v>
      </c>
      <c r="AN882" s="1">
        <v>-0.009670953153615103</v>
      </c>
      <c r="AO882" s="1">
        <v>-0.009149130605578204</v>
      </c>
      <c r="AP882" s="1">
        <v>0.01389772569720504</v>
      </c>
      <c r="AQ882" s="1">
        <v>-0.003869603104804775</v>
      </c>
      <c r="AR882" s="1">
        <v>-0.005980747907778139</v>
      </c>
      <c r="AS882" s="1">
        <v>-0.02334535309200159</v>
      </c>
      <c r="AT882" s="1">
        <v>-0.02210632567403181</v>
      </c>
      <c r="AU882" s="1">
        <v>-0.008533395223204732</v>
      </c>
      <c r="AV882" s="1">
        <v>-0.01700522480180289</v>
      </c>
      <c r="AW882" s="1">
        <v>-0.032380440648211</v>
      </c>
      <c r="AX882" s="1">
        <v>-0.009800078312698579</v>
      </c>
      <c r="AY882" s="1">
        <v>0.00394501702763761</v>
      </c>
      <c r="AZ882" s="1">
        <v>-0.0100384133908753</v>
      </c>
      <c r="BA882" s="1">
        <v>0.05816831108604692</v>
      </c>
      <c r="BB882" s="1">
        <v>-0.005558568598646341</v>
      </c>
      <c r="BC882" s="1">
        <v>-0.01112907563204124</v>
      </c>
      <c r="BD882" s="1">
        <v>-0.02406414811225077</v>
      </c>
      <c r="BE882" s="1">
        <v>-0.009873996208326297</v>
      </c>
      <c r="BF882" s="1">
        <v>-0.0150643915066796</v>
      </c>
      <c r="BG882" s="1">
        <v>0.007599916433850051</v>
      </c>
      <c r="BH882" s="1">
        <v>-0.04699823203369413</v>
      </c>
      <c r="BI882" s="1">
        <v>-0.009328961106273681</v>
      </c>
      <c r="BJ882" s="1">
        <v>-0.008806419778735752</v>
      </c>
      <c r="BK882" s="1">
        <v>0</v>
      </c>
      <c r="BL882" s="1">
        <v>0.01782386569302585</v>
      </c>
    </row>
    <row r="883" spans="1:64">
      <c r="A883" s="11">
        <v>44841</v>
      </c>
      <c r="B883" s="1">
        <v>0</v>
      </c>
      <c r="C883" s="1">
        <v>0</v>
      </c>
      <c r="D883" s="1">
        <v>0</v>
      </c>
      <c r="E883" s="1">
        <v>0</v>
      </c>
      <c r="F883" s="1">
        <v>0</v>
      </c>
      <c r="G883" s="1">
        <v>-0.006442147827543709</v>
      </c>
      <c r="H883" s="1">
        <v>-0.02451809495435098</v>
      </c>
      <c r="I883" s="1">
        <v>0.0007660925913246519</v>
      </c>
      <c r="J883" s="1">
        <v>-0.1386882838472164</v>
      </c>
      <c r="K883" s="1">
        <v>-0.04771409266460691</v>
      </c>
      <c r="L883" s="1">
        <v>-0.03338454018369374</v>
      </c>
      <c r="M883" s="1">
        <v>-0.02294624558812985</v>
      </c>
      <c r="N883" s="1">
        <v>-0.03652753607924586</v>
      </c>
      <c r="O883" s="1">
        <v>0.0136788751394552</v>
      </c>
      <c r="P883" s="1">
        <v>-0.01529832876347748</v>
      </c>
      <c r="Q883" s="1">
        <v>-0.003746969363015218</v>
      </c>
      <c r="R883" s="1">
        <v>-0.02972080014994538</v>
      </c>
      <c r="S883" s="1">
        <v>-0.02043207443297113</v>
      </c>
      <c r="T883" s="1">
        <v>-0.0009853550483576168</v>
      </c>
      <c r="U883" s="1">
        <v>-0.02039874614265824</v>
      </c>
      <c r="V883" s="1">
        <v>0.0294995610184372</v>
      </c>
      <c r="W883" s="1">
        <v>0.006000225779583923</v>
      </c>
      <c r="X883" s="1">
        <v>-0.02451593162405918</v>
      </c>
      <c r="Y883" s="1">
        <v>-0.04224042402055306</v>
      </c>
      <c r="Z883" s="1">
        <v>-0.02611500611045559</v>
      </c>
      <c r="AA883" s="1">
        <v>-0.03358802269261474</v>
      </c>
      <c r="AB883" s="1">
        <v>-0.02631587061810403</v>
      </c>
      <c r="AC883" s="1">
        <v>-0.009123674738683918</v>
      </c>
      <c r="AD883" s="1">
        <v>-0.002199311385681524</v>
      </c>
      <c r="AE883" s="1">
        <v>0.009322536799736936</v>
      </c>
      <c r="AF883" s="1">
        <v>-0.01997407106441695</v>
      </c>
      <c r="AG883" s="1">
        <v>0.003526958151523152</v>
      </c>
      <c r="AH883" s="1">
        <v>0.01088557813241908</v>
      </c>
      <c r="AI883" s="1">
        <v>-0.03948727561132703</v>
      </c>
      <c r="AJ883" s="1">
        <v>-0.03601688817379267</v>
      </c>
      <c r="AK883" s="1">
        <v>-0.02013948519304076</v>
      </c>
      <c r="AL883" s="1">
        <v>-0.04041137614147405</v>
      </c>
      <c r="AM883" s="1">
        <v>-0.04665634673251373</v>
      </c>
      <c r="AN883" s="1">
        <v>-0.05085286452399429</v>
      </c>
      <c r="AO883" s="1">
        <v>-0.01113468430875542</v>
      </c>
      <c r="AP883" s="1">
        <v>-0.06361971502644859</v>
      </c>
      <c r="AQ883" s="1">
        <v>-0.02230584544129421</v>
      </c>
      <c r="AR883" s="1">
        <v>-0.08027414957857304</v>
      </c>
      <c r="AS883" s="1">
        <v>-0.0178696143875503</v>
      </c>
      <c r="AT883" s="1">
        <v>-0.0280650907027391</v>
      </c>
      <c r="AU883" s="1">
        <v>-0.02011832227117794</v>
      </c>
      <c r="AV883" s="1">
        <v>-0.01729931341863333</v>
      </c>
      <c r="AW883" s="1">
        <v>-0.009673234528186248</v>
      </c>
      <c r="AX883" s="1">
        <v>-0.0338479625688497</v>
      </c>
      <c r="AY883" s="1">
        <v>-0.01280312973627895</v>
      </c>
      <c r="AZ883" s="1">
        <v>-0.001495192557233294</v>
      </c>
      <c r="BA883" s="1">
        <v>-0.03430795999430991</v>
      </c>
      <c r="BB883" s="1">
        <v>-0.04255320319708233</v>
      </c>
      <c r="BC883" s="1">
        <v>-0.06324275500689214</v>
      </c>
      <c r="BD883" s="1">
        <v>-0.03150685110466178</v>
      </c>
      <c r="BE883" s="1">
        <v>-0.01045698767177916</v>
      </c>
      <c r="BF883" s="1">
        <v>-0.02750761620551156</v>
      </c>
      <c r="BG883" s="1">
        <v>-0.04519801460022288</v>
      </c>
      <c r="BH883" s="1">
        <v>-0.00602377512113994</v>
      </c>
      <c r="BI883" s="1">
        <v>-0.02369376739615614</v>
      </c>
      <c r="BJ883" s="1">
        <v>-0.06036808833564355</v>
      </c>
      <c r="BK883" s="1">
        <v>0</v>
      </c>
      <c r="BL883" s="1">
        <v>0.01489804552224538</v>
      </c>
    </row>
    <row r="884" spans="1:64">
      <c r="A884" s="11">
        <v>44844</v>
      </c>
      <c r="B884" s="1">
        <v>-0.01237072791245086</v>
      </c>
      <c r="C884" s="1">
        <v>-0.06104119891184079</v>
      </c>
      <c r="D884" s="1">
        <v>0.00100330365541379</v>
      </c>
      <c r="E884" s="1">
        <v>0.002191430793649918</v>
      </c>
      <c r="F884" s="1">
        <v>-0.04619492656875834</v>
      </c>
      <c r="G884" s="1">
        <v>-0.00648391818700611</v>
      </c>
      <c r="H884" s="1">
        <v>0.005720234861919637</v>
      </c>
      <c r="I884" s="1">
        <v>0.005741060964241429</v>
      </c>
      <c r="J884" s="1">
        <v>-0.0107802407293357</v>
      </c>
      <c r="K884" s="1">
        <v>-0.007768849586377025</v>
      </c>
      <c r="L884" s="1">
        <v>0.02725943309131895</v>
      </c>
      <c r="M884" s="1">
        <v>0</v>
      </c>
      <c r="N884" s="1">
        <v>-0.02461841522145014</v>
      </c>
      <c r="O884" s="1">
        <v>0.002485784630806842</v>
      </c>
      <c r="P884" s="1">
        <v>-0.004445980621568424</v>
      </c>
      <c r="Q884" s="1">
        <v>-0.009380509368086321</v>
      </c>
      <c r="R884" s="1">
        <v>-0.003930333365202321</v>
      </c>
      <c r="S884" s="1">
        <v>-0.005812966156329757</v>
      </c>
      <c r="T884" s="1">
        <v>0.003616594930180295</v>
      </c>
      <c r="U884" s="1">
        <v>0.01274509803921564</v>
      </c>
      <c r="V884" s="1">
        <v>-0.02428789055837455</v>
      </c>
      <c r="W884" s="1">
        <v>0.009786336310810384</v>
      </c>
      <c r="X884" s="1">
        <v>0</v>
      </c>
      <c r="Y884" s="1">
        <v>-0.004662942933256753</v>
      </c>
      <c r="Z884" s="1">
        <v>-0.008637145857059436</v>
      </c>
      <c r="AA884" s="1">
        <v>-0.001505584965899365</v>
      </c>
      <c r="AB884" s="1">
        <v>0</v>
      </c>
      <c r="AC884" s="1">
        <v>-0.009100642398286896</v>
      </c>
      <c r="AD884" s="1">
        <v>0.007542508052448271</v>
      </c>
      <c r="AE884" s="1">
        <v>0.02555424392710881</v>
      </c>
      <c r="AF884" s="1">
        <v>-0.009341436703203199</v>
      </c>
      <c r="AG884" s="1">
        <v>-0.01148082649866744</v>
      </c>
      <c r="AH884" s="1">
        <v>0.01492725540918882</v>
      </c>
      <c r="AI884" s="1">
        <v>-0.02806651157845419</v>
      </c>
      <c r="AJ884" s="1">
        <v>-0.02097021702341495</v>
      </c>
      <c r="AK884" s="1">
        <v>0.002213465836463646</v>
      </c>
      <c r="AL884" s="1">
        <v>0.002547743317090401</v>
      </c>
      <c r="AM884" s="1">
        <v>0.006199045531200431</v>
      </c>
      <c r="AN884" s="1">
        <v>-0.0213029607435008</v>
      </c>
      <c r="AO884" s="1">
        <v>-0.004284286041654428</v>
      </c>
      <c r="AP884" s="1">
        <v>0.02327028132386677</v>
      </c>
      <c r="AQ884" s="1">
        <v>-0.03665716257158202</v>
      </c>
      <c r="AR884" s="1">
        <v>-0.03362045251303902</v>
      </c>
      <c r="AS884" s="1">
        <v>-0.0134687823930526</v>
      </c>
      <c r="AT884" s="1">
        <v>-0.003237666863762145</v>
      </c>
      <c r="AU884" s="1">
        <v>0.0007686009607299482</v>
      </c>
      <c r="AV884" s="1">
        <v>-0.009290979313895442</v>
      </c>
      <c r="AW884" s="1">
        <v>0.00580784656263944</v>
      </c>
      <c r="AX884" s="1">
        <v>0.002868252114515357</v>
      </c>
      <c r="AY884" s="1">
        <v>0.01835266750377929</v>
      </c>
      <c r="AZ884" s="1">
        <v>0.04462419004801554</v>
      </c>
      <c r="BA884" s="1">
        <v>0.01574482771259689</v>
      </c>
      <c r="BB884" s="1">
        <v>-0.002918997810751667</v>
      </c>
      <c r="BC884" s="1">
        <v>-0.0004931214719139376</v>
      </c>
      <c r="BD884" s="1">
        <v>-0.0183875687813978</v>
      </c>
      <c r="BE884" s="1">
        <v>0.005979629725620939</v>
      </c>
      <c r="BF884" s="1">
        <v>-0.01186496359526623</v>
      </c>
      <c r="BG884" s="1">
        <v>-0.009769011031175889</v>
      </c>
      <c r="BH884" s="1">
        <v>-0.01886044841303636</v>
      </c>
      <c r="BI884" s="1">
        <v>0.005911712663798196</v>
      </c>
      <c r="BJ884" s="1">
        <v>0.01553399191493177</v>
      </c>
      <c r="BK884" s="1">
        <v>0</v>
      </c>
      <c r="BL884" s="1">
        <v>0.001287693683632796</v>
      </c>
    </row>
    <row r="885" spans="1:64">
      <c r="A885" s="11">
        <v>44845</v>
      </c>
      <c r="B885" s="1">
        <v>-0.006776218190653882</v>
      </c>
      <c r="C885" s="1">
        <v>-0.001950897234116344</v>
      </c>
      <c r="D885" s="1">
        <v>0.008252593790320173</v>
      </c>
      <c r="E885" s="1">
        <v>0.01457724528954762</v>
      </c>
      <c r="F885" s="1">
        <v>-0.003365067058020754</v>
      </c>
      <c r="G885" s="1">
        <v>0.006130722809513323</v>
      </c>
      <c r="H885" s="1">
        <v>0.00137880627477549</v>
      </c>
      <c r="I885" s="1">
        <v>0.01202518389065066</v>
      </c>
      <c r="J885" s="1">
        <v>-0.003113653362737057</v>
      </c>
      <c r="K885" s="1">
        <v>-0.0128441902700015</v>
      </c>
      <c r="L885" s="1">
        <v>-0.02383090745654426</v>
      </c>
      <c r="M885" s="1">
        <v>0.008784582378645212</v>
      </c>
      <c r="N885" s="1">
        <v>-0.04883890991315831</v>
      </c>
      <c r="O885" s="1">
        <v>-0.02798437906443296</v>
      </c>
      <c r="P885" s="1">
        <v>0.02518939595836156</v>
      </c>
      <c r="Q885" s="1">
        <v>-0.0073254181377026</v>
      </c>
      <c r="R885" s="1">
        <v>0.01224506494405642</v>
      </c>
      <c r="S885" s="1">
        <v>-0.01599312420738197</v>
      </c>
      <c r="T885" s="1">
        <v>-0.004750224322411012</v>
      </c>
      <c r="U885" s="1">
        <v>-0.04511130260013307</v>
      </c>
      <c r="V885" s="1">
        <v>-0.04740764791854823</v>
      </c>
      <c r="W885" s="1">
        <v>0.02442937485693242</v>
      </c>
      <c r="X885" s="1">
        <v>-0.02810899360796271</v>
      </c>
      <c r="Y885" s="1">
        <v>-0.05172745920087041</v>
      </c>
      <c r="Z885" s="1">
        <v>-0.006686212529999569</v>
      </c>
      <c r="AA885" s="1">
        <v>-0.01357127175427175</v>
      </c>
      <c r="AB885" s="1">
        <v>-0.03136462980098054</v>
      </c>
      <c r="AC885" s="1">
        <v>-0.01782820097244731</v>
      </c>
      <c r="AD885" s="1">
        <v>-0.02652618293229769</v>
      </c>
      <c r="AE885" s="1">
        <v>0.002326610220754199</v>
      </c>
      <c r="AF885" s="1">
        <v>-0.02885988037859066</v>
      </c>
      <c r="AG885" s="1">
        <v>-0.0164730911933294</v>
      </c>
      <c r="AH885" s="1">
        <v>0.002609858802481879</v>
      </c>
      <c r="AI885" s="1">
        <v>0.02011380524236905</v>
      </c>
      <c r="AJ885" s="1">
        <v>-0.0246624112224777</v>
      </c>
      <c r="AK885" s="1">
        <v>-0.001104258319622464</v>
      </c>
      <c r="AL885" s="1">
        <v>-0.03924060291095144</v>
      </c>
      <c r="AM885" s="1">
        <v>-0.004863805869943616</v>
      </c>
      <c r="AN885" s="1">
        <v>-0.0167502708433579</v>
      </c>
      <c r="AO885" s="1">
        <v>-0.01208074354096089</v>
      </c>
      <c r="AP885" s="1">
        <v>-0.06822333565043825</v>
      </c>
      <c r="AQ885" s="1">
        <v>-0.03033545610781696</v>
      </c>
      <c r="AR885" s="1">
        <v>-0.007197922599706086</v>
      </c>
      <c r="AS885" s="1">
        <v>0.004071785059142963</v>
      </c>
      <c r="AT885" s="1">
        <v>-0.02101435832518483</v>
      </c>
      <c r="AU885" s="1">
        <v>-0.003401069171071636</v>
      </c>
      <c r="AV885" s="1">
        <v>-0.01826262759394937</v>
      </c>
      <c r="AW885" s="1">
        <v>-0.0191600729474245</v>
      </c>
      <c r="AX885" s="1">
        <v>-0.01573034618513525</v>
      </c>
      <c r="AY885" s="1">
        <v>-0.01674033429066479</v>
      </c>
      <c r="AZ885" s="1">
        <v>0.01318804674272656</v>
      </c>
      <c r="BA885" s="1">
        <v>-0.00735291999460852</v>
      </c>
      <c r="BB885" s="1">
        <v>-0.0237038639219771</v>
      </c>
      <c r="BC885" s="1">
        <v>-0.02897383620084637</v>
      </c>
      <c r="BD885" s="1">
        <v>0.02593657447471465</v>
      </c>
      <c r="BE885" s="1">
        <v>0.01665385652906526</v>
      </c>
      <c r="BF885" s="1">
        <v>0.001904407400698416</v>
      </c>
      <c r="BG885" s="1">
        <v>-0.01187511191342383</v>
      </c>
      <c r="BH885" s="1">
        <v>0.03382791208013303</v>
      </c>
      <c r="BI885" s="1">
        <v>0.02590466018400228</v>
      </c>
      <c r="BJ885" s="1">
        <v>0.0287638317123835</v>
      </c>
      <c r="BK885" s="1">
        <v>0</v>
      </c>
      <c r="BL885" s="1">
        <v>0.01311725300589539</v>
      </c>
    </row>
    <row r="886" spans="1:64">
      <c r="A886" s="11">
        <v>44846</v>
      </c>
      <c r="B886" s="1">
        <v>-0.002067365646666874</v>
      </c>
      <c r="C886" s="1">
        <v>-0.01254801866654398</v>
      </c>
      <c r="D886" s="1">
        <v>-0.005136321865652826</v>
      </c>
      <c r="E886" s="1">
        <v>0.001436745975555986</v>
      </c>
      <c r="F886" s="1">
        <v>-0.01123039474606424</v>
      </c>
      <c r="G886" s="1">
        <v>-0.01641275569642298</v>
      </c>
      <c r="H886" s="1">
        <v>-0.01187605254294377</v>
      </c>
      <c r="I886" s="1">
        <v>-0.01383759863560841</v>
      </c>
      <c r="J886" s="1">
        <v>0.003817411104085178</v>
      </c>
      <c r="K886" s="1">
        <v>0.006149206372302096</v>
      </c>
      <c r="L886" s="1">
        <v>0.03008699426115391</v>
      </c>
      <c r="M886" s="1">
        <v>0.01386167286590645</v>
      </c>
      <c r="N886" s="1">
        <v>0.004776444171854299</v>
      </c>
      <c r="O886" s="1">
        <v>0</v>
      </c>
      <c r="P886" s="1">
        <v>-0.008761139845868349</v>
      </c>
      <c r="Q886" s="1">
        <v>-0.002789754969542813</v>
      </c>
      <c r="R886" s="1">
        <v>-0.01194861418408111</v>
      </c>
      <c r="S886" s="1">
        <v>-0.008213928612329058</v>
      </c>
      <c r="T886" s="1">
        <v>0.0004938260418483331</v>
      </c>
      <c r="U886" s="1">
        <v>0.03000808480668926</v>
      </c>
      <c r="V886" s="1">
        <v>-0.009578982634179445</v>
      </c>
      <c r="W886" s="1">
        <v>-0.03011646272500068</v>
      </c>
      <c r="X886" s="1">
        <v>0.005658659481792006</v>
      </c>
      <c r="Y886" s="1">
        <v>-0.007616359255579686</v>
      </c>
      <c r="Z886" s="1">
        <v>0.002549719451492738</v>
      </c>
      <c r="AA886" s="1">
        <v>-0.0003821500547372958</v>
      </c>
      <c r="AB886" s="1">
        <v>-0.01274546533618948</v>
      </c>
      <c r="AC886" s="1">
        <v>-0.01199122597806657</v>
      </c>
      <c r="AD886" s="1">
        <v>0.003476291950630372</v>
      </c>
      <c r="AE886" s="1">
        <v>0.009284838682440455</v>
      </c>
      <c r="AF886" s="1">
        <v>0.01618283190167458</v>
      </c>
      <c r="AG886" s="1">
        <v>-0.05795876228951713</v>
      </c>
      <c r="AH886" s="1">
        <v>-0.03318252562986412</v>
      </c>
      <c r="AI886" s="1">
        <v>-0.000608741478083763</v>
      </c>
      <c r="AJ886" s="1">
        <v>-0.01299109062342041</v>
      </c>
      <c r="AK886" s="1">
        <v>-0.0116866834839876</v>
      </c>
      <c r="AL886" s="1">
        <v>-0.008090814847156236</v>
      </c>
      <c r="AM886" s="1">
        <v>0.008797615448989271</v>
      </c>
      <c r="AN886" s="1">
        <v>0.001508320301818911</v>
      </c>
      <c r="AO886" s="1">
        <v>-0.001507579943781034</v>
      </c>
      <c r="AP886" s="1">
        <v>0.03070606205241089</v>
      </c>
      <c r="AQ886" s="1">
        <v>-0.01358391143804172</v>
      </c>
      <c r="AR886" s="1">
        <v>-0.007422745627454597</v>
      </c>
      <c r="AS886" s="1">
        <v>0.002624064871149523</v>
      </c>
      <c r="AT886" s="1">
        <v>-0.01056331377913866</v>
      </c>
      <c r="AU886" s="1">
        <v>-0.007155416262969116</v>
      </c>
      <c r="AV886" s="1">
        <v>-0.01458014163286692</v>
      </c>
      <c r="AW886" s="1">
        <v>-0.03987161875126677</v>
      </c>
      <c r="AX886" s="1">
        <v>-0.01328350738054451</v>
      </c>
      <c r="AY886" s="1">
        <v>0.01036181737771424</v>
      </c>
      <c r="AZ886" s="1">
        <v>-0.00424452533195363</v>
      </c>
      <c r="BA886" s="1">
        <v>-0.01941944356130665</v>
      </c>
      <c r="BB886" s="1">
        <v>-0.05136387792289465</v>
      </c>
      <c r="BC886" s="1">
        <v>0.003418039229395209</v>
      </c>
      <c r="BD886" s="1">
        <v>-0.01123594452133514</v>
      </c>
      <c r="BE886" s="1">
        <v>0.003074599945148249</v>
      </c>
      <c r="BF886" s="1">
        <v>0.0003000469822493912</v>
      </c>
      <c r="BG886" s="1">
        <v>-0.01084675561702786</v>
      </c>
      <c r="BH886" s="1">
        <v>-0.01457372005776358</v>
      </c>
      <c r="BI886" s="1">
        <v>-0.01130624874276298</v>
      </c>
      <c r="BJ886" s="1">
        <v>0.00169697427128801</v>
      </c>
      <c r="BK886" s="1">
        <v>0</v>
      </c>
      <c r="BL886" s="1">
        <v>-0.009393232265400897</v>
      </c>
    </row>
    <row r="887" spans="1:64">
      <c r="A887" s="11">
        <v>44847</v>
      </c>
      <c r="B887" s="1">
        <v>-0.02506731039978771</v>
      </c>
      <c r="C887" s="1">
        <v>-0.01934865045467482</v>
      </c>
      <c r="D887" s="1">
        <v>-0.002897858615848681</v>
      </c>
      <c r="E887" s="1">
        <v>-0.01219505937854226</v>
      </c>
      <c r="F887" s="1">
        <v>-0.03409659645774143</v>
      </c>
      <c r="G887" s="1">
        <v>0.02871198266064812</v>
      </c>
      <c r="H887" s="1">
        <v>0.03971428025285806</v>
      </c>
      <c r="I887" s="1">
        <v>0.02920761455669241</v>
      </c>
      <c r="J887" s="1">
        <v>0.01884183545960672</v>
      </c>
      <c r="K887" s="1">
        <v>-0.00327726077574253</v>
      </c>
      <c r="L887" s="1">
        <v>-0.001665337294431857</v>
      </c>
      <c r="M887" s="1">
        <v>0.01787907364394825</v>
      </c>
      <c r="N887" s="1">
        <v>-0.009507476413404992</v>
      </c>
      <c r="O887" s="1">
        <v>0.02660348134214785</v>
      </c>
      <c r="P887" s="1">
        <v>0.01743036949935139</v>
      </c>
      <c r="Q887" s="1">
        <v>-0.004286616825786238</v>
      </c>
      <c r="R887" s="1">
        <v>0.003452093314616711</v>
      </c>
      <c r="S887" s="1">
        <v>0.03876653362650528</v>
      </c>
      <c r="T887" s="1">
        <v>0.03553213932706267</v>
      </c>
      <c r="U887" s="1">
        <v>-0.01228344534325787</v>
      </c>
      <c r="V887" s="1">
        <v>-0.02234493687319439</v>
      </c>
      <c r="W887" s="1">
        <v>0.03497641122886974</v>
      </c>
      <c r="X887" s="1">
        <v>0.003927560524166651</v>
      </c>
      <c r="Y887" s="1">
        <v>0.02053519388648262</v>
      </c>
      <c r="Z887" s="1">
        <v>0.01434380456705009</v>
      </c>
      <c r="AA887" s="1">
        <v>0.02497768642770892</v>
      </c>
      <c r="AB887" s="1">
        <v>0.02198190244084097</v>
      </c>
      <c r="AC887" s="1">
        <v>0.02271464755441421</v>
      </c>
      <c r="AD887" s="1">
        <v>-0.006368756723097113</v>
      </c>
      <c r="AE887" s="1">
        <v>0.02336975526504093</v>
      </c>
      <c r="AF887" s="1">
        <v>0.05559310976063236</v>
      </c>
      <c r="AG887" s="1">
        <v>0.06855974148668187</v>
      </c>
      <c r="AH887" s="1">
        <v>0.02148856015273126</v>
      </c>
      <c r="AI887" s="1">
        <v>-0.003350220759306244</v>
      </c>
      <c r="AJ887" s="1">
        <v>-7.836208303269032E-05</v>
      </c>
      <c r="AK887" s="1">
        <v>0.04250555961560032</v>
      </c>
      <c r="AL887" s="1">
        <v>0.02188230028339455</v>
      </c>
      <c r="AM887" s="1">
        <v>0.008074881907826237</v>
      </c>
      <c r="AN887" s="1">
        <v>0.03760804030318887</v>
      </c>
      <c r="AO887" s="1">
        <v>0.04708645881581552</v>
      </c>
      <c r="AP887" s="1">
        <v>0.0527006820617375</v>
      </c>
      <c r="AQ887" s="1">
        <v>-0.01001534201546761</v>
      </c>
      <c r="AR887" s="1">
        <v>0.04000000000000004</v>
      </c>
      <c r="AS887" s="1">
        <v>0.0226029500153877</v>
      </c>
      <c r="AT887" s="1">
        <v>0.04687932717851462</v>
      </c>
      <c r="AU887" s="1">
        <v>0.0544406104259354</v>
      </c>
      <c r="AV887" s="1">
        <v>0.065306058897173</v>
      </c>
      <c r="AW887" s="1">
        <v>0.01811594264532301</v>
      </c>
      <c r="AX887" s="1">
        <v>0.02608325283739177</v>
      </c>
      <c r="AY887" s="1">
        <v>9.678027191784011E-05</v>
      </c>
      <c r="AZ887" s="1">
        <v>0.02699632850279254</v>
      </c>
      <c r="BA887" s="1">
        <v>0.003062505661102666</v>
      </c>
      <c r="BB887" s="1">
        <v>0.0396655389186642</v>
      </c>
      <c r="BC887" s="1">
        <v>0.0206223329693298</v>
      </c>
      <c r="BD887" s="1">
        <v>0.02414773824078242</v>
      </c>
      <c r="BE887" s="1">
        <v>0.002185884274108041</v>
      </c>
      <c r="BF887" s="1">
        <v>0.01990161606951402</v>
      </c>
      <c r="BG887" s="1">
        <v>-0.02834892867138827</v>
      </c>
      <c r="BH887" s="1">
        <v>-0.02130550052704616</v>
      </c>
      <c r="BI887" s="1">
        <v>0.008462305602245257</v>
      </c>
      <c r="BJ887" s="1">
        <v>-0.01387544267177454</v>
      </c>
      <c r="BK887" s="1">
        <v>-0.003262642740619937</v>
      </c>
      <c r="BL887" s="1">
        <v>0.0128139295109535</v>
      </c>
    </row>
    <row r="888" spans="1:64">
      <c r="A888" s="11">
        <v>44848</v>
      </c>
      <c r="B888" s="1">
        <v>0.01976201185798532</v>
      </c>
      <c r="C888" s="1">
        <v>0.03613978985656718</v>
      </c>
      <c r="D888" s="1">
        <v>0.1363621396089203</v>
      </c>
      <c r="E888" s="1">
        <v>0.01307184789525406</v>
      </c>
      <c r="F888" s="1">
        <v>0.02212953919334604</v>
      </c>
      <c r="G888" s="1">
        <v>-0.01522394398370097</v>
      </c>
      <c r="H888" s="1">
        <v>-0.009381740444149855</v>
      </c>
      <c r="I888" s="1">
        <v>-0.0186721965732497</v>
      </c>
      <c r="J888" s="1">
        <v>-0.05089922073124264</v>
      </c>
      <c r="K888" s="1">
        <v>-0.05003107895219994</v>
      </c>
      <c r="L888" s="1">
        <v>-0.02579234494725413</v>
      </c>
      <c r="M888" s="1">
        <v>-0.007232596301781413</v>
      </c>
      <c r="N888" s="1">
        <v>-0.02652986850406813</v>
      </c>
      <c r="O888" s="1">
        <v>-0.02378417019806023</v>
      </c>
      <c r="P888" s="1">
        <v>-0.01781120561171434</v>
      </c>
      <c r="Q888" s="1">
        <v>0.005347373494007934</v>
      </c>
      <c r="R888" s="1">
        <v>-0.02850491946314027</v>
      </c>
      <c r="S888" s="1">
        <v>-0.005937272437818053</v>
      </c>
      <c r="T888" s="1">
        <v>-0.06703733873111095</v>
      </c>
      <c r="U888" s="1">
        <v>0.01646201189270768</v>
      </c>
      <c r="V888" s="1">
        <v>-0.007429063144260617</v>
      </c>
      <c r="W888" s="1">
        <v>0.003569035040754232</v>
      </c>
      <c r="X888" s="1">
        <v>-0.01116166105289418</v>
      </c>
      <c r="Y888" s="1">
        <v>-0.02174796093967157</v>
      </c>
      <c r="Z888" s="1">
        <v>-0.02537357138227936</v>
      </c>
      <c r="AA888" s="1">
        <v>-0.01230881337825662</v>
      </c>
      <c r="AB888" s="1">
        <v>-0.004096988739067275</v>
      </c>
      <c r="AC888" s="1">
        <v>-0.0009798850452503727</v>
      </c>
      <c r="AD888" s="1">
        <v>0.03824625065646425</v>
      </c>
      <c r="AE888" s="1">
        <v>-0.01377417081082422</v>
      </c>
      <c r="AF888" s="1">
        <v>0.01664075751228866</v>
      </c>
      <c r="AG888" s="1">
        <v>0.01627963365390372</v>
      </c>
      <c r="AH888" s="1">
        <v>-0.04076751542731272</v>
      </c>
      <c r="AI888" s="1">
        <v>-0.01945608229373308</v>
      </c>
      <c r="AJ888" s="1">
        <v>-0.0424664913075532</v>
      </c>
      <c r="AK888" s="1">
        <v>-0.001839300778423869</v>
      </c>
      <c r="AL888" s="1">
        <v>-0.02709334048509815</v>
      </c>
      <c r="AM888" s="1">
        <v>-0.02146738178473018</v>
      </c>
      <c r="AN888" s="1">
        <v>-0.02424867290091792</v>
      </c>
      <c r="AO888" s="1">
        <v>-0.00897248368850101</v>
      </c>
      <c r="AP888" s="1">
        <v>-0.01079521124311134</v>
      </c>
      <c r="AQ888" s="1">
        <v>-0.03611064941334785</v>
      </c>
      <c r="AR888" s="1">
        <v>-0.06128768631236381</v>
      </c>
      <c r="AS888" s="1">
        <v>-0.002792000109567483</v>
      </c>
      <c r="AT888" s="1">
        <v>-0.01168551038619137</v>
      </c>
      <c r="AU888" s="1">
        <v>-0.004521571109455835</v>
      </c>
      <c r="AV888" s="1">
        <v>-0.009578489637423804</v>
      </c>
      <c r="AW888" s="1">
        <v>0.006570009565460833</v>
      </c>
      <c r="AX888" s="1">
        <v>-0.02193521364494877</v>
      </c>
      <c r="AY888" s="1">
        <v>-0.001096447521082178</v>
      </c>
      <c r="AZ888" s="1">
        <v>0.004980639408293408</v>
      </c>
      <c r="BA888" s="1">
        <v>-0.07958477025048649</v>
      </c>
      <c r="BB888" s="1">
        <v>-0.03579836758192712</v>
      </c>
      <c r="BC888" s="1">
        <v>-0.07545550981161053</v>
      </c>
      <c r="BD888" s="1">
        <v>-0.03328713546262396</v>
      </c>
      <c r="BE888" s="1">
        <v>-0.01165740992077935</v>
      </c>
      <c r="BF888" s="1">
        <v>0.006314857881028368</v>
      </c>
      <c r="BG888" s="1">
        <v>-0.03109965334809339</v>
      </c>
      <c r="BH888" s="1">
        <v>-0.0211324547749635</v>
      </c>
      <c r="BI888" s="1">
        <v>-0.01398553160408078</v>
      </c>
      <c r="BJ888" s="1">
        <v>-0.04049410218052896</v>
      </c>
      <c r="BK888" s="1">
        <v>0</v>
      </c>
      <c r="BL888" s="1">
        <v>0.01467619625107286</v>
      </c>
    </row>
    <row r="889" spans="1:64">
      <c r="A889" s="11">
        <v>44851</v>
      </c>
      <c r="B889" s="1">
        <v>-0.006668128742013946</v>
      </c>
      <c r="C889" s="1">
        <v>-0.009238318663977507</v>
      </c>
      <c r="D889" s="1">
        <v>-0.02989685459119662</v>
      </c>
      <c r="E889" s="1">
        <v>0.005734761634399455</v>
      </c>
      <c r="F889" s="1">
        <v>-0.01099785654586694</v>
      </c>
      <c r="G889" s="1">
        <v>0.02586456135405979</v>
      </c>
      <c r="H889" s="1">
        <v>0.008455947459163227</v>
      </c>
      <c r="I889" s="1">
        <v>0.008003594619666154</v>
      </c>
      <c r="J889" s="1">
        <v>0.0361101270531532</v>
      </c>
      <c r="K889" s="1">
        <v>0.06445275295885255</v>
      </c>
      <c r="L889" s="1">
        <v>0.03635402142482502</v>
      </c>
      <c r="M889" s="1">
        <v>0.005550714452039252</v>
      </c>
      <c r="N889" s="1">
        <v>0.05135579529441237</v>
      </c>
      <c r="O889" s="1">
        <v>0.01963639692826713</v>
      </c>
      <c r="P889" s="1">
        <v>0.02683064037607519</v>
      </c>
      <c r="Q889" s="1">
        <v>-0.001126887536623822</v>
      </c>
      <c r="R889" s="1">
        <v>0.02093923627163385</v>
      </c>
      <c r="S889" s="1">
        <v>0.02184304501542789</v>
      </c>
      <c r="T889" s="1">
        <v>0.02775414150192601</v>
      </c>
      <c r="U889" s="1">
        <v>0.02050898333476447</v>
      </c>
      <c r="V889" s="1">
        <v>0.005613453792328027</v>
      </c>
      <c r="W889" s="1">
        <v>-0.004890002500453794</v>
      </c>
      <c r="X889" s="1">
        <v>0.007202081302146501</v>
      </c>
      <c r="Y889" s="1">
        <v>0.04841051245895311</v>
      </c>
      <c r="Z889" s="1">
        <v>0.03704464357703197</v>
      </c>
      <c r="AA889" s="1">
        <v>0.02945614634914651</v>
      </c>
      <c r="AB889" s="1">
        <v>0.02399726319273099</v>
      </c>
      <c r="AC889" s="1">
        <v>0.02713603430314215</v>
      </c>
      <c r="AD889" s="1">
        <v>0.01095612076521801</v>
      </c>
      <c r="AE889" s="1">
        <v>0.02293450845307121</v>
      </c>
      <c r="AF889" s="1">
        <v>0.04200016248229033</v>
      </c>
      <c r="AG889" s="1">
        <v>0.005182506526546948</v>
      </c>
      <c r="AH889" s="1">
        <v>0.02028710260481126</v>
      </c>
      <c r="AI889" s="1">
        <v>0.03071540672720374</v>
      </c>
      <c r="AJ889" s="1">
        <v>0.04328615461220031</v>
      </c>
      <c r="AK889" s="1">
        <v>0.01765960435833591</v>
      </c>
      <c r="AL889" s="1">
        <v>0.05743129557601656</v>
      </c>
      <c r="AM889" s="1">
        <v>0.03601826052470747</v>
      </c>
      <c r="AN889" s="1">
        <v>0.03924571866530568</v>
      </c>
      <c r="AO889" s="1">
        <v>0.01261042934852874</v>
      </c>
      <c r="AP889" s="1">
        <v>0.06565220045006792</v>
      </c>
      <c r="AQ889" s="1">
        <v>0.03746348000563526</v>
      </c>
      <c r="AR889" s="1">
        <v>0.05887597270442568</v>
      </c>
      <c r="AS889" s="1">
        <v>0.01843211493559305</v>
      </c>
      <c r="AT889" s="1">
        <v>0.04108222632362346</v>
      </c>
      <c r="AU889" s="1">
        <v>0.01288687100708308</v>
      </c>
      <c r="AV889" s="1">
        <v>0.02756284750544991</v>
      </c>
      <c r="AW889" s="1">
        <v>0.03290719386521168</v>
      </c>
      <c r="AX889" s="1">
        <v>0.03311678602754164</v>
      </c>
      <c r="AY889" s="1">
        <v>0.007120547859908344</v>
      </c>
      <c r="AZ889" s="1">
        <v>0.0154185401430722</v>
      </c>
      <c r="BA889" s="1">
        <v>0.009509073276603885</v>
      </c>
      <c r="BB889" s="1">
        <v>0.04567191134846671</v>
      </c>
      <c r="BC889" s="1">
        <v>0.07005219876844393</v>
      </c>
      <c r="BD889" s="1">
        <v>0.03012913120061911</v>
      </c>
      <c r="BE889" s="1">
        <v>0.02105321255109738</v>
      </c>
      <c r="BF889" s="1">
        <v>0.01705221710917737</v>
      </c>
      <c r="BG889" s="1">
        <v>0.04473854555773338</v>
      </c>
      <c r="BH889" s="1">
        <v>0.02632048965485345</v>
      </c>
      <c r="BI889" s="1">
        <v>0.007206950043636695</v>
      </c>
      <c r="BJ889" s="1">
        <v>0.03546758349705303</v>
      </c>
      <c r="BK889" s="1">
        <v>0</v>
      </c>
      <c r="BL889" s="1">
        <v>0.001246792348726045</v>
      </c>
    </row>
    <row r="890" spans="1:64">
      <c r="A890" s="11">
        <v>44852</v>
      </c>
      <c r="B890" s="1">
        <v>-0.004824828006520954</v>
      </c>
      <c r="C890" s="1">
        <v>0.006660343117090628</v>
      </c>
      <c r="D890" s="1">
        <v>0.004363643761837066</v>
      </c>
      <c r="E890" s="1">
        <v>-0.008553092504847037</v>
      </c>
      <c r="F890" s="1">
        <v>-0.007372734329538888</v>
      </c>
      <c r="G890" s="1">
        <v>0.0141036201817244</v>
      </c>
      <c r="H890" s="1">
        <v>0.009391179748898359</v>
      </c>
      <c r="I890" s="1">
        <v>0.02906365254066401</v>
      </c>
      <c r="J890" s="1">
        <v>-0.0006901469316630271</v>
      </c>
      <c r="K890" s="1">
        <v>0.02258546158842267</v>
      </c>
      <c r="L890" s="1">
        <v>-0.003685820937922024</v>
      </c>
      <c r="M890" s="1">
        <v>-0.002587563588458353</v>
      </c>
      <c r="N890" s="1">
        <v>-0.005601150501217567</v>
      </c>
      <c r="O890" s="1">
        <v>0.0274607177344508</v>
      </c>
      <c r="P890" s="1">
        <v>0.01664989049521415</v>
      </c>
      <c r="Q890" s="1">
        <v>0.01552342163526621</v>
      </c>
      <c r="R890" s="1">
        <v>0.01960485466340711</v>
      </c>
      <c r="S890" s="1">
        <v>0.01402810625781248</v>
      </c>
      <c r="T890" s="1">
        <v>0.02087471862435963</v>
      </c>
      <c r="U890" s="1">
        <v>0.01806029965955025</v>
      </c>
      <c r="V890" s="1">
        <v>-0.002392270418895781</v>
      </c>
      <c r="W890" s="1">
        <v>0.02149872015502141</v>
      </c>
      <c r="X890" s="1">
        <v>0.002068298472222674</v>
      </c>
      <c r="Y890" s="1">
        <v>0.0217994908596193</v>
      </c>
      <c r="Z890" s="1">
        <v>0.006052794381228743</v>
      </c>
      <c r="AA890" s="1">
        <v>0.01393983133608256</v>
      </c>
      <c r="AB890" s="1">
        <v>0.002678312046730191</v>
      </c>
      <c r="AC890" s="1">
        <v>-0.01167108753315649</v>
      </c>
      <c r="AD890" s="1">
        <v>0.008958653242350678</v>
      </c>
      <c r="AE890" s="1">
        <v>0.0007185314896178685</v>
      </c>
      <c r="AF890" s="1">
        <v>0.02572066038184384</v>
      </c>
      <c r="AG890" s="1">
        <v>-0.001523286372116406</v>
      </c>
      <c r="AH890" s="1">
        <v>0.08690945245515391</v>
      </c>
      <c r="AI890" s="1">
        <v>0.0003696148879441807</v>
      </c>
      <c r="AJ890" s="1">
        <v>0.03035290287990189</v>
      </c>
      <c r="AK890" s="1">
        <v>0.01674973787423473</v>
      </c>
      <c r="AL890" s="1">
        <v>-0.009250897467056873</v>
      </c>
      <c r="AM890" s="1">
        <v>0.002212382099433086</v>
      </c>
      <c r="AN890" s="1">
        <v>0.004083677016456955</v>
      </c>
      <c r="AO890" s="1">
        <v>0.007770107978911645</v>
      </c>
      <c r="AP890" s="1">
        <v>-0.01729908358865295</v>
      </c>
      <c r="AQ890" s="1">
        <v>-0.006884875396072854</v>
      </c>
      <c r="AR890" s="1">
        <v>0.006645331250376252</v>
      </c>
      <c r="AS890" s="1">
        <v>0.01008016766697395</v>
      </c>
      <c r="AT890" s="1">
        <v>0.001989076332713502</v>
      </c>
      <c r="AU890" s="1">
        <v>0.01512153390754345</v>
      </c>
      <c r="AV890" s="1">
        <v>0.01929411046645213</v>
      </c>
      <c r="AW890" s="1">
        <v>0.0005266251012632228</v>
      </c>
      <c r="AX890" s="1">
        <v>0.005883564823306431</v>
      </c>
      <c r="AY890" s="1">
        <v>0.01031610195995114</v>
      </c>
      <c r="AZ890" s="1">
        <v>0.01518431514032414</v>
      </c>
      <c r="BA890" s="1">
        <v>0.04665930300594789</v>
      </c>
      <c r="BB890" s="1">
        <v>0.01284046357624735</v>
      </c>
      <c r="BC890" s="1">
        <v>0.003829479437051919</v>
      </c>
      <c r="BD890" s="1">
        <v>-0.001392723159297282</v>
      </c>
      <c r="BE890" s="1">
        <v>0.00606151535154531</v>
      </c>
      <c r="BF890" s="1">
        <v>0.0006323170313242699</v>
      </c>
      <c r="BG890" s="1">
        <v>0.008298476837252933</v>
      </c>
      <c r="BH890" s="1">
        <v>0.01239041635601046</v>
      </c>
      <c r="BI890" s="1">
        <v>0.02108551705425565</v>
      </c>
      <c r="BJ890" s="1">
        <v>-0.00419919818310488</v>
      </c>
      <c r="BK890" s="1">
        <v>0</v>
      </c>
      <c r="BL890" s="1">
        <v>-0.004234112206972229</v>
      </c>
    </row>
    <row r="891" spans="1:64">
      <c r="A891" s="11">
        <v>44853</v>
      </c>
      <c r="B891" s="1">
        <v>-0.04679589945763596</v>
      </c>
      <c r="C891" s="1">
        <v>-0.02646500963457454</v>
      </c>
      <c r="D891" s="1">
        <v>-0.01034875890211118</v>
      </c>
      <c r="E891" s="1">
        <v>-0.01294035277859973</v>
      </c>
      <c r="F891" s="1">
        <v>-0.03390136036093483</v>
      </c>
      <c r="G891" s="1">
        <v>-0.06544106045818954</v>
      </c>
      <c r="H891" s="1">
        <v>-0.0008306457406839218</v>
      </c>
      <c r="I891" s="1">
        <v>-0.01623242698090721</v>
      </c>
      <c r="J891" s="1">
        <v>-0.01191296009188991</v>
      </c>
      <c r="K891" s="1">
        <v>-0.01108629175628062</v>
      </c>
      <c r="L891" s="1">
        <v>-0.02168633451914281</v>
      </c>
      <c r="M891" s="1">
        <v>-0.01297131609207225</v>
      </c>
      <c r="N891" s="1">
        <v>-0.06641341286399527</v>
      </c>
      <c r="O891" s="1">
        <v>0.006247841322891023</v>
      </c>
      <c r="P891" s="1">
        <v>-0.003502628110484185</v>
      </c>
      <c r="Q891" s="1">
        <v>-0.00275504418810979</v>
      </c>
      <c r="R891" s="1">
        <v>-0.003887813606133217</v>
      </c>
      <c r="S891" s="1">
        <v>-0.01498683026775882</v>
      </c>
      <c r="T891" s="1">
        <v>0.002921107270901446</v>
      </c>
      <c r="U891" s="1">
        <v>0.01415414797857628</v>
      </c>
      <c r="V891" s="1">
        <v>-0.01507369197373898</v>
      </c>
      <c r="W891" s="1">
        <v>0.005739917420861662</v>
      </c>
      <c r="X891" s="1">
        <v>-0.00425598652521586</v>
      </c>
      <c r="Y891" s="1">
        <v>0.004460813345817272</v>
      </c>
      <c r="Z891" s="1">
        <v>-0.01084918118890332</v>
      </c>
      <c r="AA891" s="1">
        <v>-0.02074289988765687</v>
      </c>
      <c r="AB891" s="1">
        <v>-0.006010056663883434</v>
      </c>
      <c r="AC891" s="1">
        <v>0.01771336553945257</v>
      </c>
      <c r="AD891" s="1">
        <v>-0.01233753021717787</v>
      </c>
      <c r="AE891" s="1">
        <v>-0.01077121972689987</v>
      </c>
      <c r="AF891" s="1">
        <v>-0.0196061450139684</v>
      </c>
      <c r="AG891" s="1">
        <v>-0.04682546539889132</v>
      </c>
      <c r="AH891" s="1">
        <v>0.0188032418200561</v>
      </c>
      <c r="AI891" s="1">
        <v>-0.002989033514399941</v>
      </c>
      <c r="AJ891" s="1">
        <v>-0.03356927910959384</v>
      </c>
      <c r="AK891" s="1">
        <v>-0.0005937040693010376</v>
      </c>
      <c r="AL891" s="1">
        <v>0.003237896580572164</v>
      </c>
      <c r="AM891" s="1">
        <v>-0.02806680715212173</v>
      </c>
      <c r="AN891" s="1">
        <v>-0.008469621390068571</v>
      </c>
      <c r="AO891" s="1">
        <v>-0.1388889136849031</v>
      </c>
      <c r="AP891" s="1">
        <v>0.1308644199642433</v>
      </c>
      <c r="AQ891" s="1">
        <v>-0.05149972766781008</v>
      </c>
      <c r="AR891" s="1">
        <v>0.007019346646537583</v>
      </c>
      <c r="AS891" s="1">
        <v>-0.02222726404071307</v>
      </c>
      <c r="AT891" s="1">
        <v>-0.02856049314341402</v>
      </c>
      <c r="AU891" s="1">
        <v>-0.009451405060058371</v>
      </c>
      <c r="AV891" s="1">
        <v>-0.03508773011245603</v>
      </c>
      <c r="AW891" s="1">
        <v>-0.004473716334292721</v>
      </c>
      <c r="AX891" s="1">
        <v>-0.02299320617676248</v>
      </c>
      <c r="AY891" s="1">
        <v>-0.007316103379721661</v>
      </c>
      <c r="AZ891" s="1">
        <v>0.01308765214850305</v>
      </c>
      <c r="BA891" s="1">
        <v>-0.09711175195046162</v>
      </c>
      <c r="BB891" s="1">
        <v>-0.02852479007258402</v>
      </c>
      <c r="BC891" s="1">
        <v>0.008401793106927569</v>
      </c>
      <c r="BD891" s="1">
        <v>-0.03486750311573505</v>
      </c>
      <c r="BE891" s="1">
        <v>-0.04622450667407163</v>
      </c>
      <c r="BF891" s="1">
        <v>-0.003619163629691724</v>
      </c>
      <c r="BG891" s="1">
        <v>-0.01865930297712715</v>
      </c>
      <c r="BH891" s="1">
        <v>-0.02311144803999099</v>
      </c>
      <c r="BI891" s="1">
        <v>-0.002832897603560203</v>
      </c>
      <c r="BJ891" s="1">
        <v>-0.04142552959334767</v>
      </c>
      <c r="BK891" s="1">
        <v>0</v>
      </c>
      <c r="BL891" s="1">
        <v>0.03226612093976522</v>
      </c>
    </row>
    <row r="892" spans="1:64">
      <c r="A892" s="11">
        <v>44854</v>
      </c>
      <c r="B892" s="1">
        <v>-0.01857585426608332</v>
      </c>
      <c r="C892" s="1">
        <v>-0.002265411673240236</v>
      </c>
      <c r="D892" s="1">
        <v>0.008871691641936907</v>
      </c>
      <c r="E892" s="1">
        <v>-0.01092495437227392</v>
      </c>
      <c r="F892" s="1">
        <v>-0.00273058252427183</v>
      </c>
      <c r="G892" s="1">
        <v>-0.02955867401730428</v>
      </c>
      <c r="H892" s="1">
        <v>-0.01646154310433989</v>
      </c>
      <c r="I892" s="1">
        <v>-0.1290417187093772</v>
      </c>
      <c r="J892" s="1">
        <v>0.009435626766497229</v>
      </c>
      <c r="K892" s="1">
        <v>0.00156426788609676</v>
      </c>
      <c r="L892" s="1">
        <v>-0.05359242428107269</v>
      </c>
      <c r="M892" s="1">
        <v>0.0007009075620703076</v>
      </c>
      <c r="N892" s="1">
        <v>0.0105233623590042</v>
      </c>
      <c r="O892" s="1">
        <v>0.01483271157539567</v>
      </c>
      <c r="P892" s="1">
        <v>-0.01163733448559645</v>
      </c>
      <c r="Q892" s="1">
        <v>0.01376889187981645</v>
      </c>
      <c r="R892" s="1">
        <v>-0.01444541245249187</v>
      </c>
      <c r="S892" s="1">
        <v>-0.0005016153050780847</v>
      </c>
      <c r="T892" s="1">
        <v>0.002103592024278678</v>
      </c>
      <c r="U892" s="1">
        <v>0.06457257786247239</v>
      </c>
      <c r="V892" s="1">
        <v>-0.01101449275362321</v>
      </c>
      <c r="W892" s="1">
        <v>-0.009240118424395205</v>
      </c>
      <c r="X892" s="1">
        <v>0.002426303245538497</v>
      </c>
      <c r="Y892" s="1">
        <v>-0.003861764035603454</v>
      </c>
      <c r="Z892" s="1">
        <v>0.002393038803256919</v>
      </c>
      <c r="AA892" s="1">
        <v>-0.004187147175723993</v>
      </c>
      <c r="AB892" s="1">
        <v>-0.006718174230620155</v>
      </c>
      <c r="AC892" s="1">
        <v>-0.0023206879821005</v>
      </c>
      <c r="AD892" s="1">
        <v>0.01030301751052587</v>
      </c>
      <c r="AE892" s="1">
        <v>-0.01292101372150201</v>
      </c>
      <c r="AF892" s="1">
        <v>-0.003261564465239397</v>
      </c>
      <c r="AG892" s="1">
        <v>0.03533606345792495</v>
      </c>
      <c r="AH892" s="1">
        <v>0.0099554220665099</v>
      </c>
      <c r="AI892" s="1">
        <v>-0.01259807422740267</v>
      </c>
      <c r="AJ892" s="1">
        <v>-0.01173596309478675</v>
      </c>
      <c r="AK892" s="1">
        <v>-0.0196020481270387</v>
      </c>
      <c r="AL892" s="1">
        <v>-0.01275986641715998</v>
      </c>
      <c r="AM892" s="1">
        <v>-0.01362753173476716</v>
      </c>
      <c r="AN892" s="1">
        <v>-0.001395460192566533</v>
      </c>
      <c r="AO892" s="1">
        <v>-0.01018030541670167</v>
      </c>
      <c r="AP892" s="1">
        <v>-0.01549306536843154</v>
      </c>
      <c r="AQ892" s="1">
        <v>-0.03505367545748062</v>
      </c>
      <c r="AR892" s="1">
        <v>0.01186623366433737</v>
      </c>
      <c r="AS892" s="1">
        <v>-0.00463927149613319</v>
      </c>
      <c r="AT892" s="1">
        <v>-0.02452209159880425</v>
      </c>
      <c r="AU892" s="1">
        <v>-0.0126529768264555</v>
      </c>
      <c r="AV892" s="1">
        <v>-0.0555023860566789</v>
      </c>
      <c r="AW892" s="1">
        <v>0.009251916766953361</v>
      </c>
      <c r="AX892" s="1">
        <v>-0.02229558313327307</v>
      </c>
      <c r="AY892" s="1">
        <v>0.01092689182287909</v>
      </c>
      <c r="AZ892" s="1">
        <v>-0.001054598344463642</v>
      </c>
      <c r="BA892" s="1">
        <v>-0.00254985192183288</v>
      </c>
      <c r="BB892" s="1">
        <v>-0.01413742247754612</v>
      </c>
      <c r="BC892" s="1">
        <v>-0.0664744863679374</v>
      </c>
      <c r="BD892" s="1">
        <v>-0.04335262824094221</v>
      </c>
      <c r="BE892" s="1">
        <v>-0.01209033632699397</v>
      </c>
      <c r="BF892" s="1">
        <v>0.001076161424213629</v>
      </c>
      <c r="BG892" s="1">
        <v>0.0004481903046511526</v>
      </c>
      <c r="BH892" s="1">
        <v>-0.1154364046674048</v>
      </c>
      <c r="BI892" s="1">
        <v>0.002467119053580769</v>
      </c>
      <c r="BJ892" s="1">
        <v>-0.01424228717252651</v>
      </c>
      <c r="BK892" s="1">
        <v>0</v>
      </c>
      <c r="BL892" s="1">
        <v>0.02398836457211861</v>
      </c>
    </row>
    <row r="893" spans="1:64">
      <c r="A893" s="11">
        <v>44855</v>
      </c>
      <c r="B893" s="1">
        <v>-0.008562439363892782</v>
      </c>
      <c r="C893" s="1">
        <v>-0.01297437612188979</v>
      </c>
      <c r="D893" s="1">
        <v>0.001903705849365167</v>
      </c>
      <c r="E893" s="1">
        <v>-0.008836515922920118</v>
      </c>
      <c r="F893" s="1">
        <v>-0.01186492242166104</v>
      </c>
      <c r="G893" s="1">
        <v>-0.001575480803710727</v>
      </c>
      <c r="H893" s="1">
        <v>0.03076919084949936</v>
      </c>
      <c r="I893" s="1">
        <v>0.02013421811840233</v>
      </c>
      <c r="J893" s="1">
        <v>0.01817551027766062</v>
      </c>
      <c r="K893" s="1">
        <v>0.03531453097461368</v>
      </c>
      <c r="L893" s="1">
        <v>0.0125378400365459</v>
      </c>
      <c r="M893" s="1">
        <v>0.01891084744655225</v>
      </c>
      <c r="N893" s="1">
        <v>0.002221656061751176</v>
      </c>
      <c r="O893" s="1">
        <v>-0.008837533249748009</v>
      </c>
      <c r="P893" s="1">
        <v>0.0309977015398184</v>
      </c>
      <c r="Q893" s="1">
        <v>-0.002769130393258323</v>
      </c>
      <c r="R893" s="1">
        <v>0.02918511355421649</v>
      </c>
      <c r="S893" s="1">
        <v>0.008363980728151477</v>
      </c>
      <c r="T893" s="1">
        <v>0.01533992017290253</v>
      </c>
      <c r="U893" s="1">
        <v>-0.03863102356470349</v>
      </c>
      <c r="V893" s="1">
        <v>0.007268502405724853</v>
      </c>
      <c r="W893" s="1">
        <v>0.01936580427329804</v>
      </c>
      <c r="X893" s="1">
        <v>-0.004760636637804794</v>
      </c>
      <c r="Y893" s="1">
        <v>0.04186857610047445</v>
      </c>
      <c r="Z893" s="1">
        <v>0.009449961097904191</v>
      </c>
      <c r="AA893" s="1">
        <v>0.02362102421837387</v>
      </c>
      <c r="AB893" s="1">
        <v>0.007101807132475768</v>
      </c>
      <c r="AC893" s="1">
        <v>0.01046735519331543</v>
      </c>
      <c r="AD893" s="1">
        <v>-0.000133332850779766</v>
      </c>
      <c r="AE893" s="1">
        <v>0.01934111608653222</v>
      </c>
      <c r="AF893" s="1">
        <v>0.0525273938498787</v>
      </c>
      <c r="AG893" s="1">
        <v>-0.01569746405410932</v>
      </c>
      <c r="AH893" s="1">
        <v>0.02311294160803579</v>
      </c>
      <c r="AI893" s="1">
        <v>0.01876300586218993</v>
      </c>
      <c r="AJ893" s="1">
        <v>0.01641824769707445</v>
      </c>
      <c r="AK893" s="1">
        <v>0.03089974148896735</v>
      </c>
      <c r="AL893" s="1">
        <v>-0.01155633153324553</v>
      </c>
      <c r="AM893" s="1">
        <v>0.02499997145586152</v>
      </c>
      <c r="AN893" s="1">
        <v>0.02528051555534128</v>
      </c>
      <c r="AO893" s="1">
        <v>0.002292529157888135</v>
      </c>
      <c r="AP893" s="1">
        <v>0.07984040636084822</v>
      </c>
      <c r="AQ893" s="1">
        <v>-0.03493586115222802</v>
      </c>
      <c r="AR893" s="1">
        <v>0.02230607343515478</v>
      </c>
      <c r="AS893" s="1">
        <v>0.04754134063731152</v>
      </c>
      <c r="AT893" s="1">
        <v>0.05669684843819112</v>
      </c>
      <c r="AU893" s="1">
        <v>0.0324579626250876</v>
      </c>
      <c r="AV893" s="1">
        <v>-0.01114484883005806</v>
      </c>
      <c r="AW893" s="1">
        <v>-0.004976411621874233</v>
      </c>
      <c r="AX893" s="1">
        <v>0.01351350045186761</v>
      </c>
      <c r="AY893" s="1">
        <v>-0.004897283495015503</v>
      </c>
      <c r="AZ893" s="1">
        <v>0.01240436073565965</v>
      </c>
      <c r="BA893" s="1">
        <v>0.02300724393566833</v>
      </c>
      <c r="BB893" s="1">
        <v>0.02807857388776247</v>
      </c>
      <c r="BC893" s="1">
        <v>0.03454266549727758</v>
      </c>
      <c r="BD893" s="1">
        <v>0.03021152410267813</v>
      </c>
      <c r="BE893" s="1">
        <v>0.003197152001916725</v>
      </c>
      <c r="BF893" s="1">
        <v>0.0246697440523016</v>
      </c>
      <c r="BG893" s="1">
        <v>0.008702889698398941</v>
      </c>
      <c r="BH893" s="1">
        <v>0.002647037885439518</v>
      </c>
      <c r="BI893" s="1">
        <v>0.02021035713237174</v>
      </c>
      <c r="BJ893" s="1">
        <v>0.0361201515017191</v>
      </c>
      <c r="BK893" s="1">
        <v>0</v>
      </c>
      <c r="BL893" s="1">
        <v>-0.003076197813634995</v>
      </c>
    </row>
    <row r="894" spans="1:64">
      <c r="A894" s="11">
        <v>44858</v>
      </c>
      <c r="B894" s="1">
        <v>-0.03659092296253552</v>
      </c>
      <c r="C894" s="1">
        <v>-0.05862634588742777</v>
      </c>
      <c r="D894" s="1">
        <v>-0.02066046098066776</v>
      </c>
      <c r="E894" s="1">
        <v>-0.006686489772126381</v>
      </c>
      <c r="F894" s="1">
        <v>-0.07556648442310654</v>
      </c>
      <c r="G894" s="1">
        <v>0.03397857605606047</v>
      </c>
      <c r="H894" s="1">
        <v>0.0149253543483101</v>
      </c>
      <c r="I894" s="1">
        <v>0.03989007774170195</v>
      </c>
      <c r="J894" s="1">
        <v>-0.002040104258880571</v>
      </c>
      <c r="K894" s="1">
        <v>0.004190412347291339</v>
      </c>
      <c r="L894" s="1">
        <v>0.03959720894463659</v>
      </c>
      <c r="M894" s="1">
        <v>0.01598214949815002</v>
      </c>
      <c r="N894" s="1">
        <v>-0.1251038894585508</v>
      </c>
      <c r="O894" s="1">
        <v>-0.01611794635850117</v>
      </c>
      <c r="P894" s="1">
        <v>0.0181792339814959</v>
      </c>
      <c r="Q894" s="1">
        <v>0.01062229063688225</v>
      </c>
      <c r="R894" s="1">
        <v>0.03929481207667118</v>
      </c>
      <c r="S894" s="1">
        <v>0.007962823163686572</v>
      </c>
      <c r="T894" s="1">
        <v>0.007633549726787869</v>
      </c>
      <c r="U894" s="1">
        <v>-0.02923734795034261</v>
      </c>
      <c r="V894" s="1">
        <v>0.004539087030029698</v>
      </c>
      <c r="W894" s="1">
        <v>-0.002852369550942702</v>
      </c>
      <c r="X894" s="1">
        <v>0.02330520762412047</v>
      </c>
      <c r="Y894" s="1">
        <v>0.0213953772256541</v>
      </c>
      <c r="Z894" s="1">
        <v>0.01468267456130046</v>
      </c>
      <c r="AA894" s="1">
        <v>-0.001328899183497101</v>
      </c>
      <c r="AB894" s="1">
        <v>0.01678979551949089</v>
      </c>
      <c r="AC894" s="1">
        <v>-0.005754943946582824</v>
      </c>
      <c r="AD894" s="1">
        <v>0.0115326495569279</v>
      </c>
      <c r="AE894" s="1">
        <v>0.02943511877273575</v>
      </c>
      <c r="AF894" s="1">
        <v>0.001227144664688984</v>
      </c>
      <c r="AG894" s="1">
        <v>0.02790872637037611</v>
      </c>
      <c r="AH894" s="1">
        <v>0.006269105878652814</v>
      </c>
      <c r="AI894" s="1">
        <v>-0.003181234944573119</v>
      </c>
      <c r="AJ894" s="1">
        <v>0.007606063122307383</v>
      </c>
      <c r="AK894" s="1">
        <v>0.01939468029949309</v>
      </c>
      <c r="AL894" s="1">
        <v>-0.00223054609941975</v>
      </c>
      <c r="AM894" s="1">
        <v>0.01476256474336823</v>
      </c>
      <c r="AN894" s="1">
        <v>0.02118791246960749</v>
      </c>
      <c r="AO894" s="1">
        <v>0.008468722256725014</v>
      </c>
      <c r="AP894" s="1">
        <v>-0.02458816499326033</v>
      </c>
      <c r="AQ894" s="1">
        <v>-0.09851034855876373</v>
      </c>
      <c r="AR894" s="1">
        <v>0.01066894754089276</v>
      </c>
      <c r="AS894" s="1">
        <v>0.01312572764502451</v>
      </c>
      <c r="AT894" s="1">
        <v>0.02602805813972542</v>
      </c>
      <c r="AU894" s="1">
        <v>0.01861845346442448</v>
      </c>
      <c r="AV894" s="1">
        <v>0.05276632966917849</v>
      </c>
      <c r="AW894" s="1">
        <v>0.01710976600271041</v>
      </c>
      <c r="AX894" s="1">
        <v>0.01374999682108569</v>
      </c>
      <c r="AY894" s="1">
        <v>0.007182916968077269</v>
      </c>
      <c r="AZ894" s="1">
        <v>0.02085503713064751</v>
      </c>
      <c r="BA894" s="1">
        <v>0.02385277660476182</v>
      </c>
      <c r="BB894" s="1">
        <v>0.01833793351903745</v>
      </c>
      <c r="BC894" s="1">
        <v>-0.01487596719403084</v>
      </c>
      <c r="BD894" s="1">
        <v>0.05131963281861718</v>
      </c>
      <c r="BE894" s="1">
        <v>0.004754335925984288</v>
      </c>
      <c r="BF894" s="1">
        <v>0.01474530492817072</v>
      </c>
      <c r="BG894" s="1">
        <v>0.004884787095225329</v>
      </c>
      <c r="BH894" s="1">
        <v>-0.02065863466110951</v>
      </c>
      <c r="BI894" s="1">
        <v>0.01907895140443872</v>
      </c>
      <c r="BJ894" s="1">
        <v>-0.007737468390330737</v>
      </c>
      <c r="BK894" s="1">
        <v>0</v>
      </c>
      <c r="BL894" s="1">
        <v>0.004984663227659114</v>
      </c>
    </row>
    <row r="895" spans="1:64">
      <c r="A895" s="11">
        <v>44859</v>
      </c>
      <c r="B895" s="1">
        <v>-0.008728448624963137</v>
      </c>
      <c r="C895" s="1">
        <v>-0.007749777584739159</v>
      </c>
      <c r="D895" s="1">
        <v>-0.03381586256093883</v>
      </c>
      <c r="E895" s="1">
        <v>-0.00523557931364127</v>
      </c>
      <c r="F895" s="1">
        <v>-0.01434111483315914</v>
      </c>
      <c r="G895" s="1">
        <v>-0.003459191821326368</v>
      </c>
      <c r="H895" s="1">
        <v>0.001131206007105146</v>
      </c>
      <c r="I895" s="1">
        <v>-0.001761822353135711</v>
      </c>
      <c r="J895" s="1">
        <v>0.04718910428894785</v>
      </c>
      <c r="K895" s="1">
        <v>0.006509754475742646</v>
      </c>
      <c r="L895" s="1">
        <v>-0.005497337897395038</v>
      </c>
      <c r="M895" s="1">
        <v>0.007780809982636194</v>
      </c>
      <c r="N895" s="1">
        <v>0.001108467032982396</v>
      </c>
      <c r="O895" s="1">
        <v>-0.01568493393387227</v>
      </c>
      <c r="P895" s="1">
        <v>0.005447987844535707</v>
      </c>
      <c r="Q895" s="1">
        <v>0.008068385358248609</v>
      </c>
      <c r="R895" s="1">
        <v>0.004205503068278826</v>
      </c>
      <c r="S895" s="1">
        <v>0.01184990781106499</v>
      </c>
      <c r="T895" s="1">
        <v>0.02525252098594</v>
      </c>
      <c r="U895" s="1">
        <v>0.003933274938959119</v>
      </c>
      <c r="V895" s="1">
        <v>0.005484088712817137</v>
      </c>
      <c r="W895" s="1">
        <v>-0.0352978914573675</v>
      </c>
      <c r="X895" s="1">
        <v>0.01814723867209733</v>
      </c>
      <c r="Y895" s="1">
        <v>0.01857917330996051</v>
      </c>
      <c r="Z895" s="1">
        <v>0.01903466117545882</v>
      </c>
      <c r="AA895" s="1">
        <v>0.02697792921295594</v>
      </c>
      <c r="AB895" s="1">
        <v>0.001651255312895117</v>
      </c>
      <c r="AC895" s="1">
        <v>-0.0683014350455744</v>
      </c>
      <c r="AD895" s="1">
        <v>0.005502795883544742</v>
      </c>
      <c r="AE895" s="1">
        <v>-0.003363905805076728</v>
      </c>
      <c r="AF895" s="1">
        <v>0.002614803905915952</v>
      </c>
      <c r="AG895" s="1">
        <v>0.01022561234677766</v>
      </c>
      <c r="AH895" s="1">
        <v>0.005880317811039593</v>
      </c>
      <c r="AI895" s="1">
        <v>0.07709625360017824</v>
      </c>
      <c r="AJ895" s="1">
        <v>0.0396108664427286</v>
      </c>
      <c r="AK895" s="1">
        <v>0.02234074094412319</v>
      </c>
      <c r="AL895" s="1">
        <v>0.0600523682764933</v>
      </c>
      <c r="AM895" s="1">
        <v>0.04332702046959525</v>
      </c>
      <c r="AN895" s="1">
        <v>0.01379166295339096</v>
      </c>
      <c r="AO895" s="1">
        <v>0.002206758003288956</v>
      </c>
      <c r="AP895" s="1">
        <v>0.03034156996374637</v>
      </c>
      <c r="AQ895" s="1">
        <v>0.01847908628558859</v>
      </c>
      <c r="AR895" s="1">
        <v>0.05254387206618816</v>
      </c>
      <c r="AS895" s="1">
        <v>0.001097951445302447</v>
      </c>
      <c r="AT895" s="1">
        <v>0.01732734191594232</v>
      </c>
      <c r="AU895" s="1">
        <v>0.01278462762121046</v>
      </c>
      <c r="AV895" s="1">
        <v>0.03309004040980423</v>
      </c>
      <c r="AW895" s="1">
        <v>0.02613873256483901</v>
      </c>
      <c r="AX895" s="1">
        <v>0.006781788575616732</v>
      </c>
      <c r="AY895" s="1">
        <v>-4.740819622850445E-05</v>
      </c>
      <c r="AZ895" s="1">
        <v>0.02119514387867238</v>
      </c>
      <c r="BA895" s="1">
        <v>0.04304412336021768</v>
      </c>
      <c r="BB895" s="1">
        <v>0.04109196219181976</v>
      </c>
      <c r="BC895" s="1">
        <v>0.05287573097725584</v>
      </c>
      <c r="BD895" s="1">
        <v>0.02789397589079434</v>
      </c>
      <c r="BE895" s="1">
        <v>0.02800090704559888</v>
      </c>
      <c r="BF895" s="1">
        <v>-0.002547956751203673</v>
      </c>
      <c r="BG895" s="1">
        <v>0.05227272158045615</v>
      </c>
      <c r="BH895" s="1">
        <v>0.04953491442820379</v>
      </c>
      <c r="BI895" s="1">
        <v>0.004734263286507279</v>
      </c>
      <c r="BJ895" s="1">
        <v>0.04130248346931786</v>
      </c>
      <c r="BK895" s="1">
        <v>0</v>
      </c>
      <c r="BL895" s="1">
        <v>-0.02975918711093684</v>
      </c>
    </row>
    <row r="896" spans="1:64">
      <c r="A896" s="11">
        <v>44860</v>
      </c>
      <c r="B896" s="1">
        <v>0.01047117139256692</v>
      </c>
      <c r="C896" s="1">
        <v>0.009006465122950669</v>
      </c>
      <c r="D896" s="1">
        <v>0.03914318096236991</v>
      </c>
      <c r="E896" s="1">
        <v>0.009022547657005164</v>
      </c>
      <c r="F896" s="1">
        <v>-0.01058965632391451</v>
      </c>
      <c r="G896" s="1">
        <v>0.004798379125539709</v>
      </c>
      <c r="H896" s="1">
        <v>0.0001614094126214383</v>
      </c>
      <c r="I896" s="1">
        <v>-0.003048574650130642</v>
      </c>
      <c r="J896" s="1">
        <v>-0.02830651771454273</v>
      </c>
      <c r="K896" s="1">
        <v>-0.04096181487988793</v>
      </c>
      <c r="L896" s="1">
        <v>0.02224265169917494</v>
      </c>
      <c r="M896" s="1">
        <v>0.007217169655852285</v>
      </c>
      <c r="N896" s="1">
        <v>0.08367606474823974</v>
      </c>
      <c r="O896" s="1">
        <v>-0.007082112507499572</v>
      </c>
      <c r="P896" s="1">
        <v>0.00815045887521193</v>
      </c>
      <c r="Q896" s="1">
        <v>0</v>
      </c>
      <c r="R896" s="1">
        <v>0.000781500306608951</v>
      </c>
      <c r="S896" s="1">
        <v>0.002765192445875364</v>
      </c>
      <c r="T896" s="1">
        <v>0.01400865810853391</v>
      </c>
      <c r="U896" s="1">
        <v>0.003843279027227142</v>
      </c>
      <c r="V896" s="1">
        <v>0</v>
      </c>
      <c r="W896" s="1">
        <v>-0.01415463075720691</v>
      </c>
      <c r="X896" s="1">
        <v>-0.00398833964262979</v>
      </c>
      <c r="Y896" s="1">
        <v>-0.007689494001401953</v>
      </c>
      <c r="Z896" s="1">
        <v>-0.09634995312063177</v>
      </c>
      <c r="AA896" s="1">
        <v>0.0003533841384446568</v>
      </c>
      <c r="AB896" s="1">
        <v>-0.001648533163750021</v>
      </c>
      <c r="AC896" s="1">
        <v>0.00293689896864846</v>
      </c>
      <c r="AD896" s="1">
        <v>0</v>
      </c>
      <c r="AE896" s="1">
        <v>0.01005549967140107</v>
      </c>
      <c r="AF896" s="1">
        <v>0.01149147267464201</v>
      </c>
      <c r="AG896" s="1">
        <v>-0.009889453220492284</v>
      </c>
      <c r="AH896" s="1">
        <v>0.005237456684307196</v>
      </c>
      <c r="AI896" s="1">
        <v>0.002183144680139915</v>
      </c>
      <c r="AJ896" s="1">
        <v>-0.1141552542708962</v>
      </c>
      <c r="AK896" s="1">
        <v>-0.001127870886235782</v>
      </c>
      <c r="AL896" s="1">
        <v>-0.05592311460847965</v>
      </c>
      <c r="AM896" s="1">
        <v>-0.001515647467296377</v>
      </c>
      <c r="AN896" s="1">
        <v>-0.07715628674015507</v>
      </c>
      <c r="AO896" s="1">
        <v>0.009174328309448532</v>
      </c>
      <c r="AP896" s="1">
        <v>0.02611506559832422</v>
      </c>
      <c r="AQ896" s="1">
        <v>0.02616888176310628</v>
      </c>
      <c r="AR896" s="1">
        <v>-0.02752429474066087</v>
      </c>
      <c r="AS896" s="1">
        <v>0.01030930619089188</v>
      </c>
      <c r="AT896" s="1">
        <v>-0.009190050170210018</v>
      </c>
      <c r="AU896" s="1">
        <v>-0.002564125001284001</v>
      </c>
      <c r="AV896" s="1">
        <v>0.002826254101967685</v>
      </c>
      <c r="AW896" s="1">
        <v>0.00554858059780905</v>
      </c>
      <c r="AX896" s="1">
        <v>0.007960795596785086</v>
      </c>
      <c r="AY896" s="1">
        <v>0</v>
      </c>
      <c r="AZ896" s="1">
        <v>-0.01125283180925107</v>
      </c>
      <c r="BA896" s="1">
        <v>-0.003828898040952877</v>
      </c>
      <c r="BB896" s="1">
        <v>0.003496156453054011</v>
      </c>
      <c r="BC896" s="1">
        <v>0.009981122376490958</v>
      </c>
      <c r="BD896" s="1">
        <v>-0.02170961328311771</v>
      </c>
      <c r="BE896" s="1">
        <v>0.009787544706438833</v>
      </c>
      <c r="BF896" s="1">
        <v>0.00546070815130606</v>
      </c>
      <c r="BG896" s="1">
        <v>-0.008759248375526663</v>
      </c>
      <c r="BH896" s="1">
        <v>0.01560398125754658</v>
      </c>
      <c r="BI896" s="1">
        <v>0.007638980577426402</v>
      </c>
      <c r="BJ896" s="1">
        <v>0.01267281894395289</v>
      </c>
      <c r="BK896" s="1">
        <v>0</v>
      </c>
      <c r="BL896" s="1">
        <v>-0.02263873895834057</v>
      </c>
    </row>
    <row r="897" spans="1:64">
      <c r="A897" s="11">
        <v>44861</v>
      </c>
      <c r="B897" s="1">
        <v>0.002826254101967685</v>
      </c>
      <c r="C897" s="1">
        <v>-0.04393297113747785</v>
      </c>
      <c r="D897" s="1">
        <v>0.003067484662576669</v>
      </c>
      <c r="E897" s="1">
        <v>0.01341283935562321</v>
      </c>
      <c r="F897" s="1">
        <v>-0.04308504859575535</v>
      </c>
      <c r="G897" s="1">
        <v>-0.01513917792613484</v>
      </c>
      <c r="H897" s="1">
        <v>0.01194323590984214</v>
      </c>
      <c r="I897" s="1">
        <v>-0.01367986985169733</v>
      </c>
      <c r="J897" s="1">
        <v>-0.01891848445965894</v>
      </c>
      <c r="K897" s="1">
        <v>-0.04063638620803933</v>
      </c>
      <c r="L897" s="1">
        <v>-0.01944116035017029</v>
      </c>
      <c r="M897" s="1">
        <v>0.007665413807849797</v>
      </c>
      <c r="N897" s="1">
        <v>-0.03897249620618315</v>
      </c>
      <c r="O897" s="1">
        <v>0.04065618232619794</v>
      </c>
      <c r="P897" s="1">
        <v>0.02813786802215468</v>
      </c>
      <c r="Q897" s="1">
        <v>0.008306738826557414</v>
      </c>
      <c r="R897" s="1">
        <v>-0.004031711346509148</v>
      </c>
      <c r="S897" s="1">
        <v>0.002757442923430276</v>
      </c>
      <c r="T897" s="1">
        <v>0.001518155998828874</v>
      </c>
      <c r="U897" s="1">
        <v>-0.01497973756674975</v>
      </c>
      <c r="V897" s="1">
        <v>-0.01298254228082385</v>
      </c>
      <c r="W897" s="1">
        <v>-0.1871062934254374</v>
      </c>
      <c r="X897" s="1">
        <v>0.02714530319356778</v>
      </c>
      <c r="Y897" s="1">
        <v>0.009370997068615994</v>
      </c>
      <c r="Z897" s="1">
        <v>-0.02341279506273086</v>
      </c>
      <c r="AA897" s="1">
        <v>0.01201135532800746</v>
      </c>
      <c r="AB897" s="1">
        <v>0.0217965829237019</v>
      </c>
      <c r="AC897" s="1">
        <v>0.0139654950309176</v>
      </c>
      <c r="AD897" s="1">
        <v>0.008845436863301304</v>
      </c>
      <c r="AE897" s="1">
        <v>0.01406296491955095</v>
      </c>
      <c r="AF897" s="1">
        <v>0.003948093315283341</v>
      </c>
      <c r="AG897" s="1">
        <v>0.005405394744073311</v>
      </c>
      <c r="AH897" s="1">
        <v>0.02025680272153996</v>
      </c>
      <c r="AI897" s="1">
        <v>-0.002240691036599518</v>
      </c>
      <c r="AJ897" s="1">
        <v>0.004140658343143588</v>
      </c>
      <c r="AK897" s="1">
        <v>0.004234372868963554</v>
      </c>
      <c r="AL897" s="1">
        <v>-0.2455708140825615</v>
      </c>
      <c r="AM897" s="1">
        <v>-0.0121432338910461</v>
      </c>
      <c r="AN897" s="1">
        <v>-0.01975619138086881</v>
      </c>
      <c r="AO897" s="1">
        <v>0.01254544694254855</v>
      </c>
      <c r="AP897" s="1">
        <v>-0.005625854608704128</v>
      </c>
      <c r="AQ897" s="1">
        <v>-0.03570212304744691</v>
      </c>
      <c r="AR897" s="1">
        <v>0.02171205609512961</v>
      </c>
      <c r="AS897" s="1">
        <v>-0.006947441083364092</v>
      </c>
      <c r="AT897" s="1">
        <v>-0.00445214701501595</v>
      </c>
      <c r="AU897" s="1">
        <v>0.006723318859416016</v>
      </c>
      <c r="AV897" s="1">
        <v>0.01221222688363444</v>
      </c>
      <c r="AW897" s="1">
        <v>0.0005015843574875944</v>
      </c>
      <c r="AX897" s="1">
        <v>0.0662211500006451</v>
      </c>
      <c r="AY897" s="1">
        <v>-0.001787003098589146</v>
      </c>
      <c r="AZ897" s="1">
        <v>-0.006575673500512358</v>
      </c>
      <c r="BA897" s="1">
        <v>0.01089041856912765</v>
      </c>
      <c r="BB897" s="1">
        <v>-0.02227927305377164</v>
      </c>
      <c r="BC897" s="1">
        <v>0.00200319154854367</v>
      </c>
      <c r="BD897" s="1">
        <v>-0.006934839177575647</v>
      </c>
      <c r="BE897" s="1">
        <v>0.007438578662122941</v>
      </c>
      <c r="BF897" s="1">
        <v>-0.002522219471980724</v>
      </c>
      <c r="BG897" s="1">
        <v>0.0320178746341151</v>
      </c>
      <c r="BH897" s="1">
        <v>-0.009357681790966521</v>
      </c>
      <c r="BI897" s="1">
        <v>-0.002904943062791654</v>
      </c>
      <c r="BJ897" s="1">
        <v>-0.002681571657784487</v>
      </c>
      <c r="BK897" s="1">
        <v>0</v>
      </c>
      <c r="BL897" s="1">
        <v>-0.0194271065603413</v>
      </c>
    </row>
    <row r="898" spans="1:64">
      <c r="A898" s="11">
        <v>44862</v>
      </c>
      <c r="B898" s="1">
        <v>-0.0427431524484837</v>
      </c>
      <c r="C898" s="1">
        <v>0.002917533761321423</v>
      </c>
      <c r="D898" s="1">
        <v>-0.0137308569858563</v>
      </c>
      <c r="E898" s="1">
        <v>-0.01838235242556541</v>
      </c>
      <c r="F898" s="1">
        <v>-0.02926481084939325</v>
      </c>
      <c r="G898" s="1">
        <v>0.0264107866556671</v>
      </c>
      <c r="H898" s="1">
        <v>0.03333330681475122</v>
      </c>
      <c r="I898" s="1">
        <v>0.03116590501148808</v>
      </c>
      <c r="J898" s="1">
        <v>0.05819112519120684</v>
      </c>
      <c r="K898" s="1">
        <v>-0.06804249715805744</v>
      </c>
      <c r="L898" s="1">
        <v>0.01575626046923229</v>
      </c>
      <c r="M898" s="1">
        <v>0.01620638843320354</v>
      </c>
      <c r="N898" s="1">
        <v>-0.03189542491233843</v>
      </c>
      <c r="O898" s="1">
        <v>0.004797785749975025</v>
      </c>
      <c r="P898" s="1">
        <v>0.01629764945353229</v>
      </c>
      <c r="Q898" s="1">
        <v>-0.008881916435735548</v>
      </c>
      <c r="R898" s="1">
        <v>0.02885968164833019</v>
      </c>
      <c r="S898" s="1">
        <v>0.01941124560906293</v>
      </c>
      <c r="T898" s="1">
        <v>0.000757811438710565</v>
      </c>
      <c r="U898" s="1">
        <v>0.03392449145047172</v>
      </c>
      <c r="V898" s="1">
        <v>-0.01015677083377864</v>
      </c>
      <c r="W898" s="1">
        <v>0.07490921052813793</v>
      </c>
      <c r="X898" s="1">
        <v>0.02107889462729218</v>
      </c>
      <c r="Y898" s="1">
        <v>0.01946081387702581</v>
      </c>
      <c r="Z898" s="1">
        <v>0.04298059851530001</v>
      </c>
      <c r="AA898" s="1">
        <v>0.02967180998280594</v>
      </c>
      <c r="AB898" s="1">
        <v>0.01034256308807602</v>
      </c>
      <c r="AC898" s="1">
        <v>-0.01766073930300061</v>
      </c>
      <c r="AD898" s="1">
        <v>-0.006567713227600525</v>
      </c>
      <c r="AE898" s="1">
        <v>0.02691197357126685</v>
      </c>
      <c r="AF898" s="1">
        <v>0.01187803671796184</v>
      </c>
      <c r="AG898" s="1">
        <v>-0.03529682946751178</v>
      </c>
      <c r="AH898" s="1">
        <v>0.02741930519757818</v>
      </c>
      <c r="AI898" s="1">
        <v>0.02454703844028994</v>
      </c>
      <c r="AJ898" s="1">
        <v>0.01245473116833939</v>
      </c>
      <c r="AK898" s="1">
        <v>0.0279690225097986</v>
      </c>
      <c r="AL898" s="1">
        <v>0.01286496299190665</v>
      </c>
      <c r="AM898" s="1">
        <v>0.0193606622310285</v>
      </c>
      <c r="AN898" s="1">
        <v>0.04022046185832107</v>
      </c>
      <c r="AO898" s="1">
        <v>0.006643808426386899</v>
      </c>
      <c r="AP898" s="1">
        <v>-0.004108578199880197</v>
      </c>
      <c r="AQ898" s="1">
        <v>-0.02309596298896788</v>
      </c>
      <c r="AR898" s="1">
        <v>0.04993933611913803</v>
      </c>
      <c r="AS898" s="1">
        <v>0.03694791628902805</v>
      </c>
      <c r="AT898" s="1">
        <v>0.01161487650427029</v>
      </c>
      <c r="AU898" s="1">
        <v>0.03388335380966168</v>
      </c>
      <c r="AV898" s="1">
        <v>0.01392116728678361</v>
      </c>
      <c r="AW898" s="1">
        <v>-0.0110303182848035</v>
      </c>
      <c r="AX898" s="1">
        <v>0.02032288060425391</v>
      </c>
      <c r="AY898" s="1">
        <v>0.002154539245133869</v>
      </c>
      <c r="AZ898" s="1">
        <v>0.03487787141439802</v>
      </c>
      <c r="BA898" s="1">
        <v>0.04224757062850726</v>
      </c>
      <c r="BB898" s="1">
        <v>0.01875468877951003</v>
      </c>
      <c r="BC898" s="1">
        <v>0.01523838460338056</v>
      </c>
      <c r="BD898" s="1">
        <v>0.02234641447752228</v>
      </c>
      <c r="BE898" s="1">
        <v>0.03455654522555873</v>
      </c>
      <c r="BF898" s="1">
        <v>0.01742344346409563</v>
      </c>
      <c r="BG898" s="1">
        <v>0.006275334928685705</v>
      </c>
      <c r="BH898" s="1">
        <v>0.04135825433523754</v>
      </c>
      <c r="BI898" s="1">
        <v>0.01264832539853877</v>
      </c>
      <c r="BJ898" s="1">
        <v>0.0001629319850033895</v>
      </c>
      <c r="BK898" s="1">
        <v>0</v>
      </c>
      <c r="BL898" s="1">
        <v>0.01854208584461614</v>
      </c>
    </row>
    <row r="899" spans="1:64">
      <c r="A899" s="11">
        <v>44865</v>
      </c>
      <c r="B899" s="1">
        <v>-0.01422958881848169</v>
      </c>
      <c r="C899" s="1">
        <v>-0.02909090909090906</v>
      </c>
      <c r="D899" s="1">
        <v>0.009084966627580071</v>
      </c>
      <c r="E899" s="1">
        <v>0.01797751043148232</v>
      </c>
      <c r="F899" s="1">
        <v>-0.007352941176470562</v>
      </c>
      <c r="G899" s="1">
        <v>-0.005528147895996427</v>
      </c>
      <c r="H899" s="1">
        <v>0.004939049834312925</v>
      </c>
      <c r="I899" s="1">
        <v>-0.001107709415736569</v>
      </c>
      <c r="J899" s="1">
        <v>-0.03144649251772424</v>
      </c>
      <c r="K899" s="1">
        <v>-0.009380148789788212</v>
      </c>
      <c r="L899" s="1">
        <v>0.02675798862140222</v>
      </c>
      <c r="M899" s="1">
        <v>-0.007323016421986406</v>
      </c>
      <c r="N899" s="1">
        <v>-0.002510195218055067</v>
      </c>
      <c r="O899" s="1">
        <v>0.01261940119660765</v>
      </c>
      <c r="P899" s="1">
        <v>0.007533469645269575</v>
      </c>
      <c r="Q899" s="1">
        <v>0.00974068182658927</v>
      </c>
      <c r="R899" s="1">
        <v>-0.01834125160362599</v>
      </c>
      <c r="S899" s="1">
        <v>-0.0122183713265045</v>
      </c>
      <c r="T899" s="1">
        <v>-0.01029984431343289</v>
      </c>
      <c r="U899" s="1">
        <v>-0.0209496348003988</v>
      </c>
      <c r="V899" s="1">
        <v>0.03105834131426288</v>
      </c>
      <c r="W899" s="1">
        <v>0.01078134473565351</v>
      </c>
      <c r="X899" s="1">
        <v>-0.009855676129531976</v>
      </c>
      <c r="Y899" s="1">
        <v>0.001050812169779869</v>
      </c>
      <c r="Z899" s="1">
        <v>-0.01987987298140581</v>
      </c>
      <c r="AA899" s="1">
        <v>-0.005085286010911183</v>
      </c>
      <c r="AB899" s="1">
        <v>0.008957173003453889</v>
      </c>
      <c r="AC899" s="1">
        <v>0.01153318734769671</v>
      </c>
      <c r="AD899" s="1">
        <v>0.01672619941589293</v>
      </c>
      <c r="AE899" s="1">
        <v>-0.01317021792076301</v>
      </c>
      <c r="AF899" s="1">
        <v>-0.001586330700603322</v>
      </c>
      <c r="AG899" s="1">
        <v>0.01817300682532252</v>
      </c>
      <c r="AH899" s="1">
        <v>0.003732989211551629</v>
      </c>
      <c r="AI899" s="1">
        <v>0.001704814721943837</v>
      </c>
      <c r="AJ899" s="1">
        <v>0.01130413629747773</v>
      </c>
      <c r="AK899" s="1">
        <v>0.0009570540756032031</v>
      </c>
      <c r="AL899" s="1">
        <v>-0.06088703096719039</v>
      </c>
      <c r="AM899" s="1">
        <v>-0.003014729375456104</v>
      </c>
      <c r="AN899" s="1">
        <v>-0.01585613837848499</v>
      </c>
      <c r="AO899" s="1">
        <v>0.001129795245284448</v>
      </c>
      <c r="AP899" s="1">
        <v>-0.012985243886242</v>
      </c>
      <c r="AQ899" s="1">
        <v>0.003789893087374319</v>
      </c>
      <c r="AR899" s="1">
        <v>-0.02436018102962167</v>
      </c>
      <c r="AS899" s="1">
        <v>-0.01855370989430338</v>
      </c>
      <c r="AT899" s="1">
        <v>-0.006385419766142486</v>
      </c>
      <c r="AU899" s="1">
        <v>-0.0007599121703364409</v>
      </c>
      <c r="AV899" s="1">
        <v>0.004576676417568093</v>
      </c>
      <c r="AW899" s="1">
        <v>-0.007097560945421466</v>
      </c>
      <c r="AX899" s="1">
        <v>0.0107966865818665</v>
      </c>
      <c r="AY899" s="1">
        <v>0.009516463466359371</v>
      </c>
      <c r="AZ899" s="1">
        <v>-0.00639611627234371</v>
      </c>
      <c r="BA899" s="1">
        <v>-0.02533441418999338</v>
      </c>
      <c r="BB899" s="1">
        <v>-0.02282764857761366</v>
      </c>
      <c r="BC899" s="1">
        <v>-0.004288512900427199</v>
      </c>
      <c r="BD899" s="1">
        <v>0.01775951291736844</v>
      </c>
      <c r="BE899" s="1">
        <v>0.007761763721469528</v>
      </c>
      <c r="BF899" s="1">
        <v>0.007093146963807584</v>
      </c>
      <c r="BG899" s="1">
        <v>-0.0212145899918601</v>
      </c>
      <c r="BH899" s="1">
        <v>-0.01838685911170213</v>
      </c>
      <c r="BI899" s="1">
        <v>-0.001263017912562003</v>
      </c>
      <c r="BJ899" s="1">
        <v>0.008798385589040114</v>
      </c>
      <c r="BK899" s="1">
        <v>0</v>
      </c>
      <c r="BL899" s="1">
        <v>0.01670820659295713</v>
      </c>
    </row>
    <row r="900" spans="1:64">
      <c r="A900" s="11">
        <v>44866</v>
      </c>
      <c r="B900" s="1">
        <v>0.03534091981483622</v>
      </c>
      <c r="C900" s="1">
        <v>0.06801499498917374</v>
      </c>
      <c r="D900" s="1">
        <v>0.001229086447528394</v>
      </c>
      <c r="E900" s="1">
        <v>0.004414971690118508</v>
      </c>
      <c r="F900" s="1">
        <v>0.08297037760416659</v>
      </c>
      <c r="G900" s="1">
        <v>0.00373959074244623</v>
      </c>
      <c r="H900" s="1">
        <v>0.02610963441679437</v>
      </c>
      <c r="I900" s="1">
        <v>-0.003960379178511442</v>
      </c>
      <c r="J900" s="1">
        <v>-0.00666003191363207</v>
      </c>
      <c r="K900" s="1">
        <v>-0.05515425020719422</v>
      </c>
      <c r="L900" s="1">
        <v>0.01044952616898298</v>
      </c>
      <c r="M900" s="1">
        <v>0.01377045115422026</v>
      </c>
      <c r="N900" s="1">
        <v>0.03586031320595606</v>
      </c>
      <c r="O900" s="1">
        <v>0.0003368214449968043</v>
      </c>
      <c r="P900" s="1">
        <v>-0.009239006030011487</v>
      </c>
      <c r="Q900" s="1">
        <v>0.006945719426681984</v>
      </c>
      <c r="R900" s="1">
        <v>-0.00307080467581633</v>
      </c>
      <c r="S900" s="1">
        <v>0.004497946418380971</v>
      </c>
      <c r="T900" s="1">
        <v>0.02708913954630066</v>
      </c>
      <c r="U900" s="1">
        <v>-0.01733455320217847</v>
      </c>
      <c r="V900" s="1">
        <v>0.01734919480886998</v>
      </c>
      <c r="W900" s="1">
        <v>-0.01420038967120318</v>
      </c>
      <c r="X900" s="1">
        <v>0.001360016003837172</v>
      </c>
      <c r="Y900" s="1">
        <v>-0.0129461455640697</v>
      </c>
      <c r="Z900" s="1">
        <v>-0.0439467938006699</v>
      </c>
      <c r="AA900" s="1">
        <v>-0.005338496317759955</v>
      </c>
      <c r="AB900" s="1">
        <v>0.005706953825806549</v>
      </c>
      <c r="AC900" s="1">
        <v>0.02515090611897586</v>
      </c>
      <c r="AD900" s="1">
        <v>0.0226607549468083</v>
      </c>
      <c r="AE900" s="1">
        <v>-0.007858570945822652</v>
      </c>
      <c r="AF900" s="1">
        <v>0.01803302107241489</v>
      </c>
      <c r="AG900" s="1">
        <v>0.004402698031309438</v>
      </c>
      <c r="AH900" s="1">
        <v>-0.002157463746873423</v>
      </c>
      <c r="AI900" s="1">
        <v>0.004011599721498449</v>
      </c>
      <c r="AJ900" s="1">
        <v>-0.03361548779027224</v>
      </c>
      <c r="AK900" s="1">
        <v>0.009971418651960384</v>
      </c>
      <c r="AL900" s="1">
        <v>0.0218977372900484</v>
      </c>
      <c r="AM900" s="1">
        <v>0.01118842642366746</v>
      </c>
      <c r="AN900" s="1">
        <v>-0.01705939043329918</v>
      </c>
      <c r="AO900" s="1">
        <v>-0.00160356658032168</v>
      </c>
      <c r="AP900" s="1">
        <v>-0.01757573248250477</v>
      </c>
      <c r="AQ900" s="1">
        <v>0.0710176638786888</v>
      </c>
      <c r="AR900" s="1">
        <v>0.003408068544040743</v>
      </c>
      <c r="AS900" s="1">
        <v>0.03136414068347548</v>
      </c>
      <c r="AT900" s="1">
        <v>-0.0001236128791608504</v>
      </c>
      <c r="AU900" s="1">
        <v>0.007700328768192488</v>
      </c>
      <c r="AV900" s="1">
        <v>0.01594526022577791</v>
      </c>
      <c r="AW900" s="1">
        <v>0.02067902816826139</v>
      </c>
      <c r="AX900" s="1">
        <v>0.004051587915179455</v>
      </c>
      <c r="AY900" s="1">
        <v>0.02084215649941012</v>
      </c>
      <c r="AZ900" s="1">
        <v>-0.01510276354467832</v>
      </c>
      <c r="BA900" s="1">
        <v>-0.08317737548987603</v>
      </c>
      <c r="BB900" s="1">
        <v>0.004992452534042569</v>
      </c>
      <c r="BC900" s="1">
        <v>0.001230614601160696</v>
      </c>
      <c r="BD900" s="1">
        <v>0.01073830907266893</v>
      </c>
      <c r="BE900" s="1">
        <v>0.006271323445726118</v>
      </c>
      <c r="BF900" s="1">
        <v>-0.01412232926236701</v>
      </c>
      <c r="BG900" s="1">
        <v>-0.02494940086039432</v>
      </c>
      <c r="BH900" s="1">
        <v>-0.02478771934270596</v>
      </c>
      <c r="BI900" s="1">
        <v>-0.004496588079919484</v>
      </c>
      <c r="BJ900" s="1">
        <v>0.007833329616085516</v>
      </c>
      <c r="BK900" s="1">
        <v>0.008183306055646433</v>
      </c>
      <c r="BL900" s="1">
        <v>-0.006131982953627713</v>
      </c>
    </row>
    <row r="901" spans="1:64">
      <c r="A901" s="11">
        <v>44867</v>
      </c>
      <c r="B901" s="1">
        <v>0.01153854265721188</v>
      </c>
      <c r="C901" s="1">
        <v>0.007294103470170565</v>
      </c>
      <c r="D901" s="1">
        <v>0.001749347319620176</v>
      </c>
      <c r="E901" s="1">
        <v>0.02490843678312848</v>
      </c>
      <c r="F901" s="1">
        <v>0.006805665560025931</v>
      </c>
      <c r="G901" s="1">
        <v>-0.01278820535985914</v>
      </c>
      <c r="H901" s="1">
        <v>-0.001796129792287826</v>
      </c>
      <c r="I901" s="1">
        <v>-0.01916504281925635</v>
      </c>
      <c r="J901" s="1">
        <v>-0.01726447840984291</v>
      </c>
      <c r="K901" s="1">
        <v>-0.04824876665742583</v>
      </c>
      <c r="L901" s="1">
        <v>-0.08970849316873541</v>
      </c>
      <c r="M901" s="1">
        <v>-0.006953411635056472</v>
      </c>
      <c r="N901" s="1">
        <v>-0.01761317417794028</v>
      </c>
      <c r="O901" s="1">
        <v>0</v>
      </c>
      <c r="P901" s="1">
        <v>-0.0134888993896749</v>
      </c>
      <c r="Q901" s="1">
        <v>-0.01281618683669816</v>
      </c>
      <c r="R901" s="1">
        <v>-0.03290259614889834</v>
      </c>
      <c r="S901" s="1">
        <v>-0.03630254585175752</v>
      </c>
      <c r="T901" s="1">
        <v>-0.00298020956720646</v>
      </c>
      <c r="U901" s="1">
        <v>-0.01365707898391288</v>
      </c>
      <c r="V901" s="1">
        <v>-0.01551671412955691</v>
      </c>
      <c r="W901" s="1">
        <v>0.02392125024603331</v>
      </c>
      <c r="X901" s="1">
        <v>0.0001940371385260597</v>
      </c>
      <c r="Y901" s="1">
        <v>-0.05654021145404475</v>
      </c>
      <c r="Z901" s="1">
        <v>-0.03790055585829588</v>
      </c>
      <c r="AA901" s="1">
        <v>-0.03471509565058295</v>
      </c>
      <c r="AB901" s="1">
        <v>0</v>
      </c>
      <c r="AC901" s="1">
        <v>-0.003816377813949723</v>
      </c>
      <c r="AD901" s="1">
        <v>-0.01290735897512318</v>
      </c>
      <c r="AE901" s="1">
        <v>-0.00901326113305545</v>
      </c>
      <c r="AF901" s="1">
        <v>-0.009207902707622506</v>
      </c>
      <c r="AG901" s="1">
        <v>-0.01018837309608611</v>
      </c>
      <c r="AH901" s="1">
        <v>-0.007351287352645564</v>
      </c>
      <c r="AI901" s="1">
        <v>-0.0432860770887582</v>
      </c>
      <c r="AJ901" s="1">
        <v>-0.04039802624620692</v>
      </c>
      <c r="AK901" s="1">
        <v>-0.005004114343960864</v>
      </c>
      <c r="AL901" s="1">
        <v>-0.0489495397279095</v>
      </c>
      <c r="AM901" s="1">
        <v>-0.04216511267380496</v>
      </c>
      <c r="AN901" s="1">
        <v>-0.03536834783383125</v>
      </c>
      <c r="AO901" s="1">
        <v>-0.02611539578194344</v>
      </c>
      <c r="AP901" s="1">
        <v>-0.0479511769834351</v>
      </c>
      <c r="AQ901" s="1">
        <v>-0.004700328677011201</v>
      </c>
      <c r="AR901" s="1">
        <v>-0.02392376204037516</v>
      </c>
      <c r="AS901" s="1">
        <v>-0.01957922783213673</v>
      </c>
      <c r="AT901" s="1">
        <v>-0.0190346818955941</v>
      </c>
      <c r="AU901" s="1">
        <v>-0.006698138306099888</v>
      </c>
      <c r="AV901" s="1">
        <v>-0.02017932156889779</v>
      </c>
      <c r="AW901" s="1">
        <v>0.002501250701683055</v>
      </c>
      <c r="AX901" s="1">
        <v>-0.00862071197279668</v>
      </c>
      <c r="AY901" s="1">
        <v>-0.005169375736724824</v>
      </c>
      <c r="AZ901" s="1">
        <v>-0.01332324775164917</v>
      </c>
      <c r="BA901" s="1">
        <v>-0.08391927308084346</v>
      </c>
      <c r="BB901" s="1">
        <v>-0.01902707594754949</v>
      </c>
      <c r="BC901" s="1">
        <v>-0.05636033352596026</v>
      </c>
      <c r="BD901" s="1">
        <v>-0.05710495261549609</v>
      </c>
      <c r="BE901" s="1">
        <v>-0.03609007342731785</v>
      </c>
      <c r="BF901" s="1">
        <v>-0.007089267157145196</v>
      </c>
      <c r="BG901" s="1">
        <v>-0.03236643085042934</v>
      </c>
      <c r="BH901" s="1">
        <v>-0.01338111470146541</v>
      </c>
      <c r="BI901" s="1">
        <v>-0.006634218541953785</v>
      </c>
      <c r="BJ901" s="1">
        <v>-0.07427887857195348</v>
      </c>
      <c r="BK901" s="1">
        <v>0</v>
      </c>
      <c r="BL901" s="1">
        <v>0.001727534403588749</v>
      </c>
    </row>
    <row r="902" spans="1:64">
      <c r="A902" s="11">
        <v>44868</v>
      </c>
      <c r="B902" s="1">
        <v>-0.01188212876053163</v>
      </c>
      <c r="C902" s="1">
        <v>-0.0187995894724764</v>
      </c>
      <c r="D902" s="1">
        <v>-0.01066147160713415</v>
      </c>
      <c r="E902" s="1">
        <v>-0.005003552249423948</v>
      </c>
      <c r="F902" s="1">
        <v>-0.02205220372762451</v>
      </c>
      <c r="G902" s="1">
        <v>-0.01621791057157507</v>
      </c>
      <c r="H902" s="1">
        <v>-0.01079617007644385</v>
      </c>
      <c r="I902" s="1">
        <v>0.005026743953747248</v>
      </c>
      <c r="J902" s="1">
        <v>0.02524304136574873</v>
      </c>
      <c r="K902" s="1">
        <v>-0.03061224067244017</v>
      </c>
      <c r="L902" s="1">
        <v>-0.02573229096220053</v>
      </c>
      <c r="M902" s="1">
        <v>0.008630469433458243</v>
      </c>
      <c r="N902" s="1">
        <v>0.007882568165164638</v>
      </c>
      <c r="O902" s="1">
        <v>-0.003703724159119348</v>
      </c>
      <c r="P902" s="1">
        <v>-0.001055134040866212</v>
      </c>
      <c r="Q902" s="1">
        <v>0.0006037965683631796</v>
      </c>
      <c r="R902" s="1">
        <v>0.005749619910959902</v>
      </c>
      <c r="S902" s="1">
        <v>-0.1377364816267796</v>
      </c>
      <c r="T902" s="1">
        <v>0.001046236929752364</v>
      </c>
      <c r="U902" s="1">
        <v>0</v>
      </c>
      <c r="V902" s="1">
        <v>0.009631876231938064</v>
      </c>
      <c r="W902" s="1">
        <v>0.00426505942176103</v>
      </c>
      <c r="X902" s="1">
        <v>-0.01192304504522557</v>
      </c>
      <c r="Y902" s="1">
        <v>-0.1371406969723572</v>
      </c>
      <c r="Z902" s="1">
        <v>-0.04111636434595622</v>
      </c>
      <c r="AA902" s="1">
        <v>-0.006033386295935639</v>
      </c>
      <c r="AB902" s="1">
        <v>-0.06368213960616609</v>
      </c>
      <c r="AC902" s="1">
        <v>0.01390106452102957</v>
      </c>
      <c r="AD902" s="1">
        <v>-0.01413891066523976</v>
      </c>
      <c r="AE902" s="1">
        <v>0.003169513123420398</v>
      </c>
      <c r="AF902" s="1">
        <v>0.00181141785719352</v>
      </c>
      <c r="AG902" s="1">
        <v>0.01089163374597502</v>
      </c>
      <c r="AH902" s="1">
        <v>0.005725414523858996</v>
      </c>
      <c r="AI902" s="1">
        <v>0.006454497755742361</v>
      </c>
      <c r="AJ902" s="1">
        <v>-0.02392984608543702</v>
      </c>
      <c r="AK902" s="1">
        <v>-0.006252617351031442</v>
      </c>
      <c r="AL902" s="1">
        <v>-0.01800306203816737</v>
      </c>
      <c r="AM902" s="1">
        <v>0.01717151740585909</v>
      </c>
      <c r="AN902" s="1">
        <v>-0.02657888263978891</v>
      </c>
      <c r="AO902" s="1">
        <v>0.002931974089819489</v>
      </c>
      <c r="AP902" s="1">
        <v>-0.01443224337511451</v>
      </c>
      <c r="AQ902" s="1">
        <v>-0.002361295418733422</v>
      </c>
      <c r="AR902" s="1">
        <v>0.01528105107638988</v>
      </c>
      <c r="AS902" s="1">
        <v>-0.002142753044094725</v>
      </c>
      <c r="AT902" s="1">
        <v>-0.0341460235294706</v>
      </c>
      <c r="AU902" s="1">
        <v>-0.03286157085809649</v>
      </c>
      <c r="AV902" s="1">
        <v>0.006407294608890002</v>
      </c>
      <c r="AW902" s="1">
        <v>-0.009730523990182594</v>
      </c>
      <c r="AX902" s="1">
        <v>-0.001480074329077263</v>
      </c>
      <c r="AY902" s="1">
        <v>-0.01097836640390104</v>
      </c>
      <c r="AZ902" s="1">
        <v>0.009426724379229645</v>
      </c>
      <c r="BA902" s="1">
        <v>-0.0101510238575836</v>
      </c>
      <c r="BB902" s="1">
        <v>-0.03286835773971652</v>
      </c>
      <c r="BC902" s="1">
        <v>0.001535035061926981</v>
      </c>
      <c r="BD902" s="1">
        <v>0.1197182980351823</v>
      </c>
      <c r="BE902" s="1">
        <v>0.02180599816685969</v>
      </c>
      <c r="BF902" s="1">
        <v>0.0003312230071557121</v>
      </c>
      <c r="BG902" s="1">
        <v>0.05490689249482306</v>
      </c>
      <c r="BH902" s="1">
        <v>-0.005191453731808515</v>
      </c>
      <c r="BI902" s="1">
        <v>-0.0002131351992673558</v>
      </c>
      <c r="BJ902" s="1">
        <v>0.01376269353488557</v>
      </c>
      <c r="BK902" s="1">
        <v>0</v>
      </c>
      <c r="BL902" s="1">
        <v>0.01601381053858275</v>
      </c>
    </row>
    <row r="903" spans="1:64">
      <c r="A903" s="11">
        <v>44869</v>
      </c>
      <c r="B903" s="1">
        <v>0.03631549434914727</v>
      </c>
      <c r="C903" s="1">
        <v>0.06443373509108974</v>
      </c>
      <c r="D903" s="1">
        <v>-0.01263427574025899</v>
      </c>
      <c r="E903" s="1">
        <v>0.01077583460547005</v>
      </c>
      <c r="F903" s="1">
        <v>0.0535393860986888</v>
      </c>
      <c r="G903" s="1">
        <v>0.01679629650430536</v>
      </c>
      <c r="H903" s="1">
        <v>0.01834168907699674</v>
      </c>
      <c r="I903" s="1">
        <v>0.04162627146923059</v>
      </c>
      <c r="J903" s="1">
        <v>0.03460319406483636</v>
      </c>
      <c r="K903" s="1">
        <v>0.01881299269611514</v>
      </c>
      <c r="L903" s="1">
        <v>0.03484134988800314</v>
      </c>
      <c r="M903" s="1">
        <v>-0.004681889014779839</v>
      </c>
      <c r="N903" s="1">
        <v>0.07054130560809058</v>
      </c>
      <c r="O903" s="1">
        <v>0.006421106220947381</v>
      </c>
      <c r="P903" s="1">
        <v>-0.009990775957854803</v>
      </c>
      <c r="Q903" s="1">
        <v>-0.01172462274962616</v>
      </c>
      <c r="R903" s="1">
        <v>0.0002467562875629881</v>
      </c>
      <c r="S903" s="1">
        <v>0.01289458834986013</v>
      </c>
      <c r="T903" s="1">
        <v>-0.02403704385709649</v>
      </c>
      <c r="U903" s="1">
        <v>0.03038459190955534</v>
      </c>
      <c r="V903" s="1">
        <v>0.01696832579185514</v>
      </c>
      <c r="W903" s="1">
        <v>0.01134640344351889</v>
      </c>
      <c r="X903" s="1">
        <v>0.04530763786557812</v>
      </c>
      <c r="Y903" s="1">
        <v>0.02547350666604431</v>
      </c>
      <c r="Z903" s="1">
        <v>0.03844770830765154</v>
      </c>
      <c r="AA903" s="1">
        <v>0.02987386618085042</v>
      </c>
      <c r="AB903" s="1">
        <v>0.01313130265712759</v>
      </c>
      <c r="AC903" s="1">
        <v>0.05797259302030056</v>
      </c>
      <c r="AD903" s="1">
        <v>-0.01084611276441527</v>
      </c>
      <c r="AE903" s="1">
        <v>0.009410058454819792</v>
      </c>
      <c r="AF903" s="1">
        <v>0.02735845763388722</v>
      </c>
      <c r="AG903" s="1">
        <v>0.01231353216671471</v>
      </c>
      <c r="AH903" s="1">
        <v>-0.006497222502144129</v>
      </c>
      <c r="AI903" s="1">
        <v>0.02348318477640099</v>
      </c>
      <c r="AJ903" s="1">
        <v>-0.007173349089526382</v>
      </c>
      <c r="AK903" s="1">
        <v>0.01367805201542915</v>
      </c>
      <c r="AL903" s="1">
        <v>0.0211449463050597</v>
      </c>
      <c r="AM903" s="1">
        <v>0.0273173220451739</v>
      </c>
      <c r="AN903" s="1">
        <v>0.03332555090554101</v>
      </c>
      <c r="AO903" s="1">
        <v>0.01723615274732571</v>
      </c>
      <c r="AP903" s="1">
        <v>-0.03073659811459306</v>
      </c>
      <c r="AQ903" s="1">
        <v>0.05697380510009187</v>
      </c>
      <c r="AR903" s="1">
        <v>0.05476487481373682</v>
      </c>
      <c r="AS903" s="1">
        <v>0.01395751621512575</v>
      </c>
      <c r="AT903" s="1">
        <v>0.02080753044293182</v>
      </c>
      <c r="AU903" s="1">
        <v>0.03171944249042036</v>
      </c>
      <c r="AV903" s="1">
        <v>0.0213733205205302</v>
      </c>
      <c r="AW903" s="1">
        <v>0.01940038378796127</v>
      </c>
      <c r="AX903" s="1">
        <v>0.01019083239986229</v>
      </c>
      <c r="AY903" s="1">
        <v>0.002853046088581168</v>
      </c>
      <c r="AZ903" s="1">
        <v>0.009591142815741582</v>
      </c>
      <c r="BA903" s="1">
        <v>0.05802900753846396</v>
      </c>
      <c r="BB903" s="1">
        <v>0.01590595327934308</v>
      </c>
      <c r="BC903" s="1">
        <v>-0.03641259777431871</v>
      </c>
      <c r="BD903" s="1">
        <v>0.04276731581699478</v>
      </c>
      <c r="BE903" s="1">
        <v>0.006447869746246893</v>
      </c>
      <c r="BF903" s="1">
        <v>-0.01000716849107486</v>
      </c>
      <c r="BG903" s="1">
        <v>-0.002034079271945322</v>
      </c>
      <c r="BH903" s="1">
        <v>0.03463794815973342</v>
      </c>
      <c r="BI903" s="1">
        <v>0.001776577585498318</v>
      </c>
      <c r="BJ903" s="1">
        <v>0.01716183794142379</v>
      </c>
      <c r="BK903" s="1">
        <v>0.02272727272727271</v>
      </c>
      <c r="BL903" s="1">
        <v>0.007759472426637437</v>
      </c>
    </row>
    <row r="904" spans="1:64">
      <c r="A904" s="11">
        <v>44872</v>
      </c>
      <c r="B904" s="1">
        <v>-0.0006961888881560352</v>
      </c>
      <c r="C904" s="1">
        <v>0.007599995930989589</v>
      </c>
      <c r="D904" s="1">
        <v>-0.005833513669548984</v>
      </c>
      <c r="E904" s="1">
        <v>0.005685851132994912</v>
      </c>
      <c r="F904" s="1">
        <v>-0.006237734672672302</v>
      </c>
      <c r="G904" s="1">
        <v>0.01458142459086043</v>
      </c>
      <c r="H904" s="1">
        <v>0.009526560870059875</v>
      </c>
      <c r="I904" s="1">
        <v>-0.002323255762229692</v>
      </c>
      <c r="J904" s="1">
        <v>0.01431103431418101</v>
      </c>
      <c r="K904" s="1">
        <v>-0.00494619214148917</v>
      </c>
      <c r="L904" s="1">
        <v>0.03285363557729193</v>
      </c>
      <c r="M904" s="1">
        <v>0.008759111593366509</v>
      </c>
      <c r="N904" s="1">
        <v>-0.001432437725515823</v>
      </c>
      <c r="O904" s="1">
        <v>0.01040965274662997</v>
      </c>
      <c r="P904" s="1">
        <v>0.02654041591494249</v>
      </c>
      <c r="Q904" s="1">
        <v>-0.01330309270709862</v>
      </c>
      <c r="R904" s="1">
        <v>0.004399547942574689</v>
      </c>
      <c r="S904" s="1">
        <v>0.02128056788955934</v>
      </c>
      <c r="T904" s="1">
        <v>0.0102492581303868</v>
      </c>
      <c r="U904" s="1">
        <v>0.01149689122812703</v>
      </c>
      <c r="V904" s="1">
        <v>-0.001779773388255523</v>
      </c>
      <c r="W904" s="1">
        <v>0.0325916443044838</v>
      </c>
      <c r="X904" s="1">
        <v>0.03837373507740982</v>
      </c>
      <c r="Y904" s="1">
        <v>0.01613592698199451</v>
      </c>
      <c r="Z904" s="1">
        <v>0.0224914030712231</v>
      </c>
      <c r="AA904" s="1">
        <v>0.0005778695534868206</v>
      </c>
      <c r="AB904" s="1">
        <v>0.004984981520917309</v>
      </c>
      <c r="AC904" s="1">
        <v>-0.02163266551737886</v>
      </c>
      <c r="AD904" s="1">
        <v>-0.004524721233549522</v>
      </c>
      <c r="AE904" s="1">
        <v>0.01966520997290977</v>
      </c>
      <c r="AF904" s="1">
        <v>0.005280092440149931</v>
      </c>
      <c r="AG904" s="1">
        <v>-0.01719299673336994</v>
      </c>
      <c r="AH904" s="1">
        <v>0.01444973055458942</v>
      </c>
      <c r="AI904" s="1">
        <v>-0.004054450024643108</v>
      </c>
      <c r="AJ904" s="1">
        <v>0.01682827902791439</v>
      </c>
      <c r="AK904" s="1">
        <v>0.004347231248076122</v>
      </c>
      <c r="AL904" s="1">
        <v>0.0653155660907323</v>
      </c>
      <c r="AM904" s="1">
        <v>0.0125485089060271</v>
      </c>
      <c r="AN904" s="1">
        <v>0.02926962579625259</v>
      </c>
      <c r="AO904" s="1">
        <v>0.01167525104025469</v>
      </c>
      <c r="AP904" s="1">
        <v>-0.008397570342611571</v>
      </c>
      <c r="AQ904" s="1">
        <v>0.001759469688714432</v>
      </c>
      <c r="AR904" s="1">
        <v>0.01024301817496087</v>
      </c>
      <c r="AS904" s="1">
        <v>-0.002753093281544383</v>
      </c>
      <c r="AT904" s="1">
        <v>0.001277935771515581</v>
      </c>
      <c r="AU904" s="1">
        <v>-0.0176089768973795</v>
      </c>
      <c r="AV904" s="1">
        <v>0.01602852293081547</v>
      </c>
      <c r="AW904" s="1">
        <v>0.002471576828755984</v>
      </c>
      <c r="AX904" s="1">
        <v>0.01632427333411179</v>
      </c>
      <c r="AY904" s="1">
        <v>0.005580931784773924</v>
      </c>
      <c r="AZ904" s="1">
        <v>0.003499984741210938</v>
      </c>
      <c r="BA904" s="1">
        <v>0.03687946575479462</v>
      </c>
      <c r="BB904" s="1">
        <v>0.01886603887452076</v>
      </c>
      <c r="BC904" s="1">
        <v>-0.05007952633400592</v>
      </c>
      <c r="BD904" s="1">
        <v>-0.003618785658532797</v>
      </c>
      <c r="BE904" s="1">
        <v>0.00246222691064979</v>
      </c>
      <c r="BF904" s="1">
        <v>0.01272837725305687</v>
      </c>
      <c r="BG904" s="1">
        <v>0.02817575095636138</v>
      </c>
      <c r="BH904" s="1">
        <v>0.01033982336131078</v>
      </c>
      <c r="BI904" s="1">
        <v>0.010498657265541</v>
      </c>
      <c r="BJ904" s="1">
        <v>0.03643082403546893</v>
      </c>
      <c r="BK904" s="1">
        <v>0.004761904761904745</v>
      </c>
      <c r="BL904" s="1">
        <v>0.01395574731027605</v>
      </c>
    </row>
    <row r="905" spans="1:64">
      <c r="A905" s="11">
        <v>44873</v>
      </c>
      <c r="B905" s="1">
        <v>-0.001393436399847237</v>
      </c>
      <c r="C905" s="1">
        <v>-0.0241497546064855</v>
      </c>
      <c r="D905" s="1">
        <v>-0.007539620191452379</v>
      </c>
      <c r="E905" s="1">
        <v>0.003533582479351205</v>
      </c>
      <c r="F905" s="1">
        <v>-0.01475007178295906</v>
      </c>
      <c r="G905" s="1">
        <v>0.001407029041692764</v>
      </c>
      <c r="H905" s="1">
        <v>0.002359250349050157</v>
      </c>
      <c r="I905" s="1">
        <v>0.01117827559274809</v>
      </c>
      <c r="J905" s="1">
        <v>0.0122066680519235</v>
      </c>
      <c r="K905" s="1">
        <v>-0.006075283660437414</v>
      </c>
      <c r="L905" s="1">
        <v>0.0003942252875483998</v>
      </c>
      <c r="M905" s="1">
        <v>-0.001125635948345027</v>
      </c>
      <c r="N905" s="1">
        <v>-0.02266535435096029</v>
      </c>
      <c r="O905" s="1">
        <v>0.00897309592537332</v>
      </c>
      <c r="P905" s="1">
        <v>0.01000388689081633</v>
      </c>
      <c r="Q905" s="1">
        <v>0</v>
      </c>
      <c r="R905" s="1">
        <v>0.008617382208267133</v>
      </c>
      <c r="S905" s="1">
        <v>-0.009860401288901866</v>
      </c>
      <c r="T905" s="1">
        <v>0.01741373660791301</v>
      </c>
      <c r="U905" s="1">
        <v>-0.005277227601232615</v>
      </c>
      <c r="V905" s="1">
        <v>0</v>
      </c>
      <c r="W905" s="1">
        <v>-0.02937782299174885</v>
      </c>
      <c r="X905" s="1">
        <v>0.03054127150996666</v>
      </c>
      <c r="Y905" s="1">
        <v>0.05725026804903344</v>
      </c>
      <c r="Z905" s="1">
        <v>0.002932906167571359</v>
      </c>
      <c r="AA905" s="1">
        <v>0.002887502826435906</v>
      </c>
      <c r="AB905" s="1">
        <v>-0.002645477736372359</v>
      </c>
      <c r="AC905" s="1">
        <v>-0.001564455589379787</v>
      </c>
      <c r="AD905" s="1">
        <v>0</v>
      </c>
      <c r="AE905" s="1">
        <v>-0.0264931668935714</v>
      </c>
      <c r="AF905" s="1">
        <v>0.000608981000443265</v>
      </c>
      <c r="AG905" s="1">
        <v>0.01987383307396606</v>
      </c>
      <c r="AH905" s="1">
        <v>0.01123546430148825</v>
      </c>
      <c r="AI905" s="1">
        <v>0.01310717039321507</v>
      </c>
      <c r="AJ905" s="1">
        <v>-0.002968176202094552</v>
      </c>
      <c r="AK905" s="1">
        <v>-0.007033635072635103</v>
      </c>
      <c r="AL905" s="1">
        <v>-0.002584780777964757</v>
      </c>
      <c r="AM905" s="1">
        <v>-0.0188846292855368</v>
      </c>
      <c r="AN905" s="1">
        <v>0.004388478672142648</v>
      </c>
      <c r="AO905" s="1">
        <v>0.008936444512995356</v>
      </c>
      <c r="AP905" s="1">
        <v>0.018793446391556</v>
      </c>
      <c r="AQ905" s="1">
        <v>-0.007983436839806513</v>
      </c>
      <c r="AR905" s="1">
        <v>0.02104748969733539</v>
      </c>
      <c r="AS905" s="1">
        <v>0.005521306449155272</v>
      </c>
      <c r="AT905" s="1">
        <v>0.01250802011511576</v>
      </c>
      <c r="AU905" s="1">
        <v>0.0008720392156744694</v>
      </c>
      <c r="AV905" s="1">
        <v>0.0004382221303931289</v>
      </c>
      <c r="AW905" s="1">
        <v>0.03131159146534102</v>
      </c>
      <c r="AX905" s="1">
        <v>0.01443781337779426</v>
      </c>
      <c r="AY905" s="1">
        <v>0</v>
      </c>
      <c r="AZ905" s="1">
        <v>0.02291983053392466</v>
      </c>
      <c r="BA905" s="1">
        <v>0.02644778457067165</v>
      </c>
      <c r="BB905" s="1">
        <v>0.04123317584462405</v>
      </c>
      <c r="BC905" s="1">
        <v>-0.02932818513088775</v>
      </c>
      <c r="BD905" s="1">
        <v>-0.02058112246771193</v>
      </c>
      <c r="BE905" s="1">
        <v>0.008990077402648788</v>
      </c>
      <c r="BF905" s="1">
        <v>0.0147333806177059</v>
      </c>
      <c r="BG905" s="1">
        <v>0.01265231320883076</v>
      </c>
      <c r="BH905" s="1">
        <v>0.006240249609984483</v>
      </c>
      <c r="BI905" s="1">
        <v>0.00238677672990173</v>
      </c>
      <c r="BJ905" s="1">
        <v>-0.03644609990694203</v>
      </c>
      <c r="BK905" s="1">
        <v>-0.003159557661927326</v>
      </c>
      <c r="BL905" s="1">
        <v>-0.02088284120701123</v>
      </c>
    </row>
    <row r="906" spans="1:64">
      <c r="A906" s="11">
        <v>44874</v>
      </c>
      <c r="B906" s="1">
        <v>0.000930253849473095</v>
      </c>
      <c r="C906" s="1">
        <v>-0.01417053033316595</v>
      </c>
      <c r="D906" s="1">
        <v>-0.02574699919379664</v>
      </c>
      <c r="E906" s="1">
        <v>0.002112657279869534</v>
      </c>
      <c r="F906" s="1">
        <v>-0.01682289503973855</v>
      </c>
      <c r="G906" s="1">
        <v>-0.001806506486133896</v>
      </c>
      <c r="H906" s="1">
        <v>-0.006766795324168462</v>
      </c>
      <c r="I906" s="1">
        <v>-0.01781050232455705</v>
      </c>
      <c r="J906" s="1">
        <v>-0.06155051525598143</v>
      </c>
      <c r="K906" s="1">
        <v>-0.04267619275421219</v>
      </c>
      <c r="L906" s="1">
        <v>-0.04092644687169211</v>
      </c>
      <c r="M906" s="1">
        <v>-0.01287824834403395</v>
      </c>
      <c r="N906" s="1">
        <v>-0.04829004914369472</v>
      </c>
      <c r="O906" s="1">
        <v>0.0293148673173933</v>
      </c>
      <c r="P906" s="1">
        <v>0.0007717720385864713</v>
      </c>
      <c r="Q906" s="1">
        <v>-0.001679802365019301</v>
      </c>
      <c r="R906" s="1">
        <v>-0.005662002779505015</v>
      </c>
      <c r="S906" s="1">
        <v>0.01503193427372018</v>
      </c>
      <c r="T906" s="1">
        <v>-0.002083640130346676</v>
      </c>
      <c r="U906" s="1">
        <v>-0.002040392572346117</v>
      </c>
      <c r="V906" s="1">
        <v>0.01236908455244201</v>
      </c>
      <c r="W906" s="1">
        <v>0.0192608452286871</v>
      </c>
      <c r="X906" s="1">
        <v>-0.04030248516458024</v>
      </c>
      <c r="Y906" s="1">
        <v>-0.01422919817624291</v>
      </c>
      <c r="Z906" s="1">
        <v>-0.01698348975407793</v>
      </c>
      <c r="AA906" s="1">
        <v>-0.01439594579799885</v>
      </c>
      <c r="AB906" s="1">
        <v>-0.005636631838890738</v>
      </c>
      <c r="AC906" s="1">
        <v>-0.004073919804279402</v>
      </c>
      <c r="AD906" s="1">
        <v>0.002123321102947662</v>
      </c>
      <c r="AE906" s="1">
        <v>-0.02316976123991565</v>
      </c>
      <c r="AF906" s="1">
        <v>-0.01300868387050191</v>
      </c>
      <c r="AG906" s="1">
        <v>-0.006651105193953066</v>
      </c>
      <c r="AH906" s="1">
        <v>-0.01809280165260241</v>
      </c>
      <c r="AI906" s="1">
        <v>-0.02219180683385658</v>
      </c>
      <c r="AJ906" s="1">
        <v>-0.02119980610256589</v>
      </c>
      <c r="AK906" s="1">
        <v>-0.008718253468407156</v>
      </c>
      <c r="AL906" s="1">
        <v>0.05182958367089729</v>
      </c>
      <c r="AM906" s="1">
        <v>-0.03218041931372628</v>
      </c>
      <c r="AN906" s="1">
        <v>-0.0190501176266239</v>
      </c>
      <c r="AO906" s="1">
        <v>-0.0266306452345636</v>
      </c>
      <c r="AP906" s="1">
        <v>-0.03340160964997685</v>
      </c>
      <c r="AQ906" s="1">
        <v>-0.04683726614818895</v>
      </c>
      <c r="AR906" s="1">
        <v>-0.05656760410317885</v>
      </c>
      <c r="AS906" s="1">
        <v>-0.01330511665723266</v>
      </c>
      <c r="AT906" s="1">
        <v>-0.01960166732993895</v>
      </c>
      <c r="AU906" s="1">
        <v>-0.008518894439399793</v>
      </c>
      <c r="AV906" s="1">
        <v>-0.01620678232456763</v>
      </c>
      <c r="AW906" s="1">
        <v>-0.002390628805121864</v>
      </c>
      <c r="AX906" s="1">
        <v>-0.00729407319142561</v>
      </c>
      <c r="AY906" s="1">
        <v>-0.005658204785692234</v>
      </c>
      <c r="AZ906" s="1">
        <v>0.001704814721943837</v>
      </c>
      <c r="BA906" s="1">
        <v>-0.0339848681417112</v>
      </c>
      <c r="BB906" s="1">
        <v>-0.01805842568008542</v>
      </c>
      <c r="BC906" s="1">
        <v>-0.07166757185130745</v>
      </c>
      <c r="BD906" s="1">
        <v>-0.04573551982911661</v>
      </c>
      <c r="BE906" s="1">
        <v>-0.02280675460352966</v>
      </c>
      <c r="BF906" s="1">
        <v>-0.02240315719848451</v>
      </c>
      <c r="BG906" s="1">
        <v>-0.01773368667751629</v>
      </c>
      <c r="BH906" s="1">
        <v>-0.005829472504845001</v>
      </c>
      <c r="BI906" s="1">
        <v>-0.02325087346125754</v>
      </c>
      <c r="BJ906" s="1">
        <v>-0.03143647831718022</v>
      </c>
      <c r="BK906" s="1">
        <v>-0.001584786053882681</v>
      </c>
      <c r="BL906" s="1">
        <v>0.006059160399077834</v>
      </c>
    </row>
    <row r="907" spans="1:64">
      <c r="A907" s="11">
        <v>44875</v>
      </c>
      <c r="B907" s="1">
        <v>-0.00162638692693351</v>
      </c>
      <c r="C907" s="1">
        <v>0.002475932774851808</v>
      </c>
      <c r="D907" s="1">
        <v>-0.01435560814513659</v>
      </c>
      <c r="E907" s="1">
        <v>-0.004919163533101401</v>
      </c>
      <c r="F907" s="1">
        <v>0.0103431572939372</v>
      </c>
      <c r="G907" s="1">
        <v>0.04795902188184931</v>
      </c>
      <c r="H907" s="1">
        <v>0.03628566817374868</v>
      </c>
      <c r="I907" s="1">
        <v>0.017586353772574</v>
      </c>
      <c r="J907" s="1">
        <v>0.1426903089624763</v>
      </c>
      <c r="K907" s="1">
        <v>0.1217784761794429</v>
      </c>
      <c r="L907" s="1">
        <v>0.1129254070676795</v>
      </c>
      <c r="M907" s="1">
        <v>0.02446182574207834</v>
      </c>
      <c r="N907" s="1">
        <v>0.07603332177079158</v>
      </c>
      <c r="O907" s="1">
        <v>-0.04159997558593753</v>
      </c>
      <c r="P907" s="1">
        <v>0.0245501762475171</v>
      </c>
      <c r="Q907" s="1">
        <v>-0.005667643128312472</v>
      </c>
      <c r="R907" s="1">
        <v>0.04726820745027038</v>
      </c>
      <c r="S907" s="1">
        <v>0.06053312479223805</v>
      </c>
      <c r="T907" s="1">
        <v>0.004633745164771552</v>
      </c>
      <c r="U907" s="1">
        <v>0.01858736059479549</v>
      </c>
      <c r="V907" s="1">
        <v>0.00913590252935248</v>
      </c>
      <c r="W907" s="1">
        <v>0.01889687543561602</v>
      </c>
      <c r="X907" s="1">
        <v>0.02189082417813126</v>
      </c>
      <c r="Y907" s="1">
        <v>0.090416965215667</v>
      </c>
      <c r="Z907" s="1">
        <v>0.07745991447221923</v>
      </c>
      <c r="AA907" s="1">
        <v>0.06695484464759383</v>
      </c>
      <c r="AB907" s="1">
        <v>0.02634217285240115</v>
      </c>
      <c r="AC907" s="1">
        <v>-0.005349314548453221</v>
      </c>
      <c r="AD907" s="1">
        <v>-0.005297136235722588</v>
      </c>
      <c r="AE907" s="1">
        <v>0.008491275185032787</v>
      </c>
      <c r="AF907" s="1">
        <v>0.04115921159084568</v>
      </c>
      <c r="AG907" s="1">
        <v>0.01726772310736924</v>
      </c>
      <c r="AH907" s="1">
        <v>0.01152149886954645</v>
      </c>
      <c r="AI907" s="1">
        <v>0.1016158136942706</v>
      </c>
      <c r="AJ907" s="1">
        <v>0.1147465156520018</v>
      </c>
      <c r="AK907" s="1">
        <v>0.02679682104702308</v>
      </c>
      <c r="AL907" s="1">
        <v>0.1024933615922434</v>
      </c>
      <c r="AM907" s="1">
        <v>0.05593527956134614</v>
      </c>
      <c r="AN907" s="1">
        <v>0.08226803194817056</v>
      </c>
      <c r="AO907" s="1">
        <v>0.0256117129741269</v>
      </c>
      <c r="AP907" s="1">
        <v>0.0797533859519679</v>
      </c>
      <c r="AQ907" s="1">
        <v>0.05150287944007514</v>
      </c>
      <c r="AR907" s="1">
        <v>0.1432927133270478</v>
      </c>
      <c r="AS907" s="1">
        <v>0.01412670869365562</v>
      </c>
      <c r="AT907" s="1">
        <v>0.05335906710973237</v>
      </c>
      <c r="AU907" s="1">
        <v>0.05174772641546599</v>
      </c>
      <c r="AV907" s="1">
        <v>0.03650942277819347</v>
      </c>
      <c r="AW907" s="1">
        <v>0.0807572805963046</v>
      </c>
      <c r="AX907" s="1">
        <v>0.07365592592377368</v>
      </c>
      <c r="AY907" s="1">
        <v>-0.003093938439013733</v>
      </c>
      <c r="AZ907" s="1">
        <v>0.01337221548206857</v>
      </c>
      <c r="BA907" s="1">
        <v>0.1060013018563952</v>
      </c>
      <c r="BB907" s="1">
        <v>0.1636482293672852</v>
      </c>
      <c r="BC907" s="1">
        <v>0.07393437216942544</v>
      </c>
      <c r="BD907" s="1">
        <v>0.1204663022815362</v>
      </c>
      <c r="BE907" s="1">
        <v>0.02445155711832636</v>
      </c>
      <c r="BF907" s="1">
        <v>0.00649216675442621</v>
      </c>
      <c r="BG907" s="1">
        <v>0.1007619376765247</v>
      </c>
      <c r="BH907" s="1">
        <v>0.05264801054170931</v>
      </c>
      <c r="BI907" s="1">
        <v>0.02072129751454721</v>
      </c>
      <c r="BJ907" s="1">
        <v>0.116983450179883</v>
      </c>
      <c r="BK907" s="1">
        <v>0</v>
      </c>
      <c r="BL907" s="1">
        <v>-0.0775716754823913</v>
      </c>
    </row>
    <row r="908" spans="1:64">
      <c r="A908" s="11">
        <v>44876</v>
      </c>
      <c r="B908" s="1">
        <v>0.06190364840228368</v>
      </c>
      <c r="C908" s="1">
        <v>0.0292261932366169</v>
      </c>
      <c r="D908" s="1">
        <v>0.0006951057624480228</v>
      </c>
      <c r="E908" s="1">
        <v>0.03742936007644482</v>
      </c>
      <c r="F908" s="1">
        <v>0.03603391485699148</v>
      </c>
      <c r="G908" s="1">
        <v>-0.00134325064313312</v>
      </c>
      <c r="H908" s="1">
        <v>0.004716311691149055</v>
      </c>
      <c r="I908" s="1">
        <v>0.01459406371321315</v>
      </c>
      <c r="J908" s="1">
        <v>0.0569592734971307</v>
      </c>
      <c r="K908" s="1">
        <v>0.0430508514990382</v>
      </c>
      <c r="L908" s="1">
        <v>0.04623350970017626</v>
      </c>
      <c r="M908" s="1">
        <v>0.001273505051202717</v>
      </c>
      <c r="N908" s="1">
        <v>0.0143328084866603</v>
      </c>
      <c r="O908" s="1">
        <v>0.01435720824285358</v>
      </c>
      <c r="P908" s="1">
        <v>-0.02584371600543756</v>
      </c>
      <c r="Q908" s="1">
        <v>-0.001246904482702593</v>
      </c>
      <c r="R908" s="1">
        <v>0.004560181236813232</v>
      </c>
      <c r="S908" s="1">
        <v>0.01972417750207911</v>
      </c>
      <c r="T908" s="1">
        <v>-0.03630415823008037</v>
      </c>
      <c r="U908" s="1">
        <v>0.00364963503649629</v>
      </c>
      <c r="V908" s="1">
        <v>0.01745200760045718</v>
      </c>
      <c r="W908" s="1">
        <v>-0.03203472685969411</v>
      </c>
      <c r="X908" s="1">
        <v>0.01069720205951219</v>
      </c>
      <c r="Y908" s="1">
        <v>0.03199120606715722</v>
      </c>
      <c r="Z908" s="1">
        <v>0.02718493403170208</v>
      </c>
      <c r="AA908" s="1">
        <v>0.02683172317537896</v>
      </c>
      <c r="AB908" s="1">
        <v>0.01234565648245134</v>
      </c>
      <c r="AC908" s="1">
        <v>-0.008330658526414458</v>
      </c>
      <c r="AD908" s="1">
        <v>0.04513233405100681</v>
      </c>
      <c r="AE908" s="1">
        <v>-0.02143206239762485</v>
      </c>
      <c r="AF908" s="1">
        <v>0.001628673509926903</v>
      </c>
      <c r="AG908" s="1">
        <v>0.004965361579126082</v>
      </c>
      <c r="AH908" s="1">
        <v>-0.05483218132121026</v>
      </c>
      <c r="AI908" s="1">
        <v>0.01653244595904924</v>
      </c>
      <c r="AJ908" s="1">
        <v>0.02554778044853911</v>
      </c>
      <c r="AK908" s="1">
        <v>-0.003078203334796914</v>
      </c>
      <c r="AL908" s="1">
        <v>0.01027973422946493</v>
      </c>
      <c r="AM908" s="1">
        <v>0.02736913787624284</v>
      </c>
      <c r="AN908" s="1">
        <v>0.01699728078018103</v>
      </c>
      <c r="AO908" s="1">
        <v>-0.02344440516773183</v>
      </c>
      <c r="AP908" s="1">
        <v>0.05513330034115715</v>
      </c>
      <c r="AQ908" s="1">
        <v>0.03998714486265409</v>
      </c>
      <c r="AR908" s="1">
        <v>0.03663492026575499</v>
      </c>
      <c r="AS908" s="1">
        <v>0.004643254559863363</v>
      </c>
      <c r="AT908" s="1">
        <v>0.01165693214630492</v>
      </c>
      <c r="AU908" s="1">
        <v>0.02311546170255352</v>
      </c>
      <c r="AV908" s="1">
        <v>0.005584156225612702</v>
      </c>
      <c r="AW908" s="1">
        <v>0.04988913525498884</v>
      </c>
      <c r="AX908" s="1">
        <v>0.02770822653380156</v>
      </c>
      <c r="AY908" s="1">
        <v>0.03434188947481287</v>
      </c>
      <c r="AZ908" s="1">
        <v>-0.01535507161618144</v>
      </c>
      <c r="BA908" s="1">
        <v>0.02411642170916517</v>
      </c>
      <c r="BB908" s="1">
        <v>0.06971516009333989</v>
      </c>
      <c r="BC908" s="1">
        <v>0.02752726492448287</v>
      </c>
      <c r="BD908" s="1">
        <v>0.08439312463630833</v>
      </c>
      <c r="BE908" s="1">
        <v>0.0157939530985487</v>
      </c>
      <c r="BF908" s="1">
        <v>-0.04059389654828682</v>
      </c>
      <c r="BG908" s="1">
        <v>0.01720012301936991</v>
      </c>
      <c r="BH908" s="1">
        <v>0.007466634114583259</v>
      </c>
      <c r="BI908" s="1">
        <v>0.001545386483281064</v>
      </c>
      <c r="BJ908" s="1">
        <v>0.05143341443454585</v>
      </c>
      <c r="BK908" s="1">
        <v>0</v>
      </c>
      <c r="BL908" s="1">
        <v>-0.004178645192182584</v>
      </c>
    </row>
    <row r="909" spans="1:64">
      <c r="A909" s="11">
        <v>44879</v>
      </c>
      <c r="B909" s="1">
        <v>0.04755639093030029</v>
      </c>
      <c r="C909" s="1">
        <v>0.001866409620868703</v>
      </c>
      <c r="D909" s="1">
        <v>0.05520823848431067</v>
      </c>
      <c r="E909" s="1">
        <v>-0.005445876514039161</v>
      </c>
      <c r="F909" s="1">
        <v>0.00317375618129967</v>
      </c>
      <c r="G909" s="1">
        <v>-0.01998265227052376</v>
      </c>
      <c r="H909" s="1">
        <v>-0.02261743618405543</v>
      </c>
      <c r="I909" s="1">
        <v>-0.02309035857633501</v>
      </c>
      <c r="J909" s="1">
        <v>0.01602868576331007</v>
      </c>
      <c r="K909" s="1">
        <v>-0.02281975425008143</v>
      </c>
      <c r="L909" s="1">
        <v>-0.004006645826534205</v>
      </c>
      <c r="M909" s="1">
        <v>-0.009538957383514846</v>
      </c>
      <c r="N909" s="1">
        <v>0.007913031150936778</v>
      </c>
      <c r="O909" s="1">
        <v>0.02007901998691719</v>
      </c>
      <c r="P909" s="1">
        <v>0.007512341802643707</v>
      </c>
      <c r="Q909" s="1">
        <v>0.006955525760656167</v>
      </c>
      <c r="R909" s="1">
        <v>-0.01123242546883174</v>
      </c>
      <c r="S909" s="1">
        <v>-0.005819865891786513</v>
      </c>
      <c r="T909" s="1">
        <v>0.03026102849237988</v>
      </c>
      <c r="U909" s="1">
        <v>-0.01800004438920455</v>
      </c>
      <c r="V909" s="1">
        <v>0.01290026404947153</v>
      </c>
      <c r="W909" s="1">
        <v>0.03496108937597198</v>
      </c>
      <c r="X909" s="1">
        <v>-0.01645487449020977</v>
      </c>
      <c r="Y909" s="1">
        <v>-0.01086763938613344</v>
      </c>
      <c r="Z909" s="1">
        <v>-0.007236685137430476</v>
      </c>
      <c r="AA909" s="1">
        <v>-0.02645054714621509</v>
      </c>
      <c r="AB909" s="1">
        <v>0.01155328858866822</v>
      </c>
      <c r="AC909" s="1">
        <v>0.02148016870210201</v>
      </c>
      <c r="AD909" s="1">
        <v>0.008885035978494438</v>
      </c>
      <c r="AE909" s="1">
        <v>-0.0189149084103778</v>
      </c>
      <c r="AF909" s="1">
        <v>-0.01027346162820642</v>
      </c>
      <c r="AG909" s="1">
        <v>0.002068255862352153</v>
      </c>
      <c r="AH909" s="1">
        <v>-0.003923585803117691</v>
      </c>
      <c r="AI909" s="1">
        <v>-0.01934951831097043</v>
      </c>
      <c r="AJ909" s="1">
        <v>-0.004998409722717256</v>
      </c>
      <c r="AK909" s="1">
        <v>-0.009397193828926786</v>
      </c>
      <c r="AL909" s="1">
        <v>0.01061763062537069</v>
      </c>
      <c r="AM909" s="1">
        <v>-0.008880081449907373</v>
      </c>
      <c r="AN909" s="1">
        <v>-0.02250009133641584</v>
      </c>
      <c r="AO909" s="1">
        <v>-0.002105844773277687</v>
      </c>
      <c r="AP909" s="1">
        <v>0.03150306406450842</v>
      </c>
      <c r="AQ909" s="1">
        <v>0.00741189418827326</v>
      </c>
      <c r="AR909" s="1">
        <v>-0.001959929051428388</v>
      </c>
      <c r="AS909" s="1">
        <v>0.03445384993525424</v>
      </c>
      <c r="AT909" s="1">
        <v>-0.01490106963415261</v>
      </c>
      <c r="AU909" s="1">
        <v>-0.01796563384691252</v>
      </c>
      <c r="AV909" s="1">
        <v>-0.02135839398799799</v>
      </c>
      <c r="AW909" s="1">
        <v>-0.01795142555438223</v>
      </c>
      <c r="AX909" s="1">
        <v>-0.0232256019532836</v>
      </c>
      <c r="AY909" s="1">
        <v>0.005412970249167648</v>
      </c>
      <c r="AZ909" s="1">
        <v>0.01291419998717269</v>
      </c>
      <c r="BA909" s="1">
        <v>-0.04831500882081008</v>
      </c>
      <c r="BB909" s="1">
        <v>-0.0587970342973736</v>
      </c>
      <c r="BC909" s="1">
        <v>-0.02561618738169713</v>
      </c>
      <c r="BD909" s="1">
        <v>-0.02132194102612306</v>
      </c>
      <c r="BE909" s="1">
        <v>-0.01777952004977346</v>
      </c>
      <c r="BF909" s="1">
        <v>-0.01595549067765922</v>
      </c>
      <c r="BG909" s="1">
        <v>-0.01423935273723198</v>
      </c>
      <c r="BH909" s="1">
        <v>-0.0008234774082226393</v>
      </c>
      <c r="BI909" s="1">
        <v>-0.02938702754661937</v>
      </c>
      <c r="BJ909" s="1">
        <v>-0.01278353435403612</v>
      </c>
      <c r="BK909" s="1">
        <v>0.006349206349206327</v>
      </c>
      <c r="BL909" s="1">
        <v>0.0136375678653522</v>
      </c>
    </row>
    <row r="910" spans="1:64">
      <c r="A910" s="11">
        <v>44880</v>
      </c>
      <c r="B910" s="1">
        <v>0.02656904765762014</v>
      </c>
      <c r="C910" s="1">
        <v>0.02561537436164096</v>
      </c>
      <c r="D910" s="1">
        <v>-0.006457672597472541</v>
      </c>
      <c r="E910" s="1">
        <v>0.003422326619426874</v>
      </c>
      <c r="F910" s="1">
        <v>0.03587736464448787</v>
      </c>
      <c r="G910" s="1">
        <v>0.01107731820168878</v>
      </c>
      <c r="H910" s="1">
        <v>0.02810724442923496</v>
      </c>
      <c r="I910" s="1">
        <v>0.02317115027674754</v>
      </c>
      <c r="J910" s="1">
        <v>0.03862374560632786</v>
      </c>
      <c r="K910" s="1">
        <v>0.004569038353104293</v>
      </c>
      <c r="L910" s="1">
        <v>0.01041179505163514</v>
      </c>
      <c r="M910" s="1">
        <v>-0.003531308789939458</v>
      </c>
      <c r="N910" s="1">
        <v>0.1117342074318195</v>
      </c>
      <c r="O910" s="1">
        <v>0</v>
      </c>
      <c r="P910" s="1">
        <v>0.007285925590549969</v>
      </c>
      <c r="Q910" s="1">
        <v>-0.009387155547551096</v>
      </c>
      <c r="R910" s="1">
        <v>0.03294219562984546</v>
      </c>
      <c r="S910" s="1">
        <v>0.03236908102530123</v>
      </c>
      <c r="T910" s="1">
        <v>-0.0001498896407507999</v>
      </c>
      <c r="U910" s="1">
        <v>0.01866324300220201</v>
      </c>
      <c r="V910" s="1">
        <v>0.002787053217057744</v>
      </c>
      <c r="W910" s="1">
        <v>-0.003065423584803884</v>
      </c>
      <c r="X910" s="1">
        <v>-0.01807352401300855</v>
      </c>
      <c r="Y910" s="1">
        <v>0.01224784401241297</v>
      </c>
      <c r="Z910" s="1">
        <v>0.02801210533792275</v>
      </c>
      <c r="AA910" s="1">
        <v>0.01369412814106563</v>
      </c>
      <c r="AB910" s="1">
        <v>0.01649749015893787</v>
      </c>
      <c r="AC910" s="1">
        <v>-0.0006245842194317897</v>
      </c>
      <c r="AD910" s="1">
        <v>0.006123706547900953</v>
      </c>
      <c r="AE910" s="1">
        <v>0.09842720671815819</v>
      </c>
      <c r="AF910" s="1">
        <v>-0.007243680040146194</v>
      </c>
      <c r="AG910" s="1">
        <v>0.002522660509261421</v>
      </c>
      <c r="AH910" s="1">
        <v>0.01127605972550594</v>
      </c>
      <c r="AI910" s="1">
        <v>0.01933437521412662</v>
      </c>
      <c r="AJ910" s="1">
        <v>0.03929676045592401</v>
      </c>
      <c r="AK910" s="1">
        <v>0.006640437155305934</v>
      </c>
      <c r="AL910" s="1">
        <v>0.02503940272969607</v>
      </c>
      <c r="AM910" s="1">
        <v>0.02890176760746899</v>
      </c>
      <c r="AN910" s="1">
        <v>0.001738785158802214</v>
      </c>
      <c r="AO910" s="1">
        <v>0.02454016719979801</v>
      </c>
      <c r="AP910" s="1">
        <v>0.0365222828703351</v>
      </c>
      <c r="AQ910" s="1">
        <v>0.09748631400495644</v>
      </c>
      <c r="AR910" s="1">
        <v>0.02276768486637759</v>
      </c>
      <c r="AS910" s="1">
        <v>-0.01360686354191531</v>
      </c>
      <c r="AT910" s="1">
        <v>0.005205500266180829</v>
      </c>
      <c r="AU910" s="1">
        <v>-0.002956659284404917</v>
      </c>
      <c r="AV910" s="1">
        <v>0.009602763632464262</v>
      </c>
      <c r="AW910" s="1">
        <v>0.004946210307459786</v>
      </c>
      <c r="AX910" s="1">
        <v>0.01247090135702744</v>
      </c>
      <c r="AY910" s="1">
        <v>-0.0004199536491262812</v>
      </c>
      <c r="AZ910" s="1">
        <v>0.02020688378047963</v>
      </c>
      <c r="BA910" s="1">
        <v>0.04351529552795919</v>
      </c>
      <c r="BB910" s="1">
        <v>0.006772896208136148</v>
      </c>
      <c r="BC910" s="1">
        <v>0.01817230309589202</v>
      </c>
      <c r="BD910" s="1">
        <v>0.04684088640596529</v>
      </c>
      <c r="BE910" s="1">
        <v>0.03229850469497864</v>
      </c>
      <c r="BF910" s="1">
        <v>-0.02090506341483411</v>
      </c>
      <c r="BG910" s="1">
        <v>0.01784386912318858</v>
      </c>
      <c r="BH910" s="1">
        <v>0.02749160124319561</v>
      </c>
      <c r="BI910" s="1">
        <v>0.06539492081560594</v>
      </c>
      <c r="BJ910" s="1">
        <v>0.01317361097627701</v>
      </c>
      <c r="BK910" s="1">
        <v>-0.02996845425867511</v>
      </c>
      <c r="BL910" s="1">
        <v>-0.01707632201251186</v>
      </c>
    </row>
    <row r="911" spans="1:64">
      <c r="A911" s="11">
        <v>44881</v>
      </c>
      <c r="B911" s="1">
        <v>-0.01243123322081263</v>
      </c>
      <c r="C911" s="1">
        <v>0.0003893144324293996</v>
      </c>
      <c r="D911" s="1">
        <v>0.006121040027962099</v>
      </c>
      <c r="E911" s="1">
        <v>-0.008185531160170179</v>
      </c>
      <c r="F911" s="1">
        <v>-0.001731738035264496</v>
      </c>
      <c r="G911" s="1">
        <v>0.004556924796242479</v>
      </c>
      <c r="H911" s="1">
        <v>0.0082584959979628</v>
      </c>
      <c r="I911" s="1">
        <v>0.002120665297089763</v>
      </c>
      <c r="J911" s="1">
        <v>-0.04805559337896048</v>
      </c>
      <c r="K911" s="1">
        <v>-0.018394983322363</v>
      </c>
      <c r="L911" s="1">
        <v>-0.0385246001960593</v>
      </c>
      <c r="M911" s="1">
        <v>0.008698441346032038</v>
      </c>
      <c r="N911" s="1">
        <v>-0.01437577989630567</v>
      </c>
      <c r="O911" s="1">
        <v>-0.0306550133142045</v>
      </c>
      <c r="P911" s="1">
        <v>0.01768111590470389</v>
      </c>
      <c r="Q911" s="1">
        <v>0.00214556093907059</v>
      </c>
      <c r="R911" s="1">
        <v>-0.004482658998405276</v>
      </c>
      <c r="S911" s="1">
        <v>-0.009172785094895275</v>
      </c>
      <c r="T911" s="1">
        <v>-0.02053361393160347</v>
      </c>
      <c r="U911" s="1">
        <v>-0.01119628708156473</v>
      </c>
      <c r="V911" s="1">
        <v>0.01150443161975079</v>
      </c>
      <c r="W911" s="1">
        <v>0.0135656577337524</v>
      </c>
      <c r="X911" s="1">
        <v>0.03588152671566469</v>
      </c>
      <c r="Y911" s="1">
        <v>-0.02686836504860379</v>
      </c>
      <c r="Z911" s="1">
        <v>0.0027349740653142</v>
      </c>
      <c r="AA911" s="1">
        <v>-0.02355993011926361</v>
      </c>
      <c r="AB911" s="1">
        <v>-0.019038717396761</v>
      </c>
      <c r="AC911" s="1">
        <v>-0.009375000000000022</v>
      </c>
      <c r="AD911" s="1">
        <v>0.005333500822253257</v>
      </c>
      <c r="AE911" s="1">
        <v>0.0298911163845359</v>
      </c>
      <c r="AF911" s="1">
        <v>0.001353939164102202</v>
      </c>
      <c r="AG911" s="1">
        <v>-0.01338211328904737</v>
      </c>
      <c r="AH911" s="1">
        <v>-0.002161611176156097</v>
      </c>
      <c r="AI911" s="1">
        <v>-0.01056843869943991</v>
      </c>
      <c r="AJ911" s="1">
        <v>-0.03118427922476741</v>
      </c>
      <c r="AK911" s="1">
        <v>0.001077030591941641</v>
      </c>
      <c r="AL911" s="1">
        <v>-0.03288348491552473</v>
      </c>
      <c r="AM911" s="1">
        <v>-0.03202249065525453</v>
      </c>
      <c r="AN911" s="1">
        <v>0.00182347866482524</v>
      </c>
      <c r="AO911" s="1">
        <v>-0.007238670196516583</v>
      </c>
      <c r="AP911" s="1">
        <v>-0.01347525154373486</v>
      </c>
      <c r="AQ911" s="1">
        <v>-0.003770951547459211</v>
      </c>
      <c r="AR911" s="1">
        <v>-0.04536177509534378</v>
      </c>
      <c r="AS911" s="1">
        <v>-0.01070620673318812</v>
      </c>
      <c r="AT911" s="1">
        <v>-0.01517001037177468</v>
      </c>
      <c r="AU911" s="1">
        <v>-0.001575450148021074</v>
      </c>
      <c r="AV911" s="1">
        <v>-0.01902285528204062</v>
      </c>
      <c r="AW911" s="1">
        <v>-0.03830514522592865</v>
      </c>
      <c r="AX911" s="1">
        <v>0.01116768454577088</v>
      </c>
      <c r="AY911" s="1">
        <v>0.006421360512343322</v>
      </c>
      <c r="AZ911" s="1">
        <v>0.0176845084342947</v>
      </c>
      <c r="BA911" s="1">
        <v>-0.03291081062787793</v>
      </c>
      <c r="BB911" s="1">
        <v>-0.01962798383449937</v>
      </c>
      <c r="BC911" s="1">
        <v>-0.03857627852399581</v>
      </c>
      <c r="BD911" s="1">
        <v>-0.01040576809239824</v>
      </c>
      <c r="BE911" s="1">
        <v>-0.001581595018640192</v>
      </c>
      <c r="BF911" s="1">
        <v>0.01691810931100313</v>
      </c>
      <c r="BG911" s="1">
        <v>-0.01252222221337629</v>
      </c>
      <c r="BH911" s="1">
        <v>-0.00418239804984033</v>
      </c>
      <c r="BI911" s="1">
        <v>0.007189348487802727</v>
      </c>
      <c r="BJ911" s="1">
        <v>-0.06397756813726774</v>
      </c>
      <c r="BK911" s="1">
        <v>0</v>
      </c>
      <c r="BL911" s="1">
        <v>-0.02816533609770855</v>
      </c>
    </row>
    <row r="912" spans="1:64">
      <c r="A912" s="11">
        <v>44882</v>
      </c>
      <c r="B912" s="1">
        <v>-0.01031778806120964</v>
      </c>
      <c r="C912" s="1">
        <v>-0.01044031217337849</v>
      </c>
      <c r="D912" s="1">
        <v>-0.01555441350705233</v>
      </c>
      <c r="E912" s="1">
        <v>-0.0006877736525496836</v>
      </c>
      <c r="F912" s="1">
        <v>-0.01151237975082797</v>
      </c>
      <c r="G912" s="1">
        <v>-0.01013418632923846</v>
      </c>
      <c r="H912" s="1">
        <v>-0.003106923150520968</v>
      </c>
      <c r="I912" s="1">
        <v>0.01738348429708481</v>
      </c>
      <c r="J912" s="1">
        <v>0.01650625348018986</v>
      </c>
      <c r="K912" s="1">
        <v>-0.02337318995330062</v>
      </c>
      <c r="L912" s="1">
        <v>-0.01571064311214621</v>
      </c>
      <c r="M912" s="1">
        <v>-0.00894282405304303</v>
      </c>
      <c r="N912" s="1">
        <v>0.07804501264472519</v>
      </c>
      <c r="O912" s="1">
        <v>-0.003328907404195114</v>
      </c>
      <c r="P912" s="1">
        <v>-0.01442288238713707</v>
      </c>
      <c r="Q912" s="1">
        <v>-0.001694937033062005</v>
      </c>
      <c r="R912" s="1">
        <v>-0.005323268217208854</v>
      </c>
      <c r="S912" s="1">
        <v>0.00558001072811054</v>
      </c>
      <c r="T912" s="1">
        <v>0.001224205553522317</v>
      </c>
      <c r="U912" s="1">
        <v>0.03227821941869746</v>
      </c>
      <c r="V912" s="1">
        <v>-0.007060640721578193</v>
      </c>
      <c r="W912" s="1">
        <v>0.0258759507924704</v>
      </c>
      <c r="X912" s="1">
        <v>0.01437829846344219</v>
      </c>
      <c r="Y912" s="1">
        <v>-0.01005666942532968</v>
      </c>
      <c r="Z912" s="1">
        <v>-0.004949973475541158</v>
      </c>
      <c r="AA912" s="1">
        <v>0.004869977297589978</v>
      </c>
      <c r="AB912" s="1">
        <v>-0.002863556105788034</v>
      </c>
      <c r="AC912" s="1">
        <v>0.01198740737546</v>
      </c>
      <c r="AD912" s="1">
        <v>-0.009580561761164841</v>
      </c>
      <c r="AE912" s="1">
        <v>0.003267519867074187</v>
      </c>
      <c r="AF912" s="1">
        <v>-0.004356985068577401</v>
      </c>
      <c r="AG912" s="1">
        <v>0.02990950774132339</v>
      </c>
      <c r="AH912" s="1">
        <v>0.01400566183106267</v>
      </c>
      <c r="AI912" s="1">
        <v>-0.004188274991713481</v>
      </c>
      <c r="AJ912" s="1">
        <v>-0.02784259417348034</v>
      </c>
      <c r="AK912" s="1">
        <v>0.007127471422089915</v>
      </c>
      <c r="AL912" s="1">
        <v>-0.01572027162341694</v>
      </c>
      <c r="AM912" s="1">
        <v>-0.002321476675387513</v>
      </c>
      <c r="AN912" s="1">
        <v>-0.0002068549730757097</v>
      </c>
      <c r="AO912" s="1">
        <v>-0.004742453554043569</v>
      </c>
      <c r="AP912" s="1">
        <v>-0.03509571472435802</v>
      </c>
      <c r="AQ912" s="1">
        <v>-0.004626362745194013</v>
      </c>
      <c r="AR912" s="1">
        <v>-0.01464489393867741</v>
      </c>
      <c r="AS912" s="1">
        <v>0.005827317345266092</v>
      </c>
      <c r="AT912" s="1">
        <v>-0.01763062760492029</v>
      </c>
      <c r="AU912" s="1">
        <v>-0.008817507542712155</v>
      </c>
      <c r="AV912" s="1">
        <v>-0.01498458107471401</v>
      </c>
      <c r="AW912" s="1">
        <v>0.003560316255554197</v>
      </c>
      <c r="AX912" s="1">
        <v>-0.01299332858576896</v>
      </c>
      <c r="AY912" s="1">
        <v>-0.0007901332555549923</v>
      </c>
      <c r="AZ912" s="1">
        <v>0.007414265429924516</v>
      </c>
      <c r="BA912" s="1">
        <v>-0.06066376375550686</v>
      </c>
      <c r="BB912" s="1">
        <v>-0.008880326787156556</v>
      </c>
      <c r="BC912" s="1">
        <v>-0.02006205883123646</v>
      </c>
      <c r="BD912" s="1">
        <v>-0.006309192236870653</v>
      </c>
      <c r="BE912" s="1">
        <v>-0.00202023598962664</v>
      </c>
      <c r="BF912" s="1">
        <v>0.007409346368899561</v>
      </c>
      <c r="BG912" s="1">
        <v>-0.02900766349846162</v>
      </c>
      <c r="BH912" s="1">
        <v>-0.009320494447630279</v>
      </c>
      <c r="BI912" s="1">
        <v>-0.003367003367003352</v>
      </c>
      <c r="BJ912" s="1">
        <v>0.02912393472995611</v>
      </c>
      <c r="BK912" s="1">
        <v>0</v>
      </c>
      <c r="BL912" s="1">
        <v>0.0224810902161201</v>
      </c>
    </row>
    <row r="913" spans="1:64">
      <c r="A913" s="11">
        <v>44883</v>
      </c>
      <c r="B913" s="1">
        <v>0.0002085516351417738</v>
      </c>
      <c r="C913" s="1">
        <v>0.00661857448518588</v>
      </c>
      <c r="D913" s="1">
        <v>0.04013753519043495</v>
      </c>
      <c r="E913" s="1">
        <v>-0.001376428386572703</v>
      </c>
      <c r="F913" s="1">
        <v>8.296418813813489E-05</v>
      </c>
      <c r="G913" s="1">
        <v>0.01277306180940441</v>
      </c>
      <c r="H913" s="1">
        <v>0.004958296099637938</v>
      </c>
      <c r="I913" s="1">
        <v>-0.01389193435662572</v>
      </c>
      <c r="J913" s="1">
        <v>-0.004465518595951901</v>
      </c>
      <c r="K913" s="1">
        <v>-0.007485493894513584</v>
      </c>
      <c r="L913" s="1">
        <v>0.01707494752077254</v>
      </c>
      <c r="M913" s="1">
        <v>-0.005478554593111085</v>
      </c>
      <c r="N913" s="1">
        <v>-0.04486112845315882</v>
      </c>
      <c r="O913" s="1">
        <v>0.00734800632699506</v>
      </c>
      <c r="P913" s="1">
        <v>0.01096493824669098</v>
      </c>
      <c r="Q913" s="1">
        <v>-0.01581623765348372</v>
      </c>
      <c r="R913" s="1">
        <v>0.004507741028392909</v>
      </c>
      <c r="S913" s="1">
        <v>0.008407600298248052</v>
      </c>
      <c r="T913" s="1">
        <v>-0.003515258380877628</v>
      </c>
      <c r="U913" s="1">
        <v>-0.002813520855018181</v>
      </c>
      <c r="V913" s="1">
        <v>-0.01909065401003196</v>
      </c>
      <c r="W913" s="1">
        <v>-0.02133832651807732</v>
      </c>
      <c r="X913" s="1">
        <v>0.003570433751048707</v>
      </c>
      <c r="Y913" s="1">
        <v>-0.03675651803110325</v>
      </c>
      <c r="Z913" s="1">
        <v>-0.007106568002458791</v>
      </c>
      <c r="AA913" s="1">
        <v>0.002643439380431767</v>
      </c>
      <c r="AB913" s="1">
        <v>0.001595405647058623</v>
      </c>
      <c r="AC913" s="1">
        <v>-0.004779755303824351</v>
      </c>
      <c r="AD913" s="1">
        <v>0.003812615509472428</v>
      </c>
      <c r="AE913" s="1">
        <v>-0.001724177916763492</v>
      </c>
      <c r="AF913" s="1">
        <v>0.009808383262486675</v>
      </c>
      <c r="AG913" s="1">
        <v>0.02375057065881081</v>
      </c>
      <c r="AH913" s="1">
        <v>0.008566599957663623</v>
      </c>
      <c r="AI913" s="1">
        <v>-0.01812172385256294</v>
      </c>
      <c r="AJ913" s="1">
        <v>0.006042574055839411</v>
      </c>
      <c r="AK913" s="1">
        <v>0.008145287959981928</v>
      </c>
      <c r="AL913" s="1">
        <v>0.005383634992778497</v>
      </c>
      <c r="AM913" s="1">
        <v>0.01076210738483008</v>
      </c>
      <c r="AN913" s="1">
        <v>-0.001903307965153811</v>
      </c>
      <c r="AO913" s="1">
        <v>0.01620104726609739</v>
      </c>
      <c r="AP913" s="1">
        <v>-0.02472225624203228</v>
      </c>
      <c r="AQ913" s="1">
        <v>-0.05014081230014467</v>
      </c>
      <c r="AR913" s="1">
        <v>-0.01709515043200804</v>
      </c>
      <c r="AS913" s="1">
        <v>-0.002069155494095254</v>
      </c>
      <c r="AT913" s="1">
        <v>0.01486146451510062</v>
      </c>
      <c r="AU913" s="1">
        <v>0.005056686504799845</v>
      </c>
      <c r="AV913" s="1">
        <v>0.006263954687200313</v>
      </c>
      <c r="AW913" s="1">
        <v>0.01840352060525219</v>
      </c>
      <c r="AX913" s="1">
        <v>0.002139230987921126</v>
      </c>
      <c r="AY913" s="1">
        <v>-0.002864430923003702</v>
      </c>
      <c r="AZ913" s="1">
        <v>-0.0002299521995967613</v>
      </c>
      <c r="BA913" s="1">
        <v>0.008325894644822363</v>
      </c>
      <c r="BB913" s="1">
        <v>-0.005701693959292986</v>
      </c>
      <c r="BC913" s="1">
        <v>-0.01626901652742541</v>
      </c>
      <c r="BD913" s="1">
        <v>0.008465600563041242</v>
      </c>
      <c r="BE913" s="1">
        <v>0.01334250662548042</v>
      </c>
      <c r="BF913" s="1">
        <v>0.02850707499786442</v>
      </c>
      <c r="BG913" s="1">
        <v>0.001686877898387174</v>
      </c>
      <c r="BH913" s="1">
        <v>0.01260234704789975</v>
      </c>
      <c r="BI913" s="1">
        <v>0.01506753869958821</v>
      </c>
      <c r="BJ913" s="1">
        <v>-0.06150775888187565</v>
      </c>
      <c r="BK913" s="1">
        <v>-0.02439024390243905</v>
      </c>
      <c r="BL913" s="1">
        <v>0.01139072364173721</v>
      </c>
    </row>
    <row r="914" spans="1:64">
      <c r="A914" s="11">
        <v>44886</v>
      </c>
      <c r="B914" s="1">
        <v>-0.03397959196656741</v>
      </c>
      <c r="C914" s="1">
        <v>-0.03046681801949636</v>
      </c>
      <c r="D914" s="1">
        <v>-0.004655117802323083</v>
      </c>
      <c r="E914" s="1">
        <v>-0.004824303748748426</v>
      </c>
      <c r="F914" s="1">
        <v>-0.03008686214108214</v>
      </c>
      <c r="G914" s="1">
        <v>9.62213013542268E-05</v>
      </c>
      <c r="H914" s="1">
        <v>0.006061464482341128</v>
      </c>
      <c r="I914" s="1">
        <v>0.01145087050610649</v>
      </c>
      <c r="J914" s="1">
        <v>-0.01508767996406091</v>
      </c>
      <c r="K914" s="1">
        <v>-0.01784576498903734</v>
      </c>
      <c r="L914" s="1">
        <v>-0.008150829608511767</v>
      </c>
      <c r="M914" s="1">
        <v>0.002592342001069614</v>
      </c>
      <c r="N914" s="1">
        <v>-0.04411037405171736</v>
      </c>
      <c r="O914" s="1">
        <v>0.009946924356045272</v>
      </c>
      <c r="P914" s="1">
        <v>-0.001835484895568396</v>
      </c>
      <c r="Q914" s="1">
        <v>0.003359316406265078</v>
      </c>
      <c r="R914" s="1">
        <v>-0.0005728565752454173</v>
      </c>
      <c r="S914" s="1">
        <v>-0.02951476441112066</v>
      </c>
      <c r="T914" s="1">
        <v>-0.000766800992383021</v>
      </c>
      <c r="U914" s="1">
        <v>-0.0303213936941964</v>
      </c>
      <c r="V914" s="1">
        <v>-0.001428418358837669</v>
      </c>
      <c r="W914" s="1">
        <v>0.009361309648548755</v>
      </c>
      <c r="X914" s="1">
        <v>0.01361588700291372</v>
      </c>
      <c r="Y914" s="1">
        <v>0.00325979221421413</v>
      </c>
      <c r="Z914" s="1">
        <v>-0.02014316113733206</v>
      </c>
      <c r="AA914" s="1">
        <v>-0.00637154607088275</v>
      </c>
      <c r="AB914" s="1">
        <v>0.00318572876445633</v>
      </c>
      <c r="AC914" s="1">
        <v>0.009605358450912593</v>
      </c>
      <c r="AD914" s="1">
        <v>-0.0161341407798905</v>
      </c>
      <c r="AE914" s="1">
        <v>0.02091855719331992</v>
      </c>
      <c r="AF914" s="1">
        <v>-0.005902520231234942</v>
      </c>
      <c r="AG914" s="1">
        <v>0.0008796243401769654</v>
      </c>
      <c r="AH914" s="1">
        <v>0.008640543053239691</v>
      </c>
      <c r="AI914" s="1">
        <v>0.004398444020270009</v>
      </c>
      <c r="AJ914" s="1">
        <v>-0.01061379715163835</v>
      </c>
      <c r="AK914" s="1">
        <v>0.00516555482978065</v>
      </c>
      <c r="AL914" s="1">
        <v>-0.01954486730709548</v>
      </c>
      <c r="AM914" s="1">
        <v>-0.03625898220256751</v>
      </c>
      <c r="AN914" s="1">
        <v>0.003440849957940584</v>
      </c>
      <c r="AO914" s="1">
        <v>-0.006388776102453919</v>
      </c>
      <c r="AP914" s="1">
        <v>-0.01017439781089002</v>
      </c>
      <c r="AQ914" s="1">
        <v>-0.01720052404947736</v>
      </c>
      <c r="AR914" s="1">
        <v>-0.00597046769373466</v>
      </c>
      <c r="AS914" s="1">
        <v>-0.001036683340972511</v>
      </c>
      <c r="AT914" s="1">
        <v>0.00930752026504611</v>
      </c>
      <c r="AU914" s="1">
        <v>0.008009030764293712</v>
      </c>
      <c r="AV914" s="1">
        <v>0.0008893044894271451</v>
      </c>
      <c r="AW914" s="1">
        <v>-0.007402556034939223</v>
      </c>
      <c r="AX914" s="1">
        <v>0</v>
      </c>
      <c r="AY914" s="1">
        <v>-0.01780477560914062</v>
      </c>
      <c r="AZ914" s="1">
        <v>0.01564297874580967</v>
      </c>
      <c r="BA914" s="1">
        <v>0.01696046191121514</v>
      </c>
      <c r="BB914" s="1">
        <v>-0.00876545996149114</v>
      </c>
      <c r="BC914" s="1">
        <v>-0.06837231343190053</v>
      </c>
      <c r="BD914" s="1">
        <v>-0.0482686307488025</v>
      </c>
      <c r="BE914" s="1">
        <v>0.003427944984392806</v>
      </c>
      <c r="BF914" s="1">
        <v>-0.02416980619011522</v>
      </c>
      <c r="BG914" s="1">
        <v>-0.01303785925358758</v>
      </c>
      <c r="BH914" s="1">
        <v>0.008946992160661527</v>
      </c>
      <c r="BI914" s="1">
        <v>0.006123931272778771</v>
      </c>
      <c r="BJ914" s="1">
        <v>-0.02598676337174965</v>
      </c>
      <c r="BK914" s="1">
        <v>0</v>
      </c>
      <c r="BL914" s="1">
        <v>0.00183341260844605</v>
      </c>
    </row>
    <row r="915" spans="1:64">
      <c r="A915" s="11">
        <v>44887</v>
      </c>
      <c r="B915" s="1">
        <v>-0.0008632049071132242</v>
      </c>
      <c r="C915" s="1">
        <v>0.008728953976301579</v>
      </c>
      <c r="D915" s="1">
        <v>-0.009661583533653872</v>
      </c>
      <c r="E915" s="1">
        <v>-0.002770080541232622</v>
      </c>
      <c r="F915" s="1">
        <v>0.01313831166181956</v>
      </c>
      <c r="G915" s="1">
        <v>0.009530280317094242</v>
      </c>
      <c r="H915" s="1">
        <v>0.008687054691436158</v>
      </c>
      <c r="I915" s="1">
        <v>-0.002904771867029976</v>
      </c>
      <c r="J915" s="1">
        <v>0.03850401532954484</v>
      </c>
      <c r="K915" s="1">
        <v>0.008003437930963697</v>
      </c>
      <c r="L915" s="1">
        <v>-0.01042559164537771</v>
      </c>
      <c r="M915" s="1">
        <v>-0.006787341360284582</v>
      </c>
      <c r="N915" s="1">
        <v>-0.0122189319859265</v>
      </c>
      <c r="O915" s="1">
        <v>-0.006237643874580368</v>
      </c>
      <c r="P915" s="1">
        <v>0.01036440881056055</v>
      </c>
      <c r="Q915" s="1">
        <v>-0.001266875798563105</v>
      </c>
      <c r="R915" s="1">
        <v>0.01639378865791219</v>
      </c>
      <c r="S915" s="1">
        <v>0.01769757329544164</v>
      </c>
      <c r="T915" s="1">
        <v>0.01442816254790613</v>
      </c>
      <c r="U915" s="1">
        <v>0.005856124196905954</v>
      </c>
      <c r="V915" s="1">
        <v>0.001752280605868295</v>
      </c>
      <c r="W915" s="1">
        <v>0.009685336291223923</v>
      </c>
      <c r="X915" s="1">
        <v>0.001068823933666696</v>
      </c>
      <c r="Y915" s="1">
        <v>-0.0007645434969545395</v>
      </c>
      <c r="Z915" s="1">
        <v>0.0156527180563395</v>
      </c>
      <c r="AA915" s="1">
        <v>0.0003317458231488768</v>
      </c>
      <c r="AB915" s="1">
        <v>0.01429025456503474</v>
      </c>
      <c r="AC915" s="1">
        <v>0.006928657918336301</v>
      </c>
      <c r="AD915" s="1">
        <v>0.01174069996639804</v>
      </c>
      <c r="AE915" s="1">
        <v>0.01121629541949476</v>
      </c>
      <c r="AF915" s="1">
        <v>0.01495670942300453</v>
      </c>
      <c r="AG915" s="1">
        <v>0.00120839955868024</v>
      </c>
      <c r="AH915" s="1">
        <v>-0.002994104309606227</v>
      </c>
      <c r="AI915" s="1">
        <v>0.01791748147615002</v>
      </c>
      <c r="AJ915" s="1">
        <v>0.02029108059381501</v>
      </c>
      <c r="AK915" s="1">
        <v>0.01357225968613429</v>
      </c>
      <c r="AL915" s="1">
        <v>0.01438195723900093</v>
      </c>
      <c r="AM915" s="1">
        <v>-0.1009256718326778</v>
      </c>
      <c r="AN915" s="1">
        <v>0.01231148808084015</v>
      </c>
      <c r="AO915" s="1">
        <v>0.01268285546042747</v>
      </c>
      <c r="AP915" s="1">
        <v>0.005753428235993008</v>
      </c>
      <c r="AQ915" s="1">
        <v>-0.01176827440644979</v>
      </c>
      <c r="AR915" s="1">
        <v>0.04707190873434142</v>
      </c>
      <c r="AS915" s="1">
        <v>0.01867998173885899</v>
      </c>
      <c r="AT915" s="1">
        <v>0.01426283052500699</v>
      </c>
      <c r="AU915" s="1">
        <v>0.01476906105890263</v>
      </c>
      <c r="AV915" s="1">
        <v>0.00666368800555639</v>
      </c>
      <c r="AW915" s="1">
        <v>-0.01667033605014978</v>
      </c>
      <c r="AX915" s="1">
        <v>0.01576353136977704</v>
      </c>
      <c r="AY915" s="1">
        <v>0.009734012947195891</v>
      </c>
      <c r="AZ915" s="1">
        <v>0.005209502475362671</v>
      </c>
      <c r="BA915" s="1">
        <v>0.004169379591428157</v>
      </c>
      <c r="BB915" s="1">
        <v>0.02834710996013046</v>
      </c>
      <c r="BC915" s="1">
        <v>0.01215231193339683</v>
      </c>
      <c r="BD915" s="1">
        <v>0.04299893676350464</v>
      </c>
      <c r="BE915" s="1">
        <v>0.01816700663307325</v>
      </c>
      <c r="BF915" s="1">
        <v>0.01140785548558165</v>
      </c>
      <c r="BG915" s="1">
        <v>0.02124615128777529</v>
      </c>
      <c r="BH915" s="1">
        <v>-0.006707552797084682</v>
      </c>
      <c r="BI915" s="1">
        <v>0.003572666667070568</v>
      </c>
      <c r="BJ915" s="1">
        <v>0.03892943447106201</v>
      </c>
      <c r="BK915" s="1">
        <v>0</v>
      </c>
      <c r="BL915" s="1">
        <v>-0.01751637904452186</v>
      </c>
    </row>
    <row r="916" spans="1:64">
      <c r="A916" s="11">
        <v>44888</v>
      </c>
      <c r="B916" s="1">
        <v>-0.0004319753367870716</v>
      </c>
      <c r="C916" s="1">
        <v>-0.003061914851627767</v>
      </c>
      <c r="D916" s="1">
        <v>-0.01531719660769981</v>
      </c>
      <c r="E916" s="1">
        <v>0.00694447111936336</v>
      </c>
      <c r="F916" s="1">
        <v>0.005876846076223519</v>
      </c>
      <c r="G916" s="1">
        <v>0.01096589936460024</v>
      </c>
      <c r="H916" s="1">
        <v>0.0001389378598037894</v>
      </c>
      <c r="I916" s="1">
        <v>0.00358558954590027</v>
      </c>
      <c r="J916" s="1">
        <v>0.01528241230403871</v>
      </c>
      <c r="K916" s="1">
        <v>0.009978544373689724</v>
      </c>
      <c r="L916" s="1">
        <v>0.01351011816767067</v>
      </c>
      <c r="M916" s="1">
        <v>-0.02212821713636171</v>
      </c>
      <c r="N916" s="1">
        <v>0.03303069096975442</v>
      </c>
      <c r="O916" s="1">
        <v>0.02411627126517257</v>
      </c>
      <c r="P916" s="1">
        <v>-0.01133351380142233</v>
      </c>
      <c r="Q916" s="1">
        <v>0.003171151721338639</v>
      </c>
      <c r="R916" s="1">
        <v>0.00477484344216017</v>
      </c>
      <c r="S916" s="1">
        <v>0.01350665614120206</v>
      </c>
      <c r="T916" s="1">
        <v>-0.004387854474226294</v>
      </c>
      <c r="U916" s="1">
        <v>0.01061879835837565</v>
      </c>
      <c r="V916" s="1">
        <v>0.007068416811817357</v>
      </c>
      <c r="W916" s="1">
        <v>0.007499613895229906</v>
      </c>
      <c r="X916" s="1">
        <v>-0.005918475087375197</v>
      </c>
      <c r="Y916" s="1">
        <v>0.02046671231461361</v>
      </c>
      <c r="Z916" s="1">
        <v>0.01530872121379256</v>
      </c>
      <c r="AA916" s="1">
        <v>0.001878847951350071</v>
      </c>
      <c r="AB916" s="1">
        <v>0.002191573439844996</v>
      </c>
      <c r="AC916" s="1">
        <v>0.004826961228415749</v>
      </c>
      <c r="AD916" s="1">
        <v>-0.001387456613110793</v>
      </c>
      <c r="AE916" s="1">
        <v>-0.006010665456402164</v>
      </c>
      <c r="AF916" s="1">
        <v>0.01066352571830387</v>
      </c>
      <c r="AG916" s="1">
        <v>-0.001865242155845603</v>
      </c>
      <c r="AH916" s="1">
        <v>0.003274247407249797</v>
      </c>
      <c r="AI916" s="1">
        <v>0.01374981422068977</v>
      </c>
      <c r="AJ916" s="1">
        <v>0.00863964086315816</v>
      </c>
      <c r="AK916" s="1">
        <v>-0.002600064391615309</v>
      </c>
      <c r="AL916" s="1">
        <v>0.007178709662931881</v>
      </c>
      <c r="AM916" s="1">
        <v>0.01760210335563972</v>
      </c>
      <c r="AN916" s="1">
        <v>0.01040690145884815</v>
      </c>
      <c r="AO916" s="1">
        <v>0.001165010096604968</v>
      </c>
      <c r="AP916" s="1">
        <v>0.01677769548164432</v>
      </c>
      <c r="AQ916" s="1">
        <v>0.01725185624019576</v>
      </c>
      <c r="AR916" s="1">
        <v>0.02999121809947036</v>
      </c>
      <c r="AS916" s="1">
        <v>-0.004686294791212964</v>
      </c>
      <c r="AT916" s="1">
        <v>0.009213264103674623</v>
      </c>
      <c r="AU916" s="1">
        <v>-0.01381724423114872</v>
      </c>
      <c r="AV916" s="1">
        <v>0.003530446789265618</v>
      </c>
      <c r="AW916" s="1">
        <v>0.01762218297831142</v>
      </c>
      <c r="AX916" s="1">
        <v>0.009214349970905644</v>
      </c>
      <c r="AY916" s="1">
        <v>-0.001161679914384872</v>
      </c>
      <c r="AZ916" s="1">
        <v>-0.02456061573578916</v>
      </c>
      <c r="BA916" s="1">
        <v>0.01267486565404341</v>
      </c>
      <c r="BB916" s="1">
        <v>-0.0002410896023732345</v>
      </c>
      <c r="BC916" s="1">
        <v>0.07821783885404354</v>
      </c>
      <c r="BD916" s="1">
        <v>0.02008452215825973</v>
      </c>
      <c r="BE916" s="1">
        <v>-0.005932835696913052</v>
      </c>
      <c r="BF916" s="1">
        <v>0.01265559367081037</v>
      </c>
      <c r="BG916" s="1">
        <v>0.01358200045083913</v>
      </c>
      <c r="BH916" s="1">
        <v>-0.003777061012712357</v>
      </c>
      <c r="BI916" s="1">
        <v>0.00481241819361844</v>
      </c>
      <c r="BJ916" s="1">
        <v>-0.0008883195407010103</v>
      </c>
      <c r="BK916" s="1">
        <v>0</v>
      </c>
      <c r="BL916" s="1">
        <v>-0.01383709653618015</v>
      </c>
    </row>
    <row r="917" spans="1:64">
      <c r="A917" s="11">
        <v>44889</v>
      </c>
      <c r="B917" s="1">
        <v>-0.007994791306050852</v>
      </c>
      <c r="C917" s="1">
        <v>-0.01308677744511211</v>
      </c>
      <c r="D917" s="1">
        <v>0.01653368527135157</v>
      </c>
      <c r="E917" s="1">
        <v>0.004827565160290925</v>
      </c>
      <c r="F917" s="1">
        <v>-0.01872821805398639</v>
      </c>
      <c r="G917" s="1">
        <v>0</v>
      </c>
      <c r="H917" s="1">
        <v>0</v>
      </c>
      <c r="I917" s="1">
        <v>0</v>
      </c>
      <c r="J917" s="1">
        <v>0</v>
      </c>
      <c r="K917" s="1">
        <v>0</v>
      </c>
      <c r="L917" s="1">
        <v>0</v>
      </c>
      <c r="M917" s="1">
        <v>0.0008319950775002027</v>
      </c>
      <c r="N917" s="1">
        <v>0</v>
      </c>
      <c r="O917" s="1">
        <v>0.0229031962733115</v>
      </c>
      <c r="P917" s="1">
        <v>0</v>
      </c>
      <c r="Q917" s="1">
        <v>-0.01074774464283079</v>
      </c>
      <c r="R917" s="1">
        <v>0</v>
      </c>
      <c r="S917" s="1">
        <v>0</v>
      </c>
      <c r="T917" s="1">
        <v>0</v>
      </c>
      <c r="U917" s="1">
        <v>0</v>
      </c>
      <c r="V917" s="1">
        <v>0.01524282169443469</v>
      </c>
      <c r="W917" s="1">
        <v>0</v>
      </c>
      <c r="X917" s="1">
        <v>0.007730478011893194</v>
      </c>
      <c r="Y917" s="1">
        <v>0</v>
      </c>
      <c r="Z917" s="1">
        <v>0</v>
      </c>
      <c r="AA917" s="1">
        <v>0</v>
      </c>
      <c r="AB917" s="1">
        <v>0.006248049299902192</v>
      </c>
      <c r="AC917" s="1">
        <v>0.0006132211477578586</v>
      </c>
      <c r="AD917" s="1">
        <v>0.02930404427095601</v>
      </c>
      <c r="AE917" s="1">
        <v>0</v>
      </c>
      <c r="AF917" s="1">
        <v>0</v>
      </c>
      <c r="AG917" s="1">
        <v>0.01000325404533187</v>
      </c>
      <c r="AH917" s="1">
        <v>0</v>
      </c>
      <c r="AI917" s="1">
        <v>0</v>
      </c>
      <c r="AJ917" s="1">
        <v>0</v>
      </c>
      <c r="AK917" s="1">
        <v>0</v>
      </c>
      <c r="AL917" s="1">
        <v>0</v>
      </c>
      <c r="AM917" s="1">
        <v>0</v>
      </c>
      <c r="AN917" s="1">
        <v>0</v>
      </c>
      <c r="AO917" s="1">
        <v>0</v>
      </c>
      <c r="AP917" s="1">
        <v>0</v>
      </c>
      <c r="AQ917" s="1">
        <v>0</v>
      </c>
      <c r="AR917" s="1">
        <v>0</v>
      </c>
      <c r="AS917" s="1">
        <v>0</v>
      </c>
      <c r="AT917" s="1">
        <v>0</v>
      </c>
      <c r="AU917" s="1">
        <v>0</v>
      </c>
      <c r="AV917" s="1">
        <v>0</v>
      </c>
      <c r="AW917" s="1">
        <v>0.01863217837035602</v>
      </c>
      <c r="AX917" s="1">
        <v>0</v>
      </c>
      <c r="AY917" s="1">
        <v>0.02057156224782242</v>
      </c>
      <c r="AZ917" s="1">
        <v>0</v>
      </c>
      <c r="BA917" s="1">
        <v>0</v>
      </c>
      <c r="BB917" s="1">
        <v>0</v>
      </c>
      <c r="BC917" s="1">
        <v>0</v>
      </c>
      <c r="BD917" s="1">
        <v>0</v>
      </c>
      <c r="BE917" s="1">
        <v>0</v>
      </c>
      <c r="BF917" s="1">
        <v>0</v>
      </c>
      <c r="BG917" s="1">
        <v>0</v>
      </c>
      <c r="BH917" s="1">
        <v>0</v>
      </c>
      <c r="BI917" s="1">
        <v>0</v>
      </c>
      <c r="BJ917" s="1">
        <v>0</v>
      </c>
      <c r="BK917" s="1">
        <v>0</v>
      </c>
      <c r="BL917" s="1">
        <v>0</v>
      </c>
    </row>
    <row r="918" spans="1:64">
      <c r="A918" s="11">
        <v>44890</v>
      </c>
      <c r="B918" s="1">
        <v>0.01698973604637999</v>
      </c>
      <c r="C918" s="1">
        <v>-0.002909090608778309</v>
      </c>
      <c r="D918" s="1">
        <v>0.02123101484559764</v>
      </c>
      <c r="E918" s="1">
        <v>0.02539463921131846</v>
      </c>
      <c r="F918" s="1">
        <v>0.001328968969682931</v>
      </c>
      <c r="G918" s="1">
        <v>0.008866274959156151</v>
      </c>
      <c r="H918" s="1">
        <v>0.00694444444444442</v>
      </c>
      <c r="I918" s="1">
        <v>0.007964224658027819</v>
      </c>
      <c r="J918" s="1">
        <v>-0.01649217422860483</v>
      </c>
      <c r="K918" s="1">
        <v>-0.007648928209040728</v>
      </c>
      <c r="L918" s="1">
        <v>-0.006726127491041289</v>
      </c>
      <c r="M918" s="1">
        <v>0.01213628011480616</v>
      </c>
      <c r="N918" s="1">
        <v>-0.03821656050955413</v>
      </c>
      <c r="O918" s="1">
        <v>-0.03185109904426853</v>
      </c>
      <c r="P918" s="1">
        <v>0.01037568271780342</v>
      </c>
      <c r="Q918" s="1">
        <v>0.008992947271823981</v>
      </c>
      <c r="R918" s="1">
        <v>-0.001552914189243859</v>
      </c>
      <c r="S918" s="1">
        <v>0.01482591050718751</v>
      </c>
      <c r="T918" s="1">
        <v>0.008054692320910384</v>
      </c>
      <c r="U918" s="1">
        <v>0</v>
      </c>
      <c r="V918" s="1">
        <v>-0.001361697745722812</v>
      </c>
      <c r="W918" s="1">
        <v>0.000288534627104875</v>
      </c>
      <c r="X918" s="1">
        <v>0.00527639813307057</v>
      </c>
      <c r="Y918" s="1">
        <v>-0.008247397175136117</v>
      </c>
      <c r="Z918" s="1">
        <v>-0.0123456914032658</v>
      </c>
      <c r="AA918" s="1">
        <v>0.004743522315915571</v>
      </c>
      <c r="AB918" s="1">
        <v>0.0003105348403373842</v>
      </c>
      <c r="AC918" s="1">
        <v>0.005005132190053718</v>
      </c>
      <c r="AD918" s="1">
        <v>0.0005828636295341916</v>
      </c>
      <c r="AE918" s="1">
        <v>0.00935103775173296</v>
      </c>
      <c r="AF918" s="1">
        <v>0.001905112644816187</v>
      </c>
      <c r="AG918" s="1">
        <v>0.0080540434837304</v>
      </c>
      <c r="AH918" s="1">
        <v>0.004968079625620181</v>
      </c>
      <c r="AI918" s="1">
        <v>0.001747440947897916</v>
      </c>
      <c r="AJ918" s="1">
        <v>0.0001615890348800608</v>
      </c>
      <c r="AK918" s="1">
        <v>0.002997858757554317</v>
      </c>
      <c r="AL918" s="1">
        <v>-0.007394816620252875</v>
      </c>
      <c r="AM918" s="1">
        <v>0.002937345051162277</v>
      </c>
      <c r="AN918" s="1">
        <v>-0.0003635040682811175</v>
      </c>
      <c r="AO918" s="1">
        <v>0.001570911124876062</v>
      </c>
      <c r="AP918" s="1">
        <v>-0.02044593981158882</v>
      </c>
      <c r="AQ918" s="1">
        <v>-0.01500822013131475</v>
      </c>
      <c r="AR918" s="1">
        <v>-0.01507356056103215</v>
      </c>
      <c r="AS918" s="1">
        <v>0.007369511189284417</v>
      </c>
      <c r="AT918" s="1">
        <v>0.006906870249155483</v>
      </c>
      <c r="AU918" s="1">
        <v>0.006631786854694122</v>
      </c>
      <c r="AV918" s="1">
        <v>0.005716845621095645</v>
      </c>
      <c r="AW918" s="1">
        <v>-0.006455777751655067</v>
      </c>
      <c r="AX918" s="1">
        <v>0.002082349310904341</v>
      </c>
      <c r="AY918" s="1">
        <v>0.003063518619579764</v>
      </c>
      <c r="AZ918" s="1">
        <v>0.01593898387887283</v>
      </c>
      <c r="BA918" s="1">
        <v>-0.001726409814226559</v>
      </c>
      <c r="BB918" s="1">
        <v>0.005225092587669122</v>
      </c>
      <c r="BC918" s="1">
        <v>-0.001855875237741889</v>
      </c>
      <c r="BD918" s="1">
        <v>0.002072586378684127</v>
      </c>
      <c r="BE918" s="1">
        <v>0.002190605085330866</v>
      </c>
      <c r="BF918" s="1">
        <v>0.01493267875606596</v>
      </c>
      <c r="BG918" s="1">
        <v>-0.01276185221546977</v>
      </c>
      <c r="BH918" s="1">
        <v>0.007180606542118051</v>
      </c>
      <c r="BI918" s="1">
        <v>0.004264592330941674</v>
      </c>
      <c r="BJ918" s="1">
        <v>-0.01050762236446112</v>
      </c>
      <c r="BK918" s="1">
        <v>0</v>
      </c>
      <c r="BL918" s="1">
        <v>-0.004047518764526026</v>
      </c>
    </row>
    <row r="919" spans="1:64">
      <c r="A919" s="11">
        <v>44893</v>
      </c>
      <c r="B919" s="1">
        <v>-0.00856709622931584</v>
      </c>
      <c r="C919" s="1">
        <v>0.001831924309451338</v>
      </c>
      <c r="D919" s="1">
        <v>-0.009148687505797226</v>
      </c>
      <c r="E919" s="1">
        <v>0.09973231369757873</v>
      </c>
      <c r="F919" s="1">
        <v>-0.007969727403225435</v>
      </c>
      <c r="G919" s="1">
        <v>-0.01467838171524571</v>
      </c>
      <c r="H919" s="1">
        <v>-0.02082761567214442</v>
      </c>
      <c r="I919" s="1">
        <v>-0.01993797718905077</v>
      </c>
      <c r="J919" s="1">
        <v>-0.02595151668993523</v>
      </c>
      <c r="K919" s="1">
        <v>0.00578089353348199</v>
      </c>
      <c r="L919" s="1">
        <v>-0.0180990051540213</v>
      </c>
      <c r="M919" s="1">
        <v>0.01839683453613317</v>
      </c>
      <c r="N919" s="1">
        <v>0.005033076204211451</v>
      </c>
      <c r="O919" s="1">
        <v>-0.004886043066812729</v>
      </c>
      <c r="P919" s="1">
        <v>-0.004844712914887417</v>
      </c>
      <c r="Q919" s="1">
        <v>-0.003483667828699244</v>
      </c>
      <c r="R919" s="1">
        <v>-0.005134337166473046</v>
      </c>
      <c r="S919" s="1">
        <v>-0.01346027116662363</v>
      </c>
      <c r="T919" s="1">
        <v>-0.02110661069247022</v>
      </c>
      <c r="U919" s="1">
        <v>-0.01090583248414856</v>
      </c>
      <c r="V919" s="1">
        <v>0.01943982784420273</v>
      </c>
      <c r="W919" s="1">
        <v>0.002480488379818624</v>
      </c>
      <c r="X919" s="1">
        <v>0.01840313816569861</v>
      </c>
      <c r="Y919" s="1">
        <v>-0.01568697824137333</v>
      </c>
      <c r="Z919" s="1">
        <v>-0.01383195179535834</v>
      </c>
      <c r="AA919" s="1">
        <v>-0.01548093581206555</v>
      </c>
      <c r="AB919" s="1">
        <v>-0.01365610514701399</v>
      </c>
      <c r="AC919" s="1">
        <v>-0.006809647363329674</v>
      </c>
      <c r="AD919" s="1">
        <v>-0.00459911083857123</v>
      </c>
      <c r="AE919" s="1">
        <v>0.006485103007897397</v>
      </c>
      <c r="AF919" s="1">
        <v>-0.01747842104458541</v>
      </c>
      <c r="AG919" s="1">
        <v>-0.01068889509615778</v>
      </c>
      <c r="AH919" s="1">
        <v>-0.0005171545473363626</v>
      </c>
      <c r="AI919" s="1">
        <v>0.005869960947200825</v>
      </c>
      <c r="AJ919" s="1">
        <v>-0.02036031923256565</v>
      </c>
      <c r="AK919" s="1">
        <v>-0.01585436828709919</v>
      </c>
      <c r="AL919" s="1">
        <v>-0.0236065415704404</v>
      </c>
      <c r="AM919" s="1">
        <v>0.02668397820508184</v>
      </c>
      <c r="AN919" s="1">
        <v>-0.02315249448118173</v>
      </c>
      <c r="AO919" s="1">
        <v>-0.01522009769185628</v>
      </c>
      <c r="AP919" s="1">
        <v>-0.01530431808647925</v>
      </c>
      <c r="AQ919" s="1">
        <v>0.02026506379215975</v>
      </c>
      <c r="AR919" s="1">
        <v>-0.02722800605629649</v>
      </c>
      <c r="AS919" s="1">
        <v>0.007315598802056344</v>
      </c>
      <c r="AT919" s="1">
        <v>-0.0300625915277084</v>
      </c>
      <c r="AU919" s="1">
        <v>-0.02059936587602573</v>
      </c>
      <c r="AV919" s="1">
        <v>-0.01442937960631563</v>
      </c>
      <c r="AW919" s="1">
        <v>-0.008880238239363791</v>
      </c>
      <c r="AX919" s="1">
        <v>-0.0135869928094543</v>
      </c>
      <c r="AY919" s="1">
        <v>0.002522922065337996</v>
      </c>
      <c r="AZ919" s="1">
        <v>-0.003865351767047054</v>
      </c>
      <c r="BA919" s="1">
        <v>-0.07176826232781808</v>
      </c>
      <c r="BB919" s="1">
        <v>-0.0313475066187513</v>
      </c>
      <c r="BC919" s="1">
        <v>0.0003281065208000644</v>
      </c>
      <c r="BD919" s="1">
        <v>-0.02895550473237452</v>
      </c>
      <c r="BE919" s="1">
        <v>0.01982822350805735</v>
      </c>
      <c r="BF919" s="1">
        <v>-0.009951263463700233</v>
      </c>
      <c r="BG919" s="1">
        <v>0.005440022012894508</v>
      </c>
      <c r="BH919" s="1">
        <v>-0.01927796068849308</v>
      </c>
      <c r="BI919" s="1">
        <v>0.002874417988922184</v>
      </c>
      <c r="BJ919" s="1">
        <v>-0.04843980063610276</v>
      </c>
      <c r="BK919" s="1">
        <v>0</v>
      </c>
      <c r="BL919" s="1">
        <v>0.003251174200202822</v>
      </c>
    </row>
    <row r="920" spans="1:64">
      <c r="A920" s="11">
        <v>44894</v>
      </c>
      <c r="B920" s="1">
        <v>0.04601419769476589</v>
      </c>
      <c r="C920" s="1">
        <v>0.05011858761376908</v>
      </c>
      <c r="D920" s="1">
        <v>-0.004478501395945189</v>
      </c>
      <c r="E920" s="1">
        <v>0.09981736817934239</v>
      </c>
      <c r="F920" s="1">
        <v>0.05902455481825153</v>
      </c>
      <c r="G920" s="1">
        <v>-0.003700535078347666</v>
      </c>
      <c r="H920" s="1">
        <v>-0.00154952266039865</v>
      </c>
      <c r="I920" s="1">
        <v>0.01145074559442505</v>
      </c>
      <c r="J920" s="1">
        <v>0.002732571957519747</v>
      </c>
      <c r="K920" s="1">
        <v>-0.0162852456518946</v>
      </c>
      <c r="L920" s="1">
        <v>0.0200626767914871</v>
      </c>
      <c r="M920" s="1">
        <v>-0.01209673689415336</v>
      </c>
      <c r="N920" s="1">
        <v>0.05245128493668094</v>
      </c>
      <c r="O920" s="1">
        <v>0.01112930150831004</v>
      </c>
      <c r="P920" s="1">
        <v>-0.01360630902320581</v>
      </c>
      <c r="Q920" s="1">
        <v>0.01811490991315523</v>
      </c>
      <c r="R920" s="1">
        <v>-0.003691631508681903</v>
      </c>
      <c r="S920" s="1">
        <v>-0.007986681437987309</v>
      </c>
      <c r="T920" s="1">
        <v>0.009856759381493774</v>
      </c>
      <c r="U920" s="1">
        <v>0.007326275949835814</v>
      </c>
      <c r="V920" s="1">
        <v>-0.02119561335633535</v>
      </c>
      <c r="W920" s="1">
        <v>-0.01852918197330966</v>
      </c>
      <c r="X920" s="1">
        <v>0.01020487168897066</v>
      </c>
      <c r="Y920" s="1">
        <v>-0.009408634048369335</v>
      </c>
      <c r="Z920" s="1">
        <v>-0.00841555905032465</v>
      </c>
      <c r="AA920" s="1">
        <v>0.001561273475044311</v>
      </c>
      <c r="AB920" s="1">
        <v>0.008181259951698605</v>
      </c>
      <c r="AC920" s="1">
        <v>0.04441256941952587</v>
      </c>
      <c r="AD920" s="1">
        <v>0.003111072741798893</v>
      </c>
      <c r="AE920" s="1">
        <v>-0.02037314179820926</v>
      </c>
      <c r="AF920" s="1">
        <v>0.01644950766414821</v>
      </c>
      <c r="AG920" s="1">
        <v>0.011131772378427</v>
      </c>
      <c r="AH920" s="1">
        <v>0.00184192620335133</v>
      </c>
      <c r="AI920" s="1">
        <v>0.0001101314277041077</v>
      </c>
      <c r="AJ920" s="1">
        <v>-0.0144329896907216</v>
      </c>
      <c r="AK920" s="1">
        <v>0.00448958567039992</v>
      </c>
      <c r="AL920" s="1">
        <v>0.006251151983881043</v>
      </c>
      <c r="AM920" s="1">
        <v>-0.002218693191482712</v>
      </c>
      <c r="AN920" s="1">
        <v>-0.005914926821115607</v>
      </c>
      <c r="AO920" s="1">
        <v>0.00825859090704717</v>
      </c>
      <c r="AP920" s="1">
        <v>-0.0007469572238372191</v>
      </c>
      <c r="AQ920" s="1">
        <v>0.02718041330066989</v>
      </c>
      <c r="AR920" s="1">
        <v>-0.01187841920667176</v>
      </c>
      <c r="AS920" s="1">
        <v>-0.001613839355455449</v>
      </c>
      <c r="AT920" s="1">
        <v>0.01082340877086185</v>
      </c>
      <c r="AU920" s="1">
        <v>0.009853086272511469</v>
      </c>
      <c r="AV920" s="1">
        <v>0.01641521370258148</v>
      </c>
      <c r="AW920" s="1">
        <v>-0.0148601796762402</v>
      </c>
      <c r="AX920" s="1">
        <v>-0.005347561517635047</v>
      </c>
      <c r="AY920" s="1">
        <v>-8.82453335249167E-05</v>
      </c>
      <c r="AZ920" s="1">
        <v>-0.003423910549575027</v>
      </c>
      <c r="BA920" s="1">
        <v>0.04261764996695683</v>
      </c>
      <c r="BB920" s="1">
        <v>-0.005201001136819539</v>
      </c>
      <c r="BC920" s="1">
        <v>-0.01142573998913066</v>
      </c>
      <c r="BD920" s="1">
        <v>0.04792330061895389</v>
      </c>
      <c r="BE920" s="1">
        <v>-0.01609654778399827</v>
      </c>
      <c r="BF920" s="1">
        <v>-0.00802228041875741</v>
      </c>
      <c r="BG920" s="1">
        <v>-0.02266028697182887</v>
      </c>
      <c r="BH920" s="1">
        <v>-0.01971503024026711</v>
      </c>
      <c r="BI920" s="1">
        <v>-0.003517642534400345</v>
      </c>
      <c r="BJ920" s="1">
        <v>-0.007983520664695876</v>
      </c>
      <c r="BK920" s="1">
        <v>0</v>
      </c>
      <c r="BL920" s="1">
        <v>0.01215226493138988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 t="array" ref="B2">MMULT(Returns!B2:BL2,Resume!$B$38:$B$100)</f>
        <v>0</v>
      </c>
    </row>
    <row r="3" spans="1:2">
      <c r="A3" s="11">
        <f>Returns!A3</f>
        <v>0</v>
      </c>
      <c r="B3" s="1">
        <f t="array" ref="B3">MMULT(Returns!B3:BL3,Resume!$B$38:$B$100)</f>
        <v>0</v>
      </c>
    </row>
    <row r="4" spans="1:2">
      <c r="A4" s="11">
        <f>Returns!A4</f>
        <v>0</v>
      </c>
      <c r="B4" s="1">
        <f t="array" ref="B4">MMULT(Returns!B4:BL4,Resume!$B$38:$B$100)</f>
        <v>0</v>
      </c>
    </row>
    <row r="5" spans="1:2">
      <c r="A5" s="11">
        <f>Returns!A5</f>
        <v>0</v>
      </c>
      <c r="B5" s="1">
        <f t="array" ref="B5">MMULT(Returns!B5:BL5,Resume!$B$38:$B$100)</f>
        <v>0</v>
      </c>
    </row>
    <row r="6" spans="1:2">
      <c r="A6" s="11">
        <f>Returns!A6</f>
        <v>0</v>
      </c>
      <c r="B6" s="1">
        <f t="array" ref="B6">MMULT(Returns!B6:BL6,Resume!$B$38:$B$100)</f>
        <v>0</v>
      </c>
    </row>
    <row r="7" spans="1:2">
      <c r="A7" s="11">
        <f>Returns!A7</f>
        <v>0</v>
      </c>
      <c r="B7" s="1">
        <f t="array" ref="B7">MMULT(Returns!B7:BL7,Resume!$B$38:$B$100)</f>
        <v>0</v>
      </c>
    </row>
    <row r="8" spans="1:2">
      <c r="A8" s="11">
        <f>Returns!A8</f>
        <v>0</v>
      </c>
      <c r="B8" s="1">
        <f t="array" ref="B8">MMULT(Returns!B8:BL8,Resume!$B$38:$B$100)</f>
        <v>0</v>
      </c>
    </row>
    <row r="9" spans="1:2">
      <c r="A9" s="11">
        <f>Returns!A9</f>
        <v>0</v>
      </c>
      <c r="B9" s="1">
        <f t="array" ref="B9">MMULT(Returns!B9:BL9,Resume!$B$38:$B$100)</f>
        <v>0</v>
      </c>
    </row>
    <row r="10" spans="1:2">
      <c r="A10" s="11">
        <f>Returns!A10</f>
        <v>0</v>
      </c>
      <c r="B10" s="1">
        <f t="array" ref="B10">MMULT(Returns!B10:BL10,Resume!$B$38:$B$100)</f>
        <v>0</v>
      </c>
    </row>
    <row r="11" spans="1:2">
      <c r="A11" s="11">
        <f>Returns!A11</f>
        <v>0</v>
      </c>
      <c r="B11" s="1">
        <f t="array" ref="B11">MMULT(Returns!B11:BL11,Resume!$B$38:$B$100)</f>
        <v>0</v>
      </c>
    </row>
    <row r="12" spans="1:2">
      <c r="A12" s="11">
        <f>Returns!A12</f>
        <v>0</v>
      </c>
      <c r="B12" s="1">
        <f t="array" ref="B12">MMULT(Returns!B12:BL12,Resume!$B$38:$B$100)</f>
        <v>0</v>
      </c>
    </row>
    <row r="13" spans="1:2">
      <c r="A13" s="11">
        <f>Returns!A13</f>
        <v>0</v>
      </c>
      <c r="B13" s="1">
        <f t="array" ref="B13">MMULT(Returns!B13:BL13,Resume!$B$38:$B$100)</f>
        <v>0</v>
      </c>
    </row>
    <row r="14" spans="1:2">
      <c r="A14" s="11">
        <f>Returns!A14</f>
        <v>0</v>
      </c>
      <c r="B14" s="1">
        <f t="array" ref="B14">MMULT(Returns!B14:BL14,Resume!$B$38:$B$100)</f>
        <v>0</v>
      </c>
    </row>
    <row r="15" spans="1:2">
      <c r="A15" s="11">
        <f>Returns!A15</f>
        <v>0</v>
      </c>
      <c r="B15" s="1">
        <f t="array" ref="B15">MMULT(Returns!B15:BL15,Resume!$B$38:$B$100)</f>
        <v>0</v>
      </c>
    </row>
    <row r="16" spans="1:2">
      <c r="A16" s="11">
        <f>Returns!A16</f>
        <v>0</v>
      </c>
      <c r="B16" s="1">
        <f t="array" ref="B16">MMULT(Returns!B16:BL16,Resume!$B$38:$B$100)</f>
        <v>0</v>
      </c>
    </row>
    <row r="17" spans="1:2">
      <c r="A17" s="11">
        <f>Returns!A17</f>
        <v>0</v>
      </c>
      <c r="B17" s="1">
        <f t="array" ref="B17">MMULT(Returns!B17:BL17,Resume!$B$38:$B$100)</f>
        <v>0</v>
      </c>
    </row>
    <row r="18" spans="1:2">
      <c r="A18" s="11">
        <f>Returns!A18</f>
        <v>0</v>
      </c>
      <c r="B18" s="1">
        <f t="array" ref="B18">MMULT(Returns!B18:BL18,Resume!$B$38:$B$100)</f>
        <v>0</v>
      </c>
    </row>
    <row r="19" spans="1:2">
      <c r="A19" s="11">
        <f>Returns!A19</f>
        <v>0</v>
      </c>
      <c r="B19" s="1">
        <f t="array" ref="B19">MMULT(Returns!B19:BL19,Resume!$B$38:$B$100)</f>
        <v>0</v>
      </c>
    </row>
    <row r="20" spans="1:2">
      <c r="A20" s="11">
        <f>Returns!A20</f>
        <v>0</v>
      </c>
      <c r="B20" s="1">
        <f t="array" ref="B20">MMULT(Returns!B20:BL20,Resume!$B$38:$B$100)</f>
        <v>0</v>
      </c>
    </row>
    <row r="21" spans="1:2">
      <c r="A21" s="11">
        <f>Returns!A21</f>
        <v>0</v>
      </c>
      <c r="B21" s="1">
        <f t="array" ref="B21">MMULT(Returns!B21:BL21,Resume!$B$38:$B$100)</f>
        <v>0</v>
      </c>
    </row>
    <row r="22" spans="1:2">
      <c r="A22" s="11">
        <f>Returns!A22</f>
        <v>0</v>
      </c>
      <c r="B22" s="1">
        <f t="array" ref="B22">MMULT(Returns!B22:BL22,Resume!$B$38:$B$100)</f>
        <v>0</v>
      </c>
    </row>
    <row r="23" spans="1:2">
      <c r="A23" s="11">
        <f>Returns!A23</f>
        <v>0</v>
      </c>
      <c r="B23" s="1">
        <f t="array" ref="B23">MMULT(Returns!B23:BL23,Resume!$B$38:$B$100)</f>
        <v>0</v>
      </c>
    </row>
    <row r="24" spans="1:2">
      <c r="A24" s="11">
        <f>Returns!A24</f>
        <v>0</v>
      </c>
      <c r="B24" s="1">
        <f t="array" ref="B24">MMULT(Returns!B24:BL24,Resume!$B$38:$B$100)</f>
        <v>0</v>
      </c>
    </row>
    <row r="25" spans="1:2">
      <c r="A25" s="11">
        <f>Returns!A25</f>
        <v>0</v>
      </c>
      <c r="B25" s="1">
        <f t="array" ref="B25">MMULT(Returns!B25:BL25,Resume!$B$38:$B$100)</f>
        <v>0</v>
      </c>
    </row>
    <row r="26" spans="1:2">
      <c r="A26" s="11">
        <f>Returns!A26</f>
        <v>0</v>
      </c>
      <c r="B26" s="1">
        <f t="array" ref="B26">MMULT(Returns!B26:BL26,Resume!$B$38:$B$100)</f>
        <v>0</v>
      </c>
    </row>
    <row r="27" spans="1:2">
      <c r="A27" s="11">
        <f>Returns!A27</f>
        <v>0</v>
      </c>
      <c r="B27" s="1">
        <f t="array" ref="B27">MMULT(Returns!B27:BL27,Resume!$B$38:$B$100)</f>
        <v>0</v>
      </c>
    </row>
    <row r="28" spans="1:2">
      <c r="A28" s="11">
        <f>Returns!A28</f>
        <v>0</v>
      </c>
      <c r="B28" s="1">
        <f t="array" ref="B28">MMULT(Returns!B28:BL28,Resume!$B$38:$B$100)</f>
        <v>0</v>
      </c>
    </row>
    <row r="29" spans="1:2">
      <c r="A29" s="11">
        <f>Returns!A29</f>
        <v>0</v>
      </c>
      <c r="B29" s="1">
        <f t="array" ref="B29">MMULT(Returns!B29:BL29,Resume!$B$38:$B$100)</f>
        <v>0</v>
      </c>
    </row>
    <row r="30" spans="1:2">
      <c r="A30" s="11">
        <f>Returns!A30</f>
        <v>0</v>
      </c>
      <c r="B30" s="1">
        <f t="array" ref="B30">MMULT(Returns!B30:BL30,Resume!$B$38:$B$100)</f>
        <v>0</v>
      </c>
    </row>
    <row r="31" spans="1:2">
      <c r="A31" s="11">
        <f>Returns!A31</f>
        <v>0</v>
      </c>
      <c r="B31" s="1">
        <f t="array" ref="B31">MMULT(Returns!B31:BL31,Resume!$B$38:$B$100)</f>
        <v>0</v>
      </c>
    </row>
    <row r="32" spans="1:2">
      <c r="A32" s="11">
        <f>Returns!A32</f>
        <v>0</v>
      </c>
      <c r="B32" s="1">
        <f t="array" ref="B32">MMULT(Returns!B32:BL32,Resume!$B$38:$B$100)</f>
        <v>0</v>
      </c>
    </row>
    <row r="33" spans="1:2">
      <c r="A33" s="11">
        <f>Returns!A33</f>
        <v>0</v>
      </c>
      <c r="B33" s="1">
        <f t="array" ref="B33">MMULT(Returns!B33:BL33,Resume!$B$38:$B$100)</f>
        <v>0</v>
      </c>
    </row>
    <row r="34" spans="1:2">
      <c r="A34" s="11">
        <f>Returns!A34</f>
        <v>0</v>
      </c>
      <c r="B34" s="1">
        <f t="array" ref="B34">MMULT(Returns!B34:BL34,Resume!$B$38:$B$100)</f>
        <v>0</v>
      </c>
    </row>
    <row r="35" spans="1:2">
      <c r="A35" s="11">
        <f>Returns!A35</f>
        <v>0</v>
      </c>
      <c r="B35" s="1">
        <f t="array" ref="B35">MMULT(Returns!B35:BL35,Resume!$B$38:$B$100)</f>
        <v>0</v>
      </c>
    </row>
    <row r="36" spans="1:2">
      <c r="A36" s="11">
        <f>Returns!A36</f>
        <v>0</v>
      </c>
      <c r="B36" s="1">
        <f t="array" ref="B36">MMULT(Returns!B36:BL36,Resume!$B$38:$B$100)</f>
        <v>0</v>
      </c>
    </row>
    <row r="37" spans="1:2">
      <c r="A37" s="11">
        <f>Returns!A37</f>
        <v>0</v>
      </c>
      <c r="B37" s="1">
        <f t="array" ref="B37">MMULT(Returns!B37:BL37,Resume!$B$38:$B$100)</f>
        <v>0</v>
      </c>
    </row>
    <row r="38" spans="1:2">
      <c r="A38" s="11">
        <f>Returns!A38</f>
        <v>0</v>
      </c>
      <c r="B38" s="1">
        <f t="array" ref="B38">MMULT(Returns!B38:BL38,Resume!$B$38:$B$100)</f>
        <v>0</v>
      </c>
    </row>
    <row r="39" spans="1:2">
      <c r="A39" s="11">
        <f>Returns!A39</f>
        <v>0</v>
      </c>
      <c r="B39" s="1">
        <f t="array" ref="B39">MMULT(Returns!B39:BL39,Resume!$B$38:$B$100)</f>
        <v>0</v>
      </c>
    </row>
    <row r="40" spans="1:2">
      <c r="A40" s="11">
        <f>Returns!A40</f>
        <v>0</v>
      </c>
      <c r="B40" s="1">
        <f t="array" ref="B40">MMULT(Returns!B40:BL40,Resume!$B$38:$B$100)</f>
        <v>0</v>
      </c>
    </row>
    <row r="41" spans="1:2">
      <c r="A41" s="11">
        <f>Returns!A41</f>
        <v>0</v>
      </c>
      <c r="B41" s="1">
        <f t="array" ref="B41">MMULT(Returns!B41:BL41,Resume!$B$38:$B$100)</f>
        <v>0</v>
      </c>
    </row>
    <row r="42" spans="1:2">
      <c r="A42" s="11">
        <f>Returns!A42</f>
        <v>0</v>
      </c>
      <c r="B42" s="1">
        <f t="array" ref="B42">MMULT(Returns!B42:BL42,Resume!$B$38:$B$100)</f>
        <v>0</v>
      </c>
    </row>
    <row r="43" spans="1:2">
      <c r="A43" s="11">
        <f>Returns!A43</f>
        <v>0</v>
      </c>
      <c r="B43" s="1">
        <f t="array" ref="B43">MMULT(Returns!B43:BL43,Resume!$B$38:$B$100)</f>
        <v>0</v>
      </c>
    </row>
    <row r="44" spans="1:2">
      <c r="A44" s="11">
        <f>Returns!A44</f>
        <v>0</v>
      </c>
      <c r="B44" s="1">
        <f t="array" ref="B44">MMULT(Returns!B44:BL44,Resume!$B$38:$B$100)</f>
        <v>0</v>
      </c>
    </row>
    <row r="45" spans="1:2">
      <c r="A45" s="11">
        <f>Returns!A45</f>
        <v>0</v>
      </c>
      <c r="B45" s="1">
        <f t="array" ref="B45">MMULT(Returns!B45:BL45,Resume!$B$38:$B$100)</f>
        <v>0</v>
      </c>
    </row>
    <row r="46" spans="1:2">
      <c r="A46" s="11">
        <f>Returns!A46</f>
        <v>0</v>
      </c>
      <c r="B46" s="1">
        <f t="array" ref="B46">MMULT(Returns!B46:BL46,Resume!$B$38:$B$100)</f>
        <v>0</v>
      </c>
    </row>
    <row r="47" spans="1:2">
      <c r="A47" s="11">
        <f>Returns!A47</f>
        <v>0</v>
      </c>
      <c r="B47" s="1">
        <f t="array" ref="B47">MMULT(Returns!B47:BL47,Resume!$B$38:$B$100)</f>
        <v>0</v>
      </c>
    </row>
    <row r="48" spans="1:2">
      <c r="A48" s="11">
        <f>Returns!A48</f>
        <v>0</v>
      </c>
      <c r="B48" s="1">
        <f t="array" ref="B48">MMULT(Returns!B48:BL48,Resume!$B$38:$B$100)</f>
        <v>0</v>
      </c>
    </row>
    <row r="49" spans="1:2">
      <c r="A49" s="11">
        <f>Returns!A49</f>
        <v>0</v>
      </c>
      <c r="B49" s="1">
        <f t="array" ref="B49">MMULT(Returns!B49:BL49,Resume!$B$38:$B$100)</f>
        <v>0</v>
      </c>
    </row>
    <row r="50" spans="1:2">
      <c r="A50" s="11">
        <f>Returns!A50</f>
        <v>0</v>
      </c>
      <c r="B50" s="1">
        <f t="array" ref="B50">MMULT(Returns!B50:BL50,Resume!$B$38:$B$100)</f>
        <v>0</v>
      </c>
    </row>
    <row r="51" spans="1:2">
      <c r="A51" s="11">
        <f>Returns!A51</f>
        <v>0</v>
      </c>
      <c r="B51" s="1">
        <f t="array" ref="B51">MMULT(Returns!B51:BL51,Resume!$B$38:$B$100)</f>
        <v>0</v>
      </c>
    </row>
    <row r="52" spans="1:2">
      <c r="A52" s="11">
        <f>Returns!A52</f>
        <v>0</v>
      </c>
      <c r="B52" s="1">
        <f t="array" ref="B52">MMULT(Returns!B52:BL52,Resume!$B$38:$B$100)</f>
        <v>0</v>
      </c>
    </row>
    <row r="53" spans="1:2">
      <c r="A53" s="11">
        <f>Returns!A53</f>
        <v>0</v>
      </c>
      <c r="B53" s="1">
        <f t="array" ref="B53">MMULT(Returns!B53:BL53,Resume!$B$38:$B$100)</f>
        <v>0</v>
      </c>
    </row>
    <row r="54" spans="1:2">
      <c r="A54" s="11">
        <f>Returns!A54</f>
        <v>0</v>
      </c>
      <c r="B54" s="1">
        <f t="array" ref="B54">MMULT(Returns!B54:BL54,Resume!$B$38:$B$100)</f>
        <v>0</v>
      </c>
    </row>
    <row r="55" spans="1:2">
      <c r="A55" s="11">
        <f>Returns!A55</f>
        <v>0</v>
      </c>
      <c r="B55" s="1">
        <f t="array" ref="B55">MMULT(Returns!B55:BL55,Resume!$B$38:$B$100)</f>
        <v>0</v>
      </c>
    </row>
    <row r="56" spans="1:2">
      <c r="A56" s="11">
        <f>Returns!A56</f>
        <v>0</v>
      </c>
      <c r="B56" s="1">
        <f t="array" ref="B56">MMULT(Returns!B56:BL56,Resume!$B$38:$B$100)</f>
        <v>0</v>
      </c>
    </row>
    <row r="57" spans="1:2">
      <c r="A57" s="11">
        <f>Returns!A57</f>
        <v>0</v>
      </c>
      <c r="B57" s="1">
        <f t="array" ref="B57">MMULT(Returns!B57:BL57,Resume!$B$38:$B$100)</f>
        <v>0</v>
      </c>
    </row>
    <row r="58" spans="1:2">
      <c r="A58" s="11">
        <f>Returns!A58</f>
        <v>0</v>
      </c>
      <c r="B58" s="1">
        <f t="array" ref="B58">MMULT(Returns!B58:BL58,Resume!$B$38:$B$100)</f>
        <v>0</v>
      </c>
    </row>
    <row r="59" spans="1:2">
      <c r="A59" s="11">
        <f>Returns!A59</f>
        <v>0</v>
      </c>
      <c r="B59" s="1">
        <f t="array" ref="B59">MMULT(Returns!B59:BL59,Resume!$B$38:$B$100)</f>
        <v>0</v>
      </c>
    </row>
    <row r="60" spans="1:2">
      <c r="A60" s="11">
        <f>Returns!A60</f>
        <v>0</v>
      </c>
      <c r="B60" s="1">
        <f t="array" ref="B60">MMULT(Returns!B60:BL60,Resume!$B$38:$B$100)</f>
        <v>0</v>
      </c>
    </row>
    <row r="61" spans="1:2">
      <c r="A61" s="11">
        <f>Returns!A61</f>
        <v>0</v>
      </c>
      <c r="B61" s="1">
        <f t="array" ref="B61">MMULT(Returns!B61:BL61,Resume!$B$38:$B$100)</f>
        <v>0</v>
      </c>
    </row>
    <row r="62" spans="1:2">
      <c r="A62" s="11">
        <f>Returns!A62</f>
        <v>0</v>
      </c>
      <c r="B62" s="1">
        <f t="array" ref="B62">MMULT(Returns!B62:BL62,Resume!$B$38:$B$100)</f>
        <v>0</v>
      </c>
    </row>
    <row r="63" spans="1:2">
      <c r="A63" s="11">
        <f>Returns!A63</f>
        <v>0</v>
      </c>
      <c r="B63" s="1">
        <f t="array" ref="B63">MMULT(Returns!B63:BL63,Resume!$B$38:$B$100)</f>
        <v>0</v>
      </c>
    </row>
    <row r="64" spans="1:2">
      <c r="A64" s="11">
        <f>Returns!A64</f>
        <v>0</v>
      </c>
      <c r="B64" s="1">
        <f t="array" ref="B64">MMULT(Returns!B64:BL64,Resume!$B$38:$B$100)</f>
        <v>0</v>
      </c>
    </row>
    <row r="65" spans="1:2">
      <c r="A65" s="11">
        <f>Returns!A65</f>
        <v>0</v>
      </c>
      <c r="B65" s="1">
        <f t="array" ref="B65">MMULT(Returns!B65:BL65,Resume!$B$38:$B$100)</f>
        <v>0</v>
      </c>
    </row>
    <row r="66" spans="1:2">
      <c r="A66" s="11">
        <f>Returns!A66</f>
        <v>0</v>
      </c>
      <c r="B66" s="1">
        <f t="array" ref="B66">MMULT(Returns!B66:BL66,Resume!$B$38:$B$100)</f>
        <v>0</v>
      </c>
    </row>
    <row r="67" spans="1:2">
      <c r="A67" s="11">
        <f>Returns!A67</f>
        <v>0</v>
      </c>
      <c r="B67" s="1">
        <f t="array" ref="B67">MMULT(Returns!B67:BL67,Resume!$B$38:$B$100)</f>
        <v>0</v>
      </c>
    </row>
    <row r="68" spans="1:2">
      <c r="A68" s="11">
        <f>Returns!A68</f>
        <v>0</v>
      </c>
      <c r="B68" s="1">
        <f t="array" ref="B68">MMULT(Returns!B68:BL68,Resume!$B$38:$B$100)</f>
        <v>0</v>
      </c>
    </row>
    <row r="69" spans="1:2">
      <c r="A69" s="11">
        <f>Returns!A69</f>
        <v>0</v>
      </c>
      <c r="B69" s="1">
        <f t="array" ref="B69">MMULT(Returns!B69:BL69,Resume!$B$38:$B$100)</f>
        <v>0</v>
      </c>
    </row>
    <row r="70" spans="1:2">
      <c r="A70" s="11">
        <f>Returns!A70</f>
        <v>0</v>
      </c>
      <c r="B70" s="1">
        <f t="array" ref="B70">MMULT(Returns!B70:BL70,Resume!$B$38:$B$100)</f>
        <v>0</v>
      </c>
    </row>
    <row r="71" spans="1:2">
      <c r="A71" s="11">
        <f>Returns!A71</f>
        <v>0</v>
      </c>
      <c r="B71" s="1">
        <f t="array" ref="B71">MMULT(Returns!B71:BL71,Resume!$B$38:$B$100)</f>
        <v>0</v>
      </c>
    </row>
    <row r="72" spans="1:2">
      <c r="A72" s="11">
        <f>Returns!A72</f>
        <v>0</v>
      </c>
      <c r="B72" s="1">
        <f t="array" ref="B72">MMULT(Returns!B72:BL72,Resume!$B$38:$B$100)</f>
        <v>0</v>
      </c>
    </row>
    <row r="73" spans="1:2">
      <c r="A73" s="11">
        <f>Returns!A73</f>
        <v>0</v>
      </c>
      <c r="B73" s="1">
        <f t="array" ref="B73">MMULT(Returns!B73:BL73,Resume!$B$38:$B$100)</f>
        <v>0</v>
      </c>
    </row>
    <row r="74" spans="1:2">
      <c r="A74" s="11">
        <f>Returns!A74</f>
        <v>0</v>
      </c>
      <c r="B74" s="1">
        <f t="array" ref="B74">MMULT(Returns!B74:BL74,Resume!$B$38:$B$100)</f>
        <v>0</v>
      </c>
    </row>
    <row r="75" spans="1:2">
      <c r="A75" s="11">
        <f>Returns!A75</f>
        <v>0</v>
      </c>
      <c r="B75" s="1">
        <f t="array" ref="B75">MMULT(Returns!B75:BL75,Resume!$B$38:$B$100)</f>
        <v>0</v>
      </c>
    </row>
    <row r="76" spans="1:2">
      <c r="A76" s="11">
        <f>Returns!A76</f>
        <v>0</v>
      </c>
      <c r="B76" s="1">
        <f t="array" ref="B76">MMULT(Returns!B76:BL76,Resume!$B$38:$B$100)</f>
        <v>0</v>
      </c>
    </row>
    <row r="77" spans="1:2">
      <c r="A77" s="11">
        <f>Returns!A77</f>
        <v>0</v>
      </c>
      <c r="B77" s="1">
        <f t="array" ref="B77">MMULT(Returns!B77:BL77,Resume!$B$38:$B$100)</f>
        <v>0</v>
      </c>
    </row>
    <row r="78" spans="1:2">
      <c r="A78" s="11">
        <f>Returns!A78</f>
        <v>0</v>
      </c>
      <c r="B78" s="1">
        <f t="array" ref="B78">MMULT(Returns!B78:BL78,Resume!$B$38:$B$100)</f>
        <v>0</v>
      </c>
    </row>
    <row r="79" spans="1:2">
      <c r="A79" s="11">
        <f>Returns!A79</f>
        <v>0</v>
      </c>
      <c r="B79" s="1">
        <f t="array" ref="B79">MMULT(Returns!B79:BL79,Resume!$B$38:$B$100)</f>
        <v>0</v>
      </c>
    </row>
    <row r="80" spans="1:2">
      <c r="A80" s="11">
        <f>Returns!A80</f>
        <v>0</v>
      </c>
      <c r="B80" s="1">
        <f t="array" ref="B80">MMULT(Returns!B80:BL80,Resume!$B$38:$B$100)</f>
        <v>0</v>
      </c>
    </row>
    <row r="81" spans="1:2">
      <c r="A81" s="11">
        <f>Returns!A81</f>
        <v>0</v>
      </c>
      <c r="B81" s="1">
        <f t="array" ref="B81">MMULT(Returns!B81:BL81,Resume!$B$38:$B$100)</f>
        <v>0</v>
      </c>
    </row>
    <row r="82" spans="1:2">
      <c r="A82" s="11">
        <f>Returns!A82</f>
        <v>0</v>
      </c>
      <c r="B82" s="1">
        <f t="array" ref="B82">MMULT(Returns!B82:BL82,Resume!$B$38:$B$100)</f>
        <v>0</v>
      </c>
    </row>
    <row r="83" spans="1:2">
      <c r="A83" s="11">
        <f>Returns!A83</f>
        <v>0</v>
      </c>
      <c r="B83" s="1">
        <f t="array" ref="B83">MMULT(Returns!B83:BL83,Resume!$B$38:$B$100)</f>
        <v>0</v>
      </c>
    </row>
    <row r="84" spans="1:2">
      <c r="A84" s="11">
        <f>Returns!A84</f>
        <v>0</v>
      </c>
      <c r="B84" s="1">
        <f t="array" ref="B84">MMULT(Returns!B84:BL84,Resume!$B$38:$B$100)</f>
        <v>0</v>
      </c>
    </row>
    <row r="85" spans="1:2">
      <c r="A85" s="11">
        <f>Returns!A85</f>
        <v>0</v>
      </c>
      <c r="B85" s="1">
        <f t="array" ref="B85">MMULT(Returns!B85:BL85,Resume!$B$38:$B$100)</f>
        <v>0</v>
      </c>
    </row>
    <row r="86" spans="1:2">
      <c r="A86" s="11">
        <f>Returns!A86</f>
        <v>0</v>
      </c>
      <c r="B86" s="1">
        <f t="array" ref="B86">MMULT(Returns!B86:BL86,Resume!$B$38:$B$100)</f>
        <v>0</v>
      </c>
    </row>
    <row r="87" spans="1:2">
      <c r="A87" s="11">
        <f>Returns!A87</f>
        <v>0</v>
      </c>
      <c r="B87" s="1">
        <f t="array" ref="B87">MMULT(Returns!B87:BL87,Resume!$B$38:$B$100)</f>
        <v>0</v>
      </c>
    </row>
    <row r="88" spans="1:2">
      <c r="A88" s="11">
        <f>Returns!A88</f>
        <v>0</v>
      </c>
      <c r="B88" s="1">
        <f t="array" ref="B88">MMULT(Returns!B88:BL88,Resume!$B$38:$B$100)</f>
        <v>0</v>
      </c>
    </row>
    <row r="89" spans="1:2">
      <c r="A89" s="11">
        <f>Returns!A89</f>
        <v>0</v>
      </c>
      <c r="B89" s="1">
        <f t="array" ref="B89">MMULT(Returns!B89:BL89,Resume!$B$38:$B$100)</f>
        <v>0</v>
      </c>
    </row>
    <row r="90" spans="1:2">
      <c r="A90" s="11">
        <f>Returns!A90</f>
        <v>0</v>
      </c>
      <c r="B90" s="1">
        <f t="array" ref="B90">MMULT(Returns!B90:BL90,Resume!$B$38:$B$100)</f>
        <v>0</v>
      </c>
    </row>
    <row r="91" spans="1:2">
      <c r="A91" s="11">
        <f>Returns!A91</f>
        <v>0</v>
      </c>
      <c r="B91" s="1">
        <f t="array" ref="B91">MMULT(Returns!B91:BL91,Resume!$B$38:$B$100)</f>
        <v>0</v>
      </c>
    </row>
    <row r="92" spans="1:2">
      <c r="A92" s="11">
        <f>Returns!A92</f>
        <v>0</v>
      </c>
      <c r="B92" s="1">
        <f t="array" ref="B92">MMULT(Returns!B92:BL92,Resume!$B$38:$B$100)</f>
        <v>0</v>
      </c>
    </row>
    <row r="93" spans="1:2">
      <c r="A93" s="11">
        <f>Returns!A93</f>
        <v>0</v>
      </c>
      <c r="B93" s="1">
        <f t="array" ref="B93">MMULT(Returns!B93:BL93,Resume!$B$38:$B$100)</f>
        <v>0</v>
      </c>
    </row>
    <row r="94" spans="1:2">
      <c r="A94" s="11">
        <f>Returns!A94</f>
        <v>0</v>
      </c>
      <c r="B94" s="1">
        <f t="array" ref="B94">MMULT(Returns!B94:BL94,Resume!$B$38:$B$100)</f>
        <v>0</v>
      </c>
    </row>
    <row r="95" spans="1:2">
      <c r="A95" s="11">
        <f>Returns!A95</f>
        <v>0</v>
      </c>
      <c r="B95" s="1">
        <f t="array" ref="B95">MMULT(Returns!B95:BL95,Resume!$B$38:$B$100)</f>
        <v>0</v>
      </c>
    </row>
    <row r="96" spans="1:2">
      <c r="A96" s="11">
        <f>Returns!A96</f>
        <v>0</v>
      </c>
      <c r="B96" s="1">
        <f t="array" ref="B96">MMULT(Returns!B96:BL96,Resume!$B$38:$B$100)</f>
        <v>0</v>
      </c>
    </row>
    <row r="97" spans="1:2">
      <c r="A97" s="11">
        <f>Returns!A97</f>
        <v>0</v>
      </c>
      <c r="B97" s="1">
        <f t="array" ref="B97">MMULT(Returns!B97:BL97,Resume!$B$38:$B$100)</f>
        <v>0</v>
      </c>
    </row>
    <row r="98" spans="1:2">
      <c r="A98" s="11">
        <f>Returns!A98</f>
        <v>0</v>
      </c>
      <c r="B98" s="1">
        <f t="array" ref="B98">MMULT(Returns!B98:BL98,Resume!$B$38:$B$100)</f>
        <v>0</v>
      </c>
    </row>
    <row r="99" spans="1:2">
      <c r="A99" s="11">
        <f>Returns!A99</f>
        <v>0</v>
      </c>
      <c r="B99" s="1">
        <f t="array" ref="B99">MMULT(Returns!B99:BL99,Resume!$B$38:$B$100)</f>
        <v>0</v>
      </c>
    </row>
    <row r="100" spans="1:2">
      <c r="A100" s="11">
        <f>Returns!A100</f>
        <v>0</v>
      </c>
      <c r="B100" s="1">
        <f t="array" ref="B100">MMULT(Returns!B100:BL100,Resume!$B$38:$B$100)</f>
        <v>0</v>
      </c>
    </row>
    <row r="101" spans="1:2">
      <c r="A101" s="11">
        <f>Returns!A101</f>
        <v>0</v>
      </c>
      <c r="B101" s="1">
        <f t="array" ref="B101">MMULT(Returns!B101:BL101,Resume!$B$38:$B$100)</f>
        <v>0</v>
      </c>
    </row>
    <row r="102" spans="1:2">
      <c r="A102" s="11">
        <f>Returns!A102</f>
        <v>0</v>
      </c>
      <c r="B102" s="1">
        <f t="array" ref="B102">MMULT(Returns!B102:BL102,Resume!$B$38:$B$100)</f>
        <v>0</v>
      </c>
    </row>
    <row r="103" spans="1:2">
      <c r="A103" s="11">
        <f>Returns!A103</f>
        <v>0</v>
      </c>
      <c r="B103" s="1">
        <f t="array" ref="B103">MMULT(Returns!B103:BL103,Resume!$B$38:$B$100)</f>
        <v>0</v>
      </c>
    </row>
    <row r="104" spans="1:2">
      <c r="A104" s="11">
        <f>Returns!A104</f>
        <v>0</v>
      </c>
      <c r="B104" s="1">
        <f t="array" ref="B104">MMULT(Returns!B104:BL104,Resume!$B$38:$B$100)</f>
        <v>0</v>
      </c>
    </row>
    <row r="105" spans="1:2">
      <c r="A105" s="11">
        <f>Returns!A105</f>
        <v>0</v>
      </c>
      <c r="B105" s="1">
        <f t="array" ref="B105">MMULT(Returns!B105:BL105,Resume!$B$38:$B$100)</f>
        <v>0</v>
      </c>
    </row>
    <row r="106" spans="1:2">
      <c r="A106" s="11">
        <f>Returns!A106</f>
        <v>0</v>
      </c>
      <c r="B106" s="1">
        <f t="array" ref="B106">MMULT(Returns!B106:BL106,Resume!$B$38:$B$100)</f>
        <v>0</v>
      </c>
    </row>
    <row r="107" spans="1:2">
      <c r="A107" s="11">
        <f>Returns!A107</f>
        <v>0</v>
      </c>
      <c r="B107" s="1">
        <f t="array" ref="B107">MMULT(Returns!B107:BL107,Resume!$B$38:$B$100)</f>
        <v>0</v>
      </c>
    </row>
    <row r="108" spans="1:2">
      <c r="A108" s="11">
        <f>Returns!A108</f>
        <v>0</v>
      </c>
      <c r="B108" s="1">
        <f t="array" ref="B108">MMULT(Returns!B108:BL108,Resume!$B$38:$B$100)</f>
        <v>0</v>
      </c>
    </row>
    <row r="109" spans="1:2">
      <c r="A109" s="11">
        <f>Returns!A109</f>
        <v>0</v>
      </c>
      <c r="B109" s="1">
        <f t="array" ref="B109">MMULT(Returns!B109:BL109,Resume!$B$38:$B$100)</f>
        <v>0</v>
      </c>
    </row>
    <row r="110" spans="1:2">
      <c r="A110" s="11">
        <f>Returns!A110</f>
        <v>0</v>
      </c>
      <c r="B110" s="1">
        <f t="array" ref="B110">MMULT(Returns!B110:BL110,Resume!$B$38:$B$100)</f>
        <v>0</v>
      </c>
    </row>
    <row r="111" spans="1:2">
      <c r="A111" s="11">
        <f>Returns!A111</f>
        <v>0</v>
      </c>
      <c r="B111" s="1">
        <f t="array" ref="B111">MMULT(Returns!B111:BL111,Resume!$B$38:$B$100)</f>
        <v>0</v>
      </c>
    </row>
    <row r="112" spans="1:2">
      <c r="A112" s="11">
        <f>Returns!A112</f>
        <v>0</v>
      </c>
      <c r="B112" s="1">
        <f t="array" ref="B112">MMULT(Returns!B112:BL112,Resume!$B$38:$B$100)</f>
        <v>0</v>
      </c>
    </row>
    <row r="113" spans="1:2">
      <c r="A113" s="11">
        <f>Returns!A113</f>
        <v>0</v>
      </c>
      <c r="B113" s="1">
        <f t="array" ref="B113">MMULT(Returns!B113:BL113,Resume!$B$38:$B$100)</f>
        <v>0</v>
      </c>
    </row>
    <row r="114" spans="1:2">
      <c r="A114" s="11">
        <f>Returns!A114</f>
        <v>0</v>
      </c>
      <c r="B114" s="1">
        <f t="array" ref="B114">MMULT(Returns!B114:BL114,Resume!$B$38:$B$100)</f>
        <v>0</v>
      </c>
    </row>
    <row r="115" spans="1:2">
      <c r="A115" s="11">
        <f>Returns!A115</f>
        <v>0</v>
      </c>
      <c r="B115" s="1">
        <f t="array" ref="B115">MMULT(Returns!B115:BL115,Resume!$B$38:$B$100)</f>
        <v>0</v>
      </c>
    </row>
    <row r="116" spans="1:2">
      <c r="A116" s="11">
        <f>Returns!A116</f>
        <v>0</v>
      </c>
      <c r="B116" s="1">
        <f t="array" ref="B116">MMULT(Returns!B116:BL116,Resume!$B$38:$B$100)</f>
        <v>0</v>
      </c>
    </row>
    <row r="117" spans="1:2">
      <c r="A117" s="11">
        <f>Returns!A117</f>
        <v>0</v>
      </c>
      <c r="B117" s="1">
        <f t="array" ref="B117">MMULT(Returns!B117:BL117,Resume!$B$38:$B$100)</f>
        <v>0</v>
      </c>
    </row>
    <row r="118" spans="1:2">
      <c r="A118" s="11">
        <f>Returns!A118</f>
        <v>0</v>
      </c>
      <c r="B118" s="1">
        <f t="array" ref="B118">MMULT(Returns!B118:BL118,Resume!$B$38:$B$100)</f>
        <v>0</v>
      </c>
    </row>
    <row r="119" spans="1:2">
      <c r="A119" s="11">
        <f>Returns!A119</f>
        <v>0</v>
      </c>
      <c r="B119" s="1">
        <f t="array" ref="B119">MMULT(Returns!B119:BL119,Resume!$B$38:$B$100)</f>
        <v>0</v>
      </c>
    </row>
    <row r="120" spans="1:2">
      <c r="A120" s="11">
        <f>Returns!A120</f>
        <v>0</v>
      </c>
      <c r="B120" s="1">
        <f t="array" ref="B120">MMULT(Returns!B120:BL120,Resume!$B$38:$B$100)</f>
        <v>0</v>
      </c>
    </row>
    <row r="121" spans="1:2">
      <c r="A121" s="11">
        <f>Returns!A121</f>
        <v>0</v>
      </c>
      <c r="B121" s="1">
        <f t="array" ref="B121">MMULT(Returns!B121:BL121,Resume!$B$38:$B$100)</f>
        <v>0</v>
      </c>
    </row>
    <row r="122" spans="1:2">
      <c r="A122" s="11">
        <f>Returns!A122</f>
        <v>0</v>
      </c>
      <c r="B122" s="1">
        <f t="array" ref="B122">MMULT(Returns!B122:BL122,Resume!$B$38:$B$100)</f>
        <v>0</v>
      </c>
    </row>
    <row r="123" spans="1:2">
      <c r="A123" s="11">
        <f>Returns!A123</f>
        <v>0</v>
      </c>
      <c r="B123" s="1">
        <f t="array" ref="B123">MMULT(Returns!B123:BL123,Resume!$B$38:$B$100)</f>
        <v>0</v>
      </c>
    </row>
    <row r="124" spans="1:2">
      <c r="A124" s="11">
        <f>Returns!A124</f>
        <v>0</v>
      </c>
      <c r="B124" s="1">
        <f t="array" ref="B124">MMULT(Returns!B124:BL124,Resume!$B$38:$B$100)</f>
        <v>0</v>
      </c>
    </row>
    <row r="125" spans="1:2">
      <c r="A125" s="11">
        <f>Returns!A125</f>
        <v>0</v>
      </c>
      <c r="B125" s="1">
        <f t="array" ref="B125">MMULT(Returns!B125:BL125,Resume!$B$38:$B$100)</f>
        <v>0</v>
      </c>
    </row>
    <row r="126" spans="1:2">
      <c r="A126" s="11">
        <f>Returns!A126</f>
        <v>0</v>
      </c>
      <c r="B126" s="1">
        <f t="array" ref="B126">MMULT(Returns!B126:BL126,Resume!$B$38:$B$100)</f>
        <v>0</v>
      </c>
    </row>
    <row r="127" spans="1:2">
      <c r="A127" s="11">
        <f>Returns!A127</f>
        <v>0</v>
      </c>
      <c r="B127" s="1">
        <f t="array" ref="B127">MMULT(Returns!B127:BL127,Resume!$B$38:$B$100)</f>
        <v>0</v>
      </c>
    </row>
    <row r="128" spans="1:2">
      <c r="A128" s="11">
        <f>Returns!A128</f>
        <v>0</v>
      </c>
      <c r="B128" s="1">
        <f t="array" ref="B128">MMULT(Returns!B128:BL128,Resume!$B$38:$B$100)</f>
        <v>0</v>
      </c>
    </row>
    <row r="129" spans="1:2">
      <c r="A129" s="11">
        <f>Returns!A129</f>
        <v>0</v>
      </c>
      <c r="B129" s="1">
        <f t="array" ref="B129">MMULT(Returns!B129:BL129,Resume!$B$38:$B$100)</f>
        <v>0</v>
      </c>
    </row>
    <row r="130" spans="1:2">
      <c r="A130" s="11">
        <f>Returns!A130</f>
        <v>0</v>
      </c>
      <c r="B130" s="1">
        <f t="array" ref="B130">MMULT(Returns!B130:BL130,Resume!$B$38:$B$100)</f>
        <v>0</v>
      </c>
    </row>
    <row r="131" spans="1:2">
      <c r="A131" s="11">
        <f>Returns!A131</f>
        <v>0</v>
      </c>
      <c r="B131" s="1">
        <f t="array" ref="B131">MMULT(Returns!B131:BL131,Resume!$B$38:$B$100)</f>
        <v>0</v>
      </c>
    </row>
    <row r="132" spans="1:2">
      <c r="A132" s="11">
        <f>Returns!A132</f>
        <v>0</v>
      </c>
      <c r="B132" s="1">
        <f t="array" ref="B132">MMULT(Returns!B132:BL132,Resume!$B$38:$B$100)</f>
        <v>0</v>
      </c>
    </row>
    <row r="133" spans="1:2">
      <c r="A133" s="11">
        <f>Returns!A133</f>
        <v>0</v>
      </c>
      <c r="B133" s="1">
        <f t="array" ref="B133">MMULT(Returns!B133:BL133,Resume!$B$38:$B$100)</f>
        <v>0</v>
      </c>
    </row>
    <row r="134" spans="1:2">
      <c r="A134" s="11">
        <f>Returns!A134</f>
        <v>0</v>
      </c>
      <c r="B134" s="1">
        <f t="array" ref="B134">MMULT(Returns!B134:BL134,Resume!$B$38:$B$100)</f>
        <v>0</v>
      </c>
    </row>
    <row r="135" spans="1:2">
      <c r="A135" s="11">
        <f>Returns!A135</f>
        <v>0</v>
      </c>
      <c r="B135" s="1">
        <f t="array" ref="B135">MMULT(Returns!B135:BL135,Resume!$B$38:$B$100)</f>
        <v>0</v>
      </c>
    </row>
    <row r="136" spans="1:2">
      <c r="A136" s="11">
        <f>Returns!A136</f>
        <v>0</v>
      </c>
      <c r="B136" s="1">
        <f t="array" ref="B136">MMULT(Returns!B136:BL136,Resume!$B$38:$B$100)</f>
        <v>0</v>
      </c>
    </row>
    <row r="137" spans="1:2">
      <c r="A137" s="11">
        <f>Returns!A137</f>
        <v>0</v>
      </c>
      <c r="B137" s="1">
        <f t="array" ref="B137">MMULT(Returns!B137:BL137,Resume!$B$38:$B$100)</f>
        <v>0</v>
      </c>
    </row>
    <row r="138" spans="1:2">
      <c r="A138" s="11">
        <f>Returns!A138</f>
        <v>0</v>
      </c>
      <c r="B138" s="1">
        <f t="array" ref="B138">MMULT(Returns!B138:BL138,Resume!$B$38:$B$100)</f>
        <v>0</v>
      </c>
    </row>
    <row r="139" spans="1:2">
      <c r="A139" s="11">
        <f>Returns!A139</f>
        <v>0</v>
      </c>
      <c r="B139" s="1">
        <f t="array" ref="B139">MMULT(Returns!B139:BL139,Resume!$B$38:$B$100)</f>
        <v>0</v>
      </c>
    </row>
    <row r="140" spans="1:2">
      <c r="A140" s="11">
        <f>Returns!A140</f>
        <v>0</v>
      </c>
      <c r="B140" s="1">
        <f t="array" ref="B140">MMULT(Returns!B140:BL140,Resume!$B$38:$B$100)</f>
        <v>0</v>
      </c>
    </row>
    <row r="141" spans="1:2">
      <c r="A141" s="11">
        <f>Returns!A141</f>
        <v>0</v>
      </c>
      <c r="B141" s="1">
        <f t="array" ref="B141">MMULT(Returns!B141:BL141,Resume!$B$38:$B$100)</f>
        <v>0</v>
      </c>
    </row>
    <row r="142" spans="1:2">
      <c r="A142" s="11">
        <f>Returns!A142</f>
        <v>0</v>
      </c>
      <c r="B142" s="1">
        <f t="array" ref="B142">MMULT(Returns!B142:BL142,Resume!$B$38:$B$100)</f>
        <v>0</v>
      </c>
    </row>
    <row r="143" spans="1:2">
      <c r="A143" s="11">
        <f>Returns!A143</f>
        <v>0</v>
      </c>
      <c r="B143" s="1">
        <f t="array" ref="B143">MMULT(Returns!B143:BL143,Resume!$B$38:$B$100)</f>
        <v>0</v>
      </c>
    </row>
    <row r="144" spans="1:2">
      <c r="A144" s="11">
        <f>Returns!A144</f>
        <v>0</v>
      </c>
      <c r="B144" s="1">
        <f t="array" ref="B144">MMULT(Returns!B144:BL144,Resume!$B$38:$B$100)</f>
        <v>0</v>
      </c>
    </row>
    <row r="145" spans="1:2">
      <c r="A145" s="11">
        <f>Returns!A145</f>
        <v>0</v>
      </c>
      <c r="B145" s="1">
        <f t="array" ref="B145">MMULT(Returns!B145:BL145,Resume!$B$38:$B$100)</f>
        <v>0</v>
      </c>
    </row>
    <row r="146" spans="1:2">
      <c r="A146" s="11">
        <f>Returns!A146</f>
        <v>0</v>
      </c>
      <c r="B146" s="1">
        <f t="array" ref="B146">MMULT(Returns!B146:BL146,Resume!$B$38:$B$100)</f>
        <v>0</v>
      </c>
    </row>
    <row r="147" spans="1:2">
      <c r="A147" s="11">
        <f>Returns!A147</f>
        <v>0</v>
      </c>
      <c r="B147" s="1">
        <f t="array" ref="B147">MMULT(Returns!B147:BL147,Resume!$B$38:$B$100)</f>
        <v>0</v>
      </c>
    </row>
    <row r="148" spans="1:2">
      <c r="A148" s="11">
        <f>Returns!A148</f>
        <v>0</v>
      </c>
      <c r="B148" s="1">
        <f t="array" ref="B148">MMULT(Returns!B148:BL148,Resume!$B$38:$B$100)</f>
        <v>0</v>
      </c>
    </row>
    <row r="149" spans="1:2">
      <c r="A149" s="11">
        <f>Returns!A149</f>
        <v>0</v>
      </c>
      <c r="B149" s="1">
        <f t="array" ref="B149">MMULT(Returns!B149:BL149,Resume!$B$38:$B$100)</f>
        <v>0</v>
      </c>
    </row>
    <row r="150" spans="1:2">
      <c r="A150" s="11">
        <f>Returns!A150</f>
        <v>0</v>
      </c>
      <c r="B150" s="1">
        <f t="array" ref="B150">MMULT(Returns!B150:BL150,Resume!$B$38:$B$100)</f>
        <v>0</v>
      </c>
    </row>
    <row r="151" spans="1:2">
      <c r="A151" s="11">
        <f>Returns!A151</f>
        <v>0</v>
      </c>
      <c r="B151" s="1">
        <f t="array" ref="B151">MMULT(Returns!B151:BL151,Resume!$B$38:$B$100)</f>
        <v>0</v>
      </c>
    </row>
    <row r="152" spans="1:2">
      <c r="A152" s="11">
        <f>Returns!A152</f>
        <v>0</v>
      </c>
      <c r="B152" s="1">
        <f t="array" ref="B152">MMULT(Returns!B152:BL152,Resume!$B$38:$B$100)</f>
        <v>0</v>
      </c>
    </row>
    <row r="153" spans="1:2">
      <c r="A153" s="11">
        <f>Returns!A153</f>
        <v>0</v>
      </c>
      <c r="B153" s="1">
        <f t="array" ref="B153">MMULT(Returns!B153:BL153,Resume!$B$38:$B$100)</f>
        <v>0</v>
      </c>
    </row>
    <row r="154" spans="1:2">
      <c r="A154" s="11">
        <f>Returns!A154</f>
        <v>0</v>
      </c>
      <c r="B154" s="1">
        <f t="array" ref="B154">MMULT(Returns!B154:BL154,Resume!$B$38:$B$100)</f>
        <v>0</v>
      </c>
    </row>
    <row r="155" spans="1:2">
      <c r="A155" s="11">
        <f>Returns!A155</f>
        <v>0</v>
      </c>
      <c r="B155" s="1">
        <f t="array" ref="B155">MMULT(Returns!B155:BL155,Resume!$B$38:$B$100)</f>
        <v>0</v>
      </c>
    </row>
    <row r="156" spans="1:2">
      <c r="A156" s="11">
        <f>Returns!A156</f>
        <v>0</v>
      </c>
      <c r="B156" s="1">
        <f t="array" ref="B156">MMULT(Returns!B156:BL156,Resume!$B$38:$B$100)</f>
        <v>0</v>
      </c>
    </row>
    <row r="157" spans="1:2">
      <c r="A157" s="11">
        <f>Returns!A157</f>
        <v>0</v>
      </c>
      <c r="B157" s="1">
        <f t="array" ref="B157">MMULT(Returns!B157:BL157,Resume!$B$38:$B$100)</f>
        <v>0</v>
      </c>
    </row>
    <row r="158" spans="1:2">
      <c r="A158" s="11">
        <f>Returns!A158</f>
        <v>0</v>
      </c>
      <c r="B158" s="1">
        <f t="array" ref="B158">MMULT(Returns!B158:BL158,Resume!$B$38:$B$100)</f>
        <v>0</v>
      </c>
    </row>
    <row r="159" spans="1:2">
      <c r="A159" s="11">
        <f>Returns!A159</f>
        <v>0</v>
      </c>
      <c r="B159" s="1">
        <f t="array" ref="B159">MMULT(Returns!B159:BL159,Resume!$B$38:$B$100)</f>
        <v>0</v>
      </c>
    </row>
    <row r="160" spans="1:2">
      <c r="A160" s="11">
        <f>Returns!A160</f>
        <v>0</v>
      </c>
      <c r="B160" s="1">
        <f t="array" ref="B160">MMULT(Returns!B160:BL160,Resume!$B$38:$B$100)</f>
        <v>0</v>
      </c>
    </row>
    <row r="161" spans="1:2">
      <c r="A161" s="11">
        <f>Returns!A161</f>
        <v>0</v>
      </c>
      <c r="B161" s="1">
        <f t="array" ref="B161">MMULT(Returns!B161:BL161,Resume!$B$38:$B$100)</f>
        <v>0</v>
      </c>
    </row>
    <row r="162" spans="1:2">
      <c r="A162" s="11">
        <f>Returns!A162</f>
        <v>0</v>
      </c>
      <c r="B162" s="1">
        <f t="array" ref="B162">MMULT(Returns!B162:BL162,Resume!$B$38:$B$100)</f>
        <v>0</v>
      </c>
    </row>
    <row r="163" spans="1:2">
      <c r="A163" s="11">
        <f>Returns!A163</f>
        <v>0</v>
      </c>
      <c r="B163" s="1">
        <f t="array" ref="B163">MMULT(Returns!B163:BL163,Resume!$B$38:$B$100)</f>
        <v>0</v>
      </c>
    </row>
    <row r="164" spans="1:2">
      <c r="A164" s="11">
        <f>Returns!A164</f>
        <v>0</v>
      </c>
      <c r="B164" s="1">
        <f t="array" ref="B164">MMULT(Returns!B164:BL164,Resume!$B$38:$B$100)</f>
        <v>0</v>
      </c>
    </row>
    <row r="165" spans="1:2">
      <c r="A165" s="11">
        <f>Returns!A165</f>
        <v>0</v>
      </c>
      <c r="B165" s="1">
        <f t="array" ref="B165">MMULT(Returns!B165:BL165,Resume!$B$38:$B$100)</f>
        <v>0</v>
      </c>
    </row>
    <row r="166" spans="1:2">
      <c r="A166" s="11">
        <f>Returns!A166</f>
        <v>0</v>
      </c>
      <c r="B166" s="1">
        <f t="array" ref="B166">MMULT(Returns!B166:BL166,Resume!$B$38:$B$100)</f>
        <v>0</v>
      </c>
    </row>
    <row r="167" spans="1:2">
      <c r="A167" s="11">
        <f>Returns!A167</f>
        <v>0</v>
      </c>
      <c r="B167" s="1">
        <f t="array" ref="B167">MMULT(Returns!B167:BL167,Resume!$B$38:$B$100)</f>
        <v>0</v>
      </c>
    </row>
    <row r="168" spans="1:2">
      <c r="A168" s="11">
        <f>Returns!A168</f>
        <v>0</v>
      </c>
      <c r="B168" s="1">
        <f t="array" ref="B168">MMULT(Returns!B168:BL168,Resume!$B$38:$B$100)</f>
        <v>0</v>
      </c>
    </row>
    <row r="169" spans="1:2">
      <c r="A169" s="11">
        <f>Returns!A169</f>
        <v>0</v>
      </c>
      <c r="B169" s="1">
        <f t="array" ref="B169">MMULT(Returns!B169:BL169,Resume!$B$38:$B$100)</f>
        <v>0</v>
      </c>
    </row>
    <row r="170" spans="1:2">
      <c r="A170" s="11">
        <f>Returns!A170</f>
        <v>0</v>
      </c>
      <c r="B170" s="1">
        <f t="array" ref="B170">MMULT(Returns!B170:BL170,Resume!$B$38:$B$100)</f>
        <v>0</v>
      </c>
    </row>
    <row r="171" spans="1:2">
      <c r="A171" s="11">
        <f>Returns!A171</f>
        <v>0</v>
      </c>
      <c r="B171" s="1">
        <f t="array" ref="B171">MMULT(Returns!B171:BL171,Resume!$B$38:$B$100)</f>
        <v>0</v>
      </c>
    </row>
    <row r="172" spans="1:2">
      <c r="A172" s="11">
        <f>Returns!A172</f>
        <v>0</v>
      </c>
      <c r="B172" s="1">
        <f t="array" ref="B172">MMULT(Returns!B172:BL172,Resume!$B$38:$B$100)</f>
        <v>0</v>
      </c>
    </row>
    <row r="173" spans="1:2">
      <c r="A173" s="11">
        <f>Returns!A173</f>
        <v>0</v>
      </c>
      <c r="B173" s="1">
        <f t="array" ref="B173">MMULT(Returns!B173:BL173,Resume!$B$38:$B$100)</f>
        <v>0</v>
      </c>
    </row>
    <row r="174" spans="1:2">
      <c r="A174" s="11">
        <f>Returns!A174</f>
        <v>0</v>
      </c>
      <c r="B174" s="1">
        <f t="array" ref="B174">MMULT(Returns!B174:BL174,Resume!$B$38:$B$100)</f>
        <v>0</v>
      </c>
    </row>
    <row r="175" spans="1:2">
      <c r="A175" s="11">
        <f>Returns!A175</f>
        <v>0</v>
      </c>
      <c r="B175" s="1">
        <f t="array" ref="B175">MMULT(Returns!B175:BL175,Resume!$B$38:$B$100)</f>
        <v>0</v>
      </c>
    </row>
    <row r="176" spans="1:2">
      <c r="A176" s="11">
        <f>Returns!A176</f>
        <v>0</v>
      </c>
      <c r="B176" s="1">
        <f t="array" ref="B176">MMULT(Returns!B176:BL176,Resume!$B$38:$B$100)</f>
        <v>0</v>
      </c>
    </row>
    <row r="177" spans="1:2">
      <c r="A177" s="11">
        <f>Returns!A177</f>
        <v>0</v>
      </c>
      <c r="B177" s="1">
        <f t="array" ref="B177">MMULT(Returns!B177:BL177,Resume!$B$38:$B$100)</f>
        <v>0</v>
      </c>
    </row>
    <row r="178" spans="1:2">
      <c r="A178" s="11">
        <f>Returns!A178</f>
        <v>0</v>
      </c>
      <c r="B178" s="1">
        <f t="array" ref="B178">MMULT(Returns!B178:BL178,Resume!$B$38:$B$100)</f>
        <v>0</v>
      </c>
    </row>
    <row r="179" spans="1:2">
      <c r="A179" s="11">
        <f>Returns!A179</f>
        <v>0</v>
      </c>
      <c r="B179" s="1">
        <f t="array" ref="B179">MMULT(Returns!B179:BL179,Resume!$B$38:$B$100)</f>
        <v>0</v>
      </c>
    </row>
    <row r="180" spans="1:2">
      <c r="A180" s="11">
        <f>Returns!A180</f>
        <v>0</v>
      </c>
      <c r="B180" s="1">
        <f t="array" ref="B180">MMULT(Returns!B180:BL180,Resume!$B$38:$B$100)</f>
        <v>0</v>
      </c>
    </row>
    <row r="181" spans="1:2">
      <c r="A181" s="11">
        <f>Returns!A181</f>
        <v>0</v>
      </c>
      <c r="B181" s="1">
        <f t="array" ref="B181">MMULT(Returns!B181:BL181,Resume!$B$38:$B$100)</f>
        <v>0</v>
      </c>
    </row>
    <row r="182" spans="1:2">
      <c r="A182" s="11">
        <f>Returns!A182</f>
        <v>0</v>
      </c>
      <c r="B182" s="1">
        <f t="array" ref="B182">MMULT(Returns!B182:BL182,Resume!$B$38:$B$100)</f>
        <v>0</v>
      </c>
    </row>
    <row r="183" spans="1:2">
      <c r="A183" s="11">
        <f>Returns!A183</f>
        <v>0</v>
      </c>
      <c r="B183" s="1">
        <f t="array" ref="B183">MMULT(Returns!B183:BL183,Resume!$B$38:$B$100)</f>
        <v>0</v>
      </c>
    </row>
    <row r="184" spans="1:2">
      <c r="A184" s="11">
        <f>Returns!A184</f>
        <v>0</v>
      </c>
      <c r="B184" s="1">
        <f t="array" ref="B184">MMULT(Returns!B184:BL184,Resume!$B$38:$B$100)</f>
        <v>0</v>
      </c>
    </row>
    <row r="185" spans="1:2">
      <c r="A185" s="11">
        <f>Returns!A185</f>
        <v>0</v>
      </c>
      <c r="B185" s="1">
        <f t="array" ref="B185">MMULT(Returns!B185:BL185,Resume!$B$38:$B$100)</f>
        <v>0</v>
      </c>
    </row>
    <row r="186" spans="1:2">
      <c r="A186" s="11">
        <f>Returns!A186</f>
        <v>0</v>
      </c>
      <c r="B186" s="1">
        <f t="array" ref="B186">MMULT(Returns!B186:BL186,Resume!$B$38:$B$100)</f>
        <v>0</v>
      </c>
    </row>
    <row r="187" spans="1:2">
      <c r="A187" s="11">
        <f>Returns!A187</f>
        <v>0</v>
      </c>
      <c r="B187" s="1">
        <f t="array" ref="B187">MMULT(Returns!B187:BL187,Resume!$B$38:$B$100)</f>
        <v>0</v>
      </c>
    </row>
    <row r="188" spans="1:2">
      <c r="A188" s="11">
        <f>Returns!A188</f>
        <v>0</v>
      </c>
      <c r="B188" s="1">
        <f t="array" ref="B188">MMULT(Returns!B188:BL188,Resume!$B$38:$B$100)</f>
        <v>0</v>
      </c>
    </row>
    <row r="189" spans="1:2">
      <c r="A189" s="11">
        <f>Returns!A189</f>
        <v>0</v>
      </c>
      <c r="B189" s="1">
        <f t="array" ref="B189">MMULT(Returns!B189:BL189,Resume!$B$38:$B$100)</f>
        <v>0</v>
      </c>
    </row>
    <row r="190" spans="1:2">
      <c r="A190" s="11">
        <f>Returns!A190</f>
        <v>0</v>
      </c>
      <c r="B190" s="1">
        <f t="array" ref="B190">MMULT(Returns!B190:BL190,Resume!$B$38:$B$100)</f>
        <v>0</v>
      </c>
    </row>
    <row r="191" spans="1:2">
      <c r="A191" s="11">
        <f>Returns!A191</f>
        <v>0</v>
      </c>
      <c r="B191" s="1">
        <f t="array" ref="B191">MMULT(Returns!B191:BL191,Resume!$B$38:$B$100)</f>
        <v>0</v>
      </c>
    </row>
    <row r="192" spans="1:2">
      <c r="A192" s="11">
        <f>Returns!A192</f>
        <v>0</v>
      </c>
      <c r="B192" s="1">
        <f t="array" ref="B192">MMULT(Returns!B192:BL192,Resume!$B$38:$B$100)</f>
        <v>0</v>
      </c>
    </row>
    <row r="193" spans="1:2">
      <c r="A193" s="11">
        <f>Returns!A193</f>
        <v>0</v>
      </c>
      <c r="B193" s="1">
        <f t="array" ref="B193">MMULT(Returns!B193:BL193,Resume!$B$38:$B$100)</f>
        <v>0</v>
      </c>
    </row>
    <row r="194" spans="1:2">
      <c r="A194" s="11">
        <f>Returns!A194</f>
        <v>0</v>
      </c>
      <c r="B194" s="1">
        <f t="array" ref="B194">MMULT(Returns!B194:BL194,Resume!$B$38:$B$100)</f>
        <v>0</v>
      </c>
    </row>
    <row r="195" spans="1:2">
      <c r="A195" s="11">
        <f>Returns!A195</f>
        <v>0</v>
      </c>
      <c r="B195" s="1">
        <f t="array" ref="B195">MMULT(Returns!B195:BL195,Resume!$B$38:$B$100)</f>
        <v>0</v>
      </c>
    </row>
    <row r="196" spans="1:2">
      <c r="A196" s="11">
        <f>Returns!A196</f>
        <v>0</v>
      </c>
      <c r="B196" s="1">
        <f t="array" ref="B196">MMULT(Returns!B196:BL196,Resume!$B$38:$B$100)</f>
        <v>0</v>
      </c>
    </row>
    <row r="197" spans="1:2">
      <c r="A197" s="11">
        <f>Returns!A197</f>
        <v>0</v>
      </c>
      <c r="B197" s="1">
        <f t="array" ref="B197">MMULT(Returns!B197:BL197,Resume!$B$38:$B$100)</f>
        <v>0</v>
      </c>
    </row>
    <row r="198" spans="1:2">
      <c r="A198" s="11">
        <f>Returns!A198</f>
        <v>0</v>
      </c>
      <c r="B198" s="1">
        <f t="array" ref="B198">MMULT(Returns!B198:BL198,Resume!$B$38:$B$100)</f>
        <v>0</v>
      </c>
    </row>
    <row r="199" spans="1:2">
      <c r="A199" s="11">
        <f>Returns!A199</f>
        <v>0</v>
      </c>
      <c r="B199" s="1">
        <f t="array" ref="B199">MMULT(Returns!B199:BL199,Resume!$B$38:$B$100)</f>
        <v>0</v>
      </c>
    </row>
    <row r="200" spans="1:2">
      <c r="A200" s="11">
        <f>Returns!A200</f>
        <v>0</v>
      </c>
      <c r="B200" s="1">
        <f t="array" ref="B200">MMULT(Returns!B200:BL200,Resume!$B$38:$B$100)</f>
        <v>0</v>
      </c>
    </row>
    <row r="201" spans="1:2">
      <c r="A201" s="11">
        <f>Returns!A201</f>
        <v>0</v>
      </c>
      <c r="B201" s="1">
        <f t="array" ref="B201">MMULT(Returns!B201:BL201,Resume!$B$38:$B$100)</f>
        <v>0</v>
      </c>
    </row>
    <row r="202" spans="1:2">
      <c r="A202" s="11">
        <f>Returns!A202</f>
        <v>0</v>
      </c>
      <c r="B202" s="1">
        <f t="array" ref="B202">MMULT(Returns!B202:BL202,Resume!$B$38:$B$100)</f>
        <v>0</v>
      </c>
    </row>
    <row r="203" spans="1:2">
      <c r="A203" s="11">
        <f>Returns!A203</f>
        <v>0</v>
      </c>
      <c r="B203" s="1">
        <f t="array" ref="B203">MMULT(Returns!B203:BL203,Resume!$B$38:$B$100)</f>
        <v>0</v>
      </c>
    </row>
    <row r="204" spans="1:2">
      <c r="A204" s="11">
        <f>Returns!A204</f>
        <v>0</v>
      </c>
      <c r="B204" s="1">
        <f t="array" ref="B204">MMULT(Returns!B204:BL204,Resume!$B$38:$B$100)</f>
        <v>0</v>
      </c>
    </row>
    <row r="205" spans="1:2">
      <c r="A205" s="11">
        <f>Returns!A205</f>
        <v>0</v>
      </c>
      <c r="B205" s="1">
        <f t="array" ref="B205">MMULT(Returns!B205:BL205,Resume!$B$38:$B$100)</f>
        <v>0</v>
      </c>
    </row>
    <row r="206" spans="1:2">
      <c r="A206" s="11">
        <f>Returns!A206</f>
        <v>0</v>
      </c>
      <c r="B206" s="1">
        <f t="array" ref="B206">MMULT(Returns!B206:BL206,Resume!$B$38:$B$100)</f>
        <v>0</v>
      </c>
    </row>
    <row r="207" spans="1:2">
      <c r="A207" s="11">
        <f>Returns!A207</f>
        <v>0</v>
      </c>
      <c r="B207" s="1">
        <f t="array" ref="B207">MMULT(Returns!B207:BL207,Resume!$B$38:$B$100)</f>
        <v>0</v>
      </c>
    </row>
    <row r="208" spans="1:2">
      <c r="A208" s="11">
        <f>Returns!A208</f>
        <v>0</v>
      </c>
      <c r="B208" s="1">
        <f t="array" ref="B208">MMULT(Returns!B208:BL208,Resume!$B$38:$B$100)</f>
        <v>0</v>
      </c>
    </row>
    <row r="209" spans="1:2">
      <c r="A209" s="11">
        <f>Returns!A209</f>
        <v>0</v>
      </c>
      <c r="B209" s="1">
        <f t="array" ref="B209">MMULT(Returns!B209:BL209,Resume!$B$38:$B$100)</f>
        <v>0</v>
      </c>
    </row>
    <row r="210" spans="1:2">
      <c r="A210" s="11">
        <f>Returns!A210</f>
        <v>0</v>
      </c>
      <c r="B210" s="1">
        <f t="array" ref="B210">MMULT(Returns!B210:BL210,Resume!$B$38:$B$100)</f>
        <v>0</v>
      </c>
    </row>
    <row r="211" spans="1:2">
      <c r="A211" s="11">
        <f>Returns!A211</f>
        <v>0</v>
      </c>
      <c r="B211" s="1">
        <f t="array" ref="B211">MMULT(Returns!B211:BL211,Resume!$B$38:$B$100)</f>
        <v>0</v>
      </c>
    </row>
    <row r="212" spans="1:2">
      <c r="A212" s="11">
        <f>Returns!A212</f>
        <v>0</v>
      </c>
      <c r="B212" s="1">
        <f t="array" ref="B212">MMULT(Returns!B212:BL212,Resume!$B$38:$B$100)</f>
        <v>0</v>
      </c>
    </row>
    <row r="213" spans="1:2">
      <c r="A213" s="11">
        <f>Returns!A213</f>
        <v>0</v>
      </c>
      <c r="B213" s="1">
        <f t="array" ref="B213">MMULT(Returns!B213:BL213,Resume!$B$38:$B$100)</f>
        <v>0</v>
      </c>
    </row>
    <row r="214" spans="1:2">
      <c r="A214" s="11">
        <f>Returns!A214</f>
        <v>0</v>
      </c>
      <c r="B214" s="1">
        <f t="array" ref="B214">MMULT(Returns!B214:BL214,Resume!$B$38:$B$100)</f>
        <v>0</v>
      </c>
    </row>
    <row r="215" spans="1:2">
      <c r="A215" s="11">
        <f>Returns!A215</f>
        <v>0</v>
      </c>
      <c r="B215" s="1">
        <f t="array" ref="B215">MMULT(Returns!B215:BL215,Resume!$B$38:$B$100)</f>
        <v>0</v>
      </c>
    </row>
    <row r="216" spans="1:2">
      <c r="A216" s="11">
        <f>Returns!A216</f>
        <v>0</v>
      </c>
      <c r="B216" s="1">
        <f t="array" ref="B216">MMULT(Returns!B216:BL216,Resume!$B$38:$B$100)</f>
        <v>0</v>
      </c>
    </row>
    <row r="217" spans="1:2">
      <c r="A217" s="11">
        <f>Returns!A217</f>
        <v>0</v>
      </c>
      <c r="B217" s="1">
        <f t="array" ref="B217">MMULT(Returns!B217:BL217,Resume!$B$38:$B$100)</f>
        <v>0</v>
      </c>
    </row>
    <row r="218" spans="1:2">
      <c r="A218" s="11">
        <f>Returns!A218</f>
        <v>0</v>
      </c>
      <c r="B218" s="1">
        <f t="array" ref="B218">MMULT(Returns!B218:BL218,Resume!$B$38:$B$100)</f>
        <v>0</v>
      </c>
    </row>
    <row r="219" spans="1:2">
      <c r="A219" s="11">
        <f>Returns!A219</f>
        <v>0</v>
      </c>
      <c r="B219" s="1">
        <f t="array" ref="B219">MMULT(Returns!B219:BL219,Resume!$B$38:$B$100)</f>
        <v>0</v>
      </c>
    </row>
    <row r="220" spans="1:2">
      <c r="A220" s="11">
        <f>Returns!A220</f>
        <v>0</v>
      </c>
      <c r="B220" s="1">
        <f t="array" ref="B220">MMULT(Returns!B220:BL220,Resume!$B$38:$B$100)</f>
        <v>0</v>
      </c>
    </row>
    <row r="221" spans="1:2">
      <c r="A221" s="11">
        <f>Returns!A221</f>
        <v>0</v>
      </c>
      <c r="B221" s="1">
        <f t="array" ref="B221">MMULT(Returns!B221:BL221,Resume!$B$38:$B$100)</f>
        <v>0</v>
      </c>
    </row>
    <row r="222" spans="1:2">
      <c r="A222" s="11">
        <f>Returns!A222</f>
        <v>0</v>
      </c>
      <c r="B222" s="1">
        <f t="array" ref="B222">MMULT(Returns!B222:BL222,Resume!$B$38:$B$100)</f>
        <v>0</v>
      </c>
    </row>
    <row r="223" spans="1:2">
      <c r="A223" s="11">
        <f>Returns!A223</f>
        <v>0</v>
      </c>
      <c r="B223" s="1">
        <f t="array" ref="B223">MMULT(Returns!B223:BL223,Resume!$B$38:$B$100)</f>
        <v>0</v>
      </c>
    </row>
    <row r="224" spans="1:2">
      <c r="A224" s="11">
        <f>Returns!A224</f>
        <v>0</v>
      </c>
      <c r="B224" s="1">
        <f t="array" ref="B224">MMULT(Returns!B224:BL224,Resume!$B$38:$B$100)</f>
        <v>0</v>
      </c>
    </row>
    <row r="225" spans="1:2">
      <c r="A225" s="11">
        <f>Returns!A225</f>
        <v>0</v>
      </c>
      <c r="B225" s="1">
        <f t="array" ref="B225">MMULT(Returns!B225:BL225,Resume!$B$38:$B$100)</f>
        <v>0</v>
      </c>
    </row>
    <row r="226" spans="1:2">
      <c r="A226" s="11">
        <f>Returns!A226</f>
        <v>0</v>
      </c>
      <c r="B226" s="1">
        <f t="array" ref="B226">MMULT(Returns!B226:BL226,Resume!$B$38:$B$100)</f>
        <v>0</v>
      </c>
    </row>
    <row r="227" spans="1:2">
      <c r="A227" s="11">
        <f>Returns!A227</f>
        <v>0</v>
      </c>
      <c r="B227" s="1">
        <f t="array" ref="B227">MMULT(Returns!B227:BL227,Resume!$B$38:$B$100)</f>
        <v>0</v>
      </c>
    </row>
    <row r="228" spans="1:2">
      <c r="A228" s="11">
        <f>Returns!A228</f>
        <v>0</v>
      </c>
      <c r="B228" s="1">
        <f t="array" ref="B228">MMULT(Returns!B228:BL228,Resume!$B$38:$B$100)</f>
        <v>0</v>
      </c>
    </row>
    <row r="229" spans="1:2">
      <c r="A229" s="11">
        <f>Returns!A229</f>
        <v>0</v>
      </c>
      <c r="B229" s="1">
        <f t="array" ref="B229">MMULT(Returns!B229:BL229,Resume!$B$38:$B$100)</f>
        <v>0</v>
      </c>
    </row>
    <row r="230" spans="1:2">
      <c r="A230" s="11">
        <f>Returns!A230</f>
        <v>0</v>
      </c>
      <c r="B230" s="1">
        <f t="array" ref="B230">MMULT(Returns!B230:BL230,Resume!$B$38:$B$100)</f>
        <v>0</v>
      </c>
    </row>
    <row r="231" spans="1:2">
      <c r="A231" s="11">
        <f>Returns!A231</f>
        <v>0</v>
      </c>
      <c r="B231" s="1">
        <f t="array" ref="B231">MMULT(Returns!B231:BL231,Resume!$B$38:$B$100)</f>
        <v>0</v>
      </c>
    </row>
    <row r="232" spans="1:2">
      <c r="A232" s="11">
        <f>Returns!A232</f>
        <v>0</v>
      </c>
      <c r="B232" s="1">
        <f t="array" ref="B232">MMULT(Returns!B232:BL232,Resume!$B$38:$B$100)</f>
        <v>0</v>
      </c>
    </row>
    <row r="233" spans="1:2">
      <c r="A233" s="11">
        <f>Returns!A233</f>
        <v>0</v>
      </c>
      <c r="B233" s="1">
        <f t="array" ref="B233">MMULT(Returns!B233:BL233,Resume!$B$38:$B$100)</f>
        <v>0</v>
      </c>
    </row>
    <row r="234" spans="1:2">
      <c r="A234" s="11">
        <f>Returns!A234</f>
        <v>0</v>
      </c>
      <c r="B234" s="1">
        <f t="array" ref="B234">MMULT(Returns!B234:BL234,Resume!$B$38:$B$100)</f>
        <v>0</v>
      </c>
    </row>
    <row r="235" spans="1:2">
      <c r="A235" s="11">
        <f>Returns!A235</f>
        <v>0</v>
      </c>
      <c r="B235" s="1">
        <f t="array" ref="B235">MMULT(Returns!B235:BL235,Resume!$B$38:$B$100)</f>
        <v>0</v>
      </c>
    </row>
    <row r="236" spans="1:2">
      <c r="A236" s="11">
        <f>Returns!A236</f>
        <v>0</v>
      </c>
      <c r="B236" s="1">
        <f t="array" ref="B236">MMULT(Returns!B236:BL236,Resume!$B$38:$B$100)</f>
        <v>0</v>
      </c>
    </row>
    <row r="237" spans="1:2">
      <c r="A237" s="11">
        <f>Returns!A237</f>
        <v>0</v>
      </c>
      <c r="B237" s="1">
        <f t="array" ref="B237">MMULT(Returns!B237:BL237,Resume!$B$38:$B$100)</f>
        <v>0</v>
      </c>
    </row>
    <row r="238" spans="1:2">
      <c r="A238" s="11">
        <f>Returns!A238</f>
        <v>0</v>
      </c>
      <c r="B238" s="1">
        <f t="array" ref="B238">MMULT(Returns!B238:BL238,Resume!$B$38:$B$100)</f>
        <v>0</v>
      </c>
    </row>
    <row r="239" spans="1:2">
      <c r="A239" s="11">
        <f>Returns!A239</f>
        <v>0</v>
      </c>
      <c r="B239" s="1">
        <f t="array" ref="B239">MMULT(Returns!B239:BL239,Resume!$B$38:$B$100)</f>
        <v>0</v>
      </c>
    </row>
    <row r="240" spans="1:2">
      <c r="A240" s="11">
        <f>Returns!A240</f>
        <v>0</v>
      </c>
      <c r="B240" s="1">
        <f t="array" ref="B240">MMULT(Returns!B240:BL240,Resume!$B$38:$B$100)</f>
        <v>0</v>
      </c>
    </row>
    <row r="241" spans="1:2">
      <c r="A241" s="11">
        <f>Returns!A241</f>
        <v>0</v>
      </c>
      <c r="B241" s="1">
        <f t="array" ref="B241">MMULT(Returns!B241:BL241,Resume!$B$38:$B$100)</f>
        <v>0</v>
      </c>
    </row>
    <row r="242" spans="1:2">
      <c r="A242" s="11">
        <f>Returns!A242</f>
        <v>0</v>
      </c>
      <c r="B242" s="1">
        <f t="array" ref="B242">MMULT(Returns!B242:BL242,Resume!$B$38:$B$100)</f>
        <v>0</v>
      </c>
    </row>
    <row r="243" spans="1:2">
      <c r="A243" s="11">
        <f>Returns!A243</f>
        <v>0</v>
      </c>
      <c r="B243" s="1">
        <f t="array" ref="B243">MMULT(Returns!B243:BL243,Resume!$B$38:$B$100)</f>
        <v>0</v>
      </c>
    </row>
    <row r="244" spans="1:2">
      <c r="A244" s="11">
        <f>Returns!A244</f>
        <v>0</v>
      </c>
      <c r="B244" s="1">
        <f t="array" ref="B244">MMULT(Returns!B244:BL244,Resume!$B$38:$B$100)</f>
        <v>0</v>
      </c>
    </row>
    <row r="245" spans="1:2">
      <c r="A245" s="11">
        <f>Returns!A245</f>
        <v>0</v>
      </c>
      <c r="B245" s="1">
        <f t="array" ref="B245">MMULT(Returns!B245:BL245,Resume!$B$38:$B$100)</f>
        <v>0</v>
      </c>
    </row>
    <row r="246" spans="1:2">
      <c r="A246" s="11">
        <f>Returns!A246</f>
        <v>0</v>
      </c>
      <c r="B246" s="1">
        <f t="array" ref="B246">MMULT(Returns!B246:BL246,Resume!$B$38:$B$100)</f>
        <v>0</v>
      </c>
    </row>
    <row r="247" spans="1:2">
      <c r="A247" s="11">
        <f>Returns!A247</f>
        <v>0</v>
      </c>
      <c r="B247" s="1">
        <f t="array" ref="B247">MMULT(Returns!B247:BL247,Resume!$B$38:$B$100)</f>
        <v>0</v>
      </c>
    </row>
    <row r="248" spans="1:2">
      <c r="A248" s="11">
        <f>Returns!A248</f>
        <v>0</v>
      </c>
      <c r="B248" s="1">
        <f t="array" ref="B248">MMULT(Returns!B248:BL248,Resume!$B$38:$B$100)</f>
        <v>0</v>
      </c>
    </row>
    <row r="249" spans="1:2">
      <c r="A249" s="11">
        <f>Returns!A249</f>
        <v>0</v>
      </c>
      <c r="B249" s="1">
        <f t="array" ref="B249">MMULT(Returns!B249:BL249,Resume!$B$38:$B$100)</f>
        <v>0</v>
      </c>
    </row>
    <row r="250" spans="1:2">
      <c r="A250" s="11">
        <f>Returns!A250</f>
        <v>0</v>
      </c>
      <c r="B250" s="1">
        <f t="array" ref="B250">MMULT(Returns!B250:BL250,Resume!$B$38:$B$100)</f>
        <v>0</v>
      </c>
    </row>
    <row r="251" spans="1:2">
      <c r="A251" s="11">
        <f>Returns!A251</f>
        <v>0</v>
      </c>
      <c r="B251" s="1">
        <f t="array" ref="B251">MMULT(Returns!B251:BL251,Resume!$B$38:$B$100)</f>
        <v>0</v>
      </c>
    </row>
    <row r="252" spans="1:2">
      <c r="A252" s="11">
        <f>Returns!A252</f>
        <v>0</v>
      </c>
      <c r="B252" s="1">
        <f t="array" ref="B252">MMULT(Returns!B252:BL252,Resume!$B$38:$B$100)</f>
        <v>0</v>
      </c>
    </row>
    <row r="253" spans="1:2">
      <c r="A253" s="11">
        <f>Returns!A253</f>
        <v>0</v>
      </c>
      <c r="B253" s="1">
        <f t="array" ref="B253">MMULT(Returns!B253:BL253,Resume!$B$38:$B$100)</f>
        <v>0</v>
      </c>
    </row>
    <row r="254" spans="1:2">
      <c r="A254" s="11">
        <f>Returns!A254</f>
        <v>0</v>
      </c>
      <c r="B254" s="1">
        <f t="array" ref="B254">MMULT(Returns!B254:BL254,Resume!$B$38:$B$100)</f>
        <v>0</v>
      </c>
    </row>
    <row r="255" spans="1:2">
      <c r="A255" s="11">
        <f>Returns!A255</f>
        <v>0</v>
      </c>
      <c r="B255" s="1">
        <f t="array" ref="B255">MMULT(Returns!B255:BL255,Resume!$B$38:$B$100)</f>
        <v>0</v>
      </c>
    </row>
    <row r="256" spans="1:2">
      <c r="A256" s="11">
        <f>Returns!A256</f>
        <v>0</v>
      </c>
      <c r="B256" s="1">
        <f t="array" ref="B256">MMULT(Returns!B256:BL256,Resume!$B$38:$B$100)</f>
        <v>0</v>
      </c>
    </row>
    <row r="257" spans="1:2">
      <c r="A257" s="11">
        <f>Returns!A257</f>
        <v>0</v>
      </c>
      <c r="B257" s="1">
        <f t="array" ref="B257">MMULT(Returns!B257:BL257,Resume!$B$38:$B$100)</f>
        <v>0</v>
      </c>
    </row>
    <row r="258" spans="1:2">
      <c r="A258" s="11">
        <f>Returns!A258</f>
        <v>0</v>
      </c>
      <c r="B258" s="1">
        <f t="array" ref="B258">MMULT(Returns!B258:BL258,Resume!$B$38:$B$100)</f>
        <v>0</v>
      </c>
    </row>
    <row r="259" spans="1:2">
      <c r="A259" s="11">
        <f>Returns!A259</f>
        <v>0</v>
      </c>
      <c r="B259" s="1">
        <f t="array" ref="B259">MMULT(Returns!B259:BL259,Resume!$B$38:$B$100)</f>
        <v>0</v>
      </c>
    </row>
    <row r="260" spans="1:2">
      <c r="A260" s="11">
        <f>Returns!A260</f>
        <v>0</v>
      </c>
      <c r="B260" s="1">
        <f t="array" ref="B260">MMULT(Returns!B260:BL260,Resume!$B$38:$B$100)</f>
        <v>0</v>
      </c>
    </row>
    <row r="261" spans="1:2">
      <c r="A261" s="11">
        <f>Returns!A261</f>
        <v>0</v>
      </c>
      <c r="B261" s="1">
        <f t="array" ref="B261">MMULT(Returns!B261:BL261,Resume!$B$38:$B$100)</f>
        <v>0</v>
      </c>
    </row>
    <row r="262" spans="1:2">
      <c r="A262" s="11">
        <f>Returns!A262</f>
        <v>0</v>
      </c>
      <c r="B262" s="1">
        <f t="array" ref="B262">MMULT(Returns!B262:BL262,Resume!$B$38:$B$100)</f>
        <v>0</v>
      </c>
    </row>
    <row r="263" spans="1:2">
      <c r="A263" s="11">
        <f>Returns!A263</f>
        <v>0</v>
      </c>
      <c r="B263" s="1">
        <f t="array" ref="B263">MMULT(Returns!B263:BL263,Resume!$B$38:$B$100)</f>
        <v>0</v>
      </c>
    </row>
    <row r="264" spans="1:2">
      <c r="A264" s="11">
        <f>Returns!A264</f>
        <v>0</v>
      </c>
      <c r="B264" s="1">
        <f t="array" ref="B264">MMULT(Returns!B264:BL264,Resume!$B$38:$B$100)</f>
        <v>0</v>
      </c>
    </row>
    <row r="265" spans="1:2">
      <c r="A265" s="11">
        <f>Returns!A265</f>
        <v>0</v>
      </c>
      <c r="B265" s="1">
        <f t="array" ref="B265">MMULT(Returns!B265:BL265,Resume!$B$38:$B$100)</f>
        <v>0</v>
      </c>
    </row>
    <row r="266" spans="1:2">
      <c r="A266" s="11">
        <f>Returns!A266</f>
        <v>0</v>
      </c>
      <c r="B266" s="1">
        <f t="array" ref="B266">MMULT(Returns!B266:BL266,Resume!$B$38:$B$100)</f>
        <v>0</v>
      </c>
    </row>
    <row r="267" spans="1:2">
      <c r="A267" s="11">
        <f>Returns!A267</f>
        <v>0</v>
      </c>
      <c r="B267" s="1">
        <f t="array" ref="B267">MMULT(Returns!B267:BL267,Resume!$B$38:$B$100)</f>
        <v>0</v>
      </c>
    </row>
    <row r="268" spans="1:2">
      <c r="A268" s="11">
        <f>Returns!A268</f>
        <v>0</v>
      </c>
      <c r="B268" s="1">
        <f t="array" ref="B268">MMULT(Returns!B268:BL268,Resume!$B$38:$B$100)</f>
        <v>0</v>
      </c>
    </row>
    <row r="269" spans="1:2">
      <c r="A269" s="11">
        <f>Returns!A269</f>
        <v>0</v>
      </c>
      <c r="B269" s="1">
        <f t="array" ref="B269">MMULT(Returns!B269:BL269,Resume!$B$38:$B$100)</f>
        <v>0</v>
      </c>
    </row>
    <row r="270" spans="1:2">
      <c r="A270" s="11">
        <f>Returns!A270</f>
        <v>0</v>
      </c>
      <c r="B270" s="1">
        <f t="array" ref="B270">MMULT(Returns!B270:BL270,Resume!$B$38:$B$100)</f>
        <v>0</v>
      </c>
    </row>
    <row r="271" spans="1:2">
      <c r="A271" s="11">
        <f>Returns!A271</f>
        <v>0</v>
      </c>
      <c r="B271" s="1">
        <f t="array" ref="B271">MMULT(Returns!B271:BL271,Resume!$B$38:$B$100)</f>
        <v>0</v>
      </c>
    </row>
    <row r="272" spans="1:2">
      <c r="A272" s="11">
        <f>Returns!A272</f>
        <v>0</v>
      </c>
      <c r="B272" s="1">
        <f t="array" ref="B272">MMULT(Returns!B272:BL272,Resume!$B$38:$B$100)</f>
        <v>0</v>
      </c>
    </row>
    <row r="273" spans="1:2">
      <c r="A273" s="11">
        <f>Returns!A273</f>
        <v>0</v>
      </c>
      <c r="B273" s="1">
        <f t="array" ref="B273">MMULT(Returns!B273:BL273,Resume!$B$38:$B$100)</f>
        <v>0</v>
      </c>
    </row>
    <row r="274" spans="1:2">
      <c r="A274" s="11">
        <f>Returns!A274</f>
        <v>0</v>
      </c>
      <c r="B274" s="1">
        <f t="array" ref="B274">MMULT(Returns!B274:BL274,Resume!$B$38:$B$100)</f>
        <v>0</v>
      </c>
    </row>
    <row r="275" spans="1:2">
      <c r="A275" s="11">
        <f>Returns!A275</f>
        <v>0</v>
      </c>
      <c r="B275" s="1">
        <f t="array" ref="B275">MMULT(Returns!B275:BL275,Resume!$B$38:$B$100)</f>
        <v>0</v>
      </c>
    </row>
    <row r="276" spans="1:2">
      <c r="A276" s="11">
        <f>Returns!A276</f>
        <v>0</v>
      </c>
      <c r="B276" s="1">
        <f t="array" ref="B276">MMULT(Returns!B276:BL276,Resume!$B$38:$B$100)</f>
        <v>0</v>
      </c>
    </row>
    <row r="277" spans="1:2">
      <c r="A277" s="11">
        <f>Returns!A277</f>
        <v>0</v>
      </c>
      <c r="B277" s="1">
        <f t="array" ref="B277">MMULT(Returns!B277:BL277,Resume!$B$38:$B$100)</f>
        <v>0</v>
      </c>
    </row>
    <row r="278" spans="1:2">
      <c r="A278" s="11">
        <f>Returns!A278</f>
        <v>0</v>
      </c>
      <c r="B278" s="1">
        <f t="array" ref="B278">MMULT(Returns!B278:BL278,Resume!$B$38:$B$100)</f>
        <v>0</v>
      </c>
    </row>
    <row r="279" spans="1:2">
      <c r="A279" s="11">
        <f>Returns!A279</f>
        <v>0</v>
      </c>
      <c r="B279" s="1">
        <f t="array" ref="B279">MMULT(Returns!B279:BL279,Resume!$B$38:$B$100)</f>
        <v>0</v>
      </c>
    </row>
    <row r="280" spans="1:2">
      <c r="A280" s="11">
        <f>Returns!A280</f>
        <v>0</v>
      </c>
      <c r="B280" s="1">
        <f t="array" ref="B280">MMULT(Returns!B280:BL280,Resume!$B$38:$B$100)</f>
        <v>0</v>
      </c>
    </row>
    <row r="281" spans="1:2">
      <c r="A281" s="11">
        <f>Returns!A281</f>
        <v>0</v>
      </c>
      <c r="B281" s="1">
        <f t="array" ref="B281">MMULT(Returns!B281:BL281,Resume!$B$38:$B$100)</f>
        <v>0</v>
      </c>
    </row>
    <row r="282" spans="1:2">
      <c r="A282" s="11">
        <f>Returns!A282</f>
        <v>0</v>
      </c>
      <c r="B282" s="1">
        <f t="array" ref="B282">MMULT(Returns!B282:BL282,Resume!$B$38:$B$100)</f>
        <v>0</v>
      </c>
    </row>
    <row r="283" spans="1:2">
      <c r="A283" s="11">
        <f>Returns!A283</f>
        <v>0</v>
      </c>
      <c r="B283" s="1">
        <f t="array" ref="B283">MMULT(Returns!B283:BL283,Resume!$B$38:$B$100)</f>
        <v>0</v>
      </c>
    </row>
    <row r="284" spans="1:2">
      <c r="A284" s="11">
        <f>Returns!A284</f>
        <v>0</v>
      </c>
      <c r="B284" s="1">
        <f t="array" ref="B284">MMULT(Returns!B284:BL284,Resume!$B$38:$B$100)</f>
        <v>0</v>
      </c>
    </row>
    <row r="285" spans="1:2">
      <c r="A285" s="11">
        <f>Returns!A285</f>
        <v>0</v>
      </c>
      <c r="B285" s="1">
        <f t="array" ref="B285">MMULT(Returns!B285:BL285,Resume!$B$38:$B$100)</f>
        <v>0</v>
      </c>
    </row>
    <row r="286" spans="1:2">
      <c r="A286" s="11">
        <f>Returns!A286</f>
        <v>0</v>
      </c>
      <c r="B286" s="1">
        <f t="array" ref="B286">MMULT(Returns!B286:BL286,Resume!$B$38:$B$100)</f>
        <v>0</v>
      </c>
    </row>
    <row r="287" spans="1:2">
      <c r="A287" s="11">
        <f>Returns!A287</f>
        <v>0</v>
      </c>
      <c r="B287" s="1">
        <f t="array" ref="B287">MMULT(Returns!B287:BL287,Resume!$B$38:$B$100)</f>
        <v>0</v>
      </c>
    </row>
    <row r="288" spans="1:2">
      <c r="A288" s="11">
        <f>Returns!A288</f>
        <v>0</v>
      </c>
      <c r="B288" s="1">
        <f t="array" ref="B288">MMULT(Returns!B288:BL288,Resume!$B$38:$B$100)</f>
        <v>0</v>
      </c>
    </row>
    <row r="289" spans="1:2">
      <c r="A289" s="11">
        <f>Returns!A289</f>
        <v>0</v>
      </c>
      <c r="B289" s="1">
        <f t="array" ref="B289">MMULT(Returns!B289:BL289,Resume!$B$38:$B$100)</f>
        <v>0</v>
      </c>
    </row>
    <row r="290" spans="1:2">
      <c r="A290" s="11">
        <f>Returns!A290</f>
        <v>0</v>
      </c>
      <c r="B290" s="1">
        <f t="array" ref="B290">MMULT(Returns!B290:BL290,Resume!$B$38:$B$100)</f>
        <v>0</v>
      </c>
    </row>
    <row r="291" spans="1:2">
      <c r="A291" s="11">
        <f>Returns!A291</f>
        <v>0</v>
      </c>
      <c r="B291" s="1">
        <f t="array" ref="B291">MMULT(Returns!B291:BL291,Resume!$B$38:$B$100)</f>
        <v>0</v>
      </c>
    </row>
    <row r="292" spans="1:2">
      <c r="A292" s="11">
        <f>Returns!A292</f>
        <v>0</v>
      </c>
      <c r="B292" s="1">
        <f t="array" ref="B292">MMULT(Returns!B292:BL292,Resume!$B$38:$B$100)</f>
        <v>0</v>
      </c>
    </row>
    <row r="293" spans="1:2">
      <c r="A293" s="11">
        <f>Returns!A293</f>
        <v>0</v>
      </c>
      <c r="B293" s="1">
        <f t="array" ref="B293">MMULT(Returns!B293:BL293,Resume!$B$38:$B$100)</f>
        <v>0</v>
      </c>
    </row>
    <row r="294" spans="1:2">
      <c r="A294" s="11">
        <f>Returns!A294</f>
        <v>0</v>
      </c>
      <c r="B294" s="1">
        <f t="array" ref="B294">MMULT(Returns!B294:BL294,Resume!$B$38:$B$100)</f>
        <v>0</v>
      </c>
    </row>
    <row r="295" spans="1:2">
      <c r="A295" s="11">
        <f>Returns!A295</f>
        <v>0</v>
      </c>
      <c r="B295" s="1">
        <f t="array" ref="B295">MMULT(Returns!B295:BL295,Resume!$B$38:$B$100)</f>
        <v>0</v>
      </c>
    </row>
    <row r="296" spans="1:2">
      <c r="A296" s="11">
        <f>Returns!A296</f>
        <v>0</v>
      </c>
      <c r="B296" s="1">
        <f t="array" ref="B296">MMULT(Returns!B296:BL296,Resume!$B$38:$B$100)</f>
        <v>0</v>
      </c>
    </row>
    <row r="297" spans="1:2">
      <c r="A297" s="11">
        <f>Returns!A297</f>
        <v>0</v>
      </c>
      <c r="B297" s="1">
        <f t="array" ref="B297">MMULT(Returns!B297:BL297,Resume!$B$38:$B$100)</f>
        <v>0</v>
      </c>
    </row>
    <row r="298" spans="1:2">
      <c r="A298" s="11">
        <f>Returns!A298</f>
        <v>0</v>
      </c>
      <c r="B298" s="1">
        <f t="array" ref="B298">MMULT(Returns!B298:BL298,Resume!$B$38:$B$100)</f>
        <v>0</v>
      </c>
    </row>
    <row r="299" spans="1:2">
      <c r="A299" s="11">
        <f>Returns!A299</f>
        <v>0</v>
      </c>
      <c r="B299" s="1">
        <f t="array" ref="B299">MMULT(Returns!B299:BL299,Resume!$B$38:$B$100)</f>
        <v>0</v>
      </c>
    </row>
    <row r="300" spans="1:2">
      <c r="A300" s="11">
        <f>Returns!A300</f>
        <v>0</v>
      </c>
      <c r="B300" s="1">
        <f t="array" ref="B300">MMULT(Returns!B300:BL300,Resume!$B$38:$B$100)</f>
        <v>0</v>
      </c>
    </row>
    <row r="301" spans="1:2">
      <c r="A301" s="11">
        <f>Returns!A301</f>
        <v>0</v>
      </c>
      <c r="B301" s="1">
        <f t="array" ref="B301">MMULT(Returns!B301:BL301,Resume!$B$38:$B$100)</f>
        <v>0</v>
      </c>
    </row>
    <row r="302" spans="1:2">
      <c r="A302" s="11">
        <f>Returns!A302</f>
        <v>0</v>
      </c>
      <c r="B302" s="1">
        <f t="array" ref="B302">MMULT(Returns!B302:BL302,Resume!$B$38:$B$100)</f>
        <v>0</v>
      </c>
    </row>
    <row r="303" spans="1:2">
      <c r="A303" s="11">
        <f>Returns!A303</f>
        <v>0</v>
      </c>
      <c r="B303" s="1">
        <f t="array" ref="B303">MMULT(Returns!B303:BL303,Resume!$B$38:$B$100)</f>
        <v>0</v>
      </c>
    </row>
    <row r="304" spans="1:2">
      <c r="A304" s="11">
        <f>Returns!A304</f>
        <v>0</v>
      </c>
      <c r="B304" s="1">
        <f t="array" ref="B304">MMULT(Returns!B304:BL304,Resume!$B$38:$B$100)</f>
        <v>0</v>
      </c>
    </row>
    <row r="305" spans="1:2">
      <c r="A305" s="11">
        <f>Returns!A305</f>
        <v>0</v>
      </c>
      <c r="B305" s="1">
        <f t="array" ref="B305">MMULT(Returns!B305:BL305,Resume!$B$38:$B$100)</f>
        <v>0</v>
      </c>
    </row>
    <row r="306" spans="1:2">
      <c r="A306" s="11">
        <f>Returns!A306</f>
        <v>0</v>
      </c>
      <c r="B306" s="1">
        <f t="array" ref="B306">MMULT(Returns!B306:BL306,Resume!$B$38:$B$100)</f>
        <v>0</v>
      </c>
    </row>
    <row r="307" spans="1:2">
      <c r="A307" s="11">
        <f>Returns!A307</f>
        <v>0</v>
      </c>
      <c r="B307" s="1">
        <f t="array" ref="B307">MMULT(Returns!B307:BL307,Resume!$B$38:$B$100)</f>
        <v>0</v>
      </c>
    </row>
    <row r="308" spans="1:2">
      <c r="A308" s="11">
        <f>Returns!A308</f>
        <v>0</v>
      </c>
      <c r="B308" s="1">
        <f t="array" ref="B308">MMULT(Returns!B308:BL308,Resume!$B$38:$B$100)</f>
        <v>0</v>
      </c>
    </row>
    <row r="309" spans="1:2">
      <c r="A309" s="11">
        <f>Returns!A309</f>
        <v>0</v>
      </c>
      <c r="B309" s="1">
        <f t="array" ref="B309">MMULT(Returns!B309:BL309,Resume!$B$38:$B$100)</f>
        <v>0</v>
      </c>
    </row>
    <row r="310" spans="1:2">
      <c r="A310" s="11">
        <f>Returns!A310</f>
        <v>0</v>
      </c>
      <c r="B310" s="1">
        <f t="array" ref="B310">MMULT(Returns!B310:BL310,Resume!$B$38:$B$100)</f>
        <v>0</v>
      </c>
    </row>
    <row r="311" spans="1:2">
      <c r="A311" s="11">
        <f>Returns!A311</f>
        <v>0</v>
      </c>
      <c r="B311" s="1">
        <f t="array" ref="B311">MMULT(Returns!B311:BL311,Resume!$B$38:$B$100)</f>
        <v>0</v>
      </c>
    </row>
    <row r="312" spans="1:2">
      <c r="A312" s="11">
        <f>Returns!A312</f>
        <v>0</v>
      </c>
      <c r="B312" s="1">
        <f t="array" ref="B312">MMULT(Returns!B312:BL312,Resume!$B$38:$B$100)</f>
        <v>0</v>
      </c>
    </row>
    <row r="313" spans="1:2">
      <c r="A313" s="11">
        <f>Returns!A313</f>
        <v>0</v>
      </c>
      <c r="B313" s="1">
        <f t="array" ref="B313">MMULT(Returns!B313:BL313,Resume!$B$38:$B$100)</f>
        <v>0</v>
      </c>
    </row>
    <row r="314" spans="1:2">
      <c r="A314" s="11">
        <f>Returns!A314</f>
        <v>0</v>
      </c>
      <c r="B314" s="1">
        <f t="array" ref="B314">MMULT(Returns!B314:BL314,Resume!$B$38:$B$100)</f>
        <v>0</v>
      </c>
    </row>
    <row r="315" spans="1:2">
      <c r="A315" s="11">
        <f>Returns!A315</f>
        <v>0</v>
      </c>
      <c r="B315" s="1">
        <f t="array" ref="B315">MMULT(Returns!B315:BL315,Resume!$B$38:$B$100)</f>
        <v>0</v>
      </c>
    </row>
    <row r="316" spans="1:2">
      <c r="A316" s="11">
        <f>Returns!A316</f>
        <v>0</v>
      </c>
      <c r="B316" s="1">
        <f t="array" ref="B316">MMULT(Returns!B316:BL316,Resume!$B$38:$B$100)</f>
        <v>0</v>
      </c>
    </row>
    <row r="317" spans="1:2">
      <c r="A317" s="11">
        <f>Returns!A317</f>
        <v>0</v>
      </c>
      <c r="B317" s="1">
        <f t="array" ref="B317">MMULT(Returns!B317:BL317,Resume!$B$38:$B$100)</f>
        <v>0</v>
      </c>
    </row>
    <row r="318" spans="1:2">
      <c r="A318" s="11">
        <f>Returns!A318</f>
        <v>0</v>
      </c>
      <c r="B318" s="1">
        <f t="array" ref="B318">MMULT(Returns!B318:BL318,Resume!$B$38:$B$100)</f>
        <v>0</v>
      </c>
    </row>
    <row r="319" spans="1:2">
      <c r="A319" s="11">
        <f>Returns!A319</f>
        <v>0</v>
      </c>
      <c r="B319" s="1">
        <f t="array" ref="B319">MMULT(Returns!B319:BL319,Resume!$B$38:$B$100)</f>
        <v>0</v>
      </c>
    </row>
    <row r="320" spans="1:2">
      <c r="A320" s="11">
        <f>Returns!A320</f>
        <v>0</v>
      </c>
      <c r="B320" s="1">
        <f t="array" ref="B320">MMULT(Returns!B320:BL320,Resume!$B$38:$B$100)</f>
        <v>0</v>
      </c>
    </row>
    <row r="321" spans="1:2">
      <c r="A321" s="11">
        <f>Returns!A321</f>
        <v>0</v>
      </c>
      <c r="B321" s="1">
        <f t="array" ref="B321">MMULT(Returns!B321:BL321,Resume!$B$38:$B$100)</f>
        <v>0</v>
      </c>
    </row>
    <row r="322" spans="1:2">
      <c r="A322" s="11">
        <f>Returns!A322</f>
        <v>0</v>
      </c>
      <c r="B322" s="1">
        <f t="array" ref="B322">MMULT(Returns!B322:BL322,Resume!$B$38:$B$100)</f>
        <v>0</v>
      </c>
    </row>
    <row r="323" spans="1:2">
      <c r="A323" s="11">
        <f>Returns!A323</f>
        <v>0</v>
      </c>
      <c r="B323" s="1">
        <f t="array" ref="B323">MMULT(Returns!B323:BL323,Resume!$B$38:$B$100)</f>
        <v>0</v>
      </c>
    </row>
    <row r="324" spans="1:2">
      <c r="A324" s="11">
        <f>Returns!A324</f>
        <v>0</v>
      </c>
      <c r="B324" s="1">
        <f t="array" ref="B324">MMULT(Returns!B324:BL324,Resume!$B$38:$B$100)</f>
        <v>0</v>
      </c>
    </row>
    <row r="325" spans="1:2">
      <c r="A325" s="11">
        <f>Returns!A325</f>
        <v>0</v>
      </c>
      <c r="B325" s="1">
        <f t="array" ref="B325">MMULT(Returns!B325:BL325,Resume!$B$38:$B$100)</f>
        <v>0</v>
      </c>
    </row>
    <row r="326" spans="1:2">
      <c r="A326" s="11">
        <f>Returns!A326</f>
        <v>0</v>
      </c>
      <c r="B326" s="1">
        <f t="array" ref="B326">MMULT(Returns!B326:BL326,Resume!$B$38:$B$100)</f>
        <v>0</v>
      </c>
    </row>
    <row r="327" spans="1:2">
      <c r="A327" s="11">
        <f>Returns!A327</f>
        <v>0</v>
      </c>
      <c r="B327" s="1">
        <f t="array" ref="B327">MMULT(Returns!B327:BL327,Resume!$B$38:$B$100)</f>
        <v>0</v>
      </c>
    </row>
    <row r="328" spans="1:2">
      <c r="A328" s="11">
        <f>Returns!A328</f>
        <v>0</v>
      </c>
      <c r="B328" s="1">
        <f t="array" ref="B328">MMULT(Returns!B328:BL328,Resume!$B$38:$B$100)</f>
        <v>0</v>
      </c>
    </row>
    <row r="329" spans="1:2">
      <c r="A329" s="11">
        <f>Returns!A329</f>
        <v>0</v>
      </c>
      <c r="B329" s="1">
        <f t="array" ref="B329">MMULT(Returns!B329:BL329,Resume!$B$38:$B$100)</f>
        <v>0</v>
      </c>
    </row>
    <row r="330" spans="1:2">
      <c r="A330" s="11">
        <f>Returns!A330</f>
        <v>0</v>
      </c>
      <c r="B330" s="1">
        <f t="array" ref="B330">MMULT(Returns!B330:BL330,Resume!$B$38:$B$100)</f>
        <v>0</v>
      </c>
    </row>
    <row r="331" spans="1:2">
      <c r="A331" s="11">
        <f>Returns!A331</f>
        <v>0</v>
      </c>
      <c r="B331" s="1">
        <f t="array" ref="B331">MMULT(Returns!B331:BL331,Resume!$B$38:$B$100)</f>
        <v>0</v>
      </c>
    </row>
    <row r="332" spans="1:2">
      <c r="A332" s="11">
        <f>Returns!A332</f>
        <v>0</v>
      </c>
      <c r="B332" s="1">
        <f t="array" ref="B332">MMULT(Returns!B332:BL332,Resume!$B$38:$B$100)</f>
        <v>0</v>
      </c>
    </row>
    <row r="333" spans="1:2">
      <c r="A333" s="11">
        <f>Returns!A333</f>
        <v>0</v>
      </c>
      <c r="B333" s="1">
        <f t="array" ref="B333">MMULT(Returns!B333:BL333,Resume!$B$38:$B$100)</f>
        <v>0</v>
      </c>
    </row>
    <row r="334" spans="1:2">
      <c r="A334" s="11">
        <f>Returns!A334</f>
        <v>0</v>
      </c>
      <c r="B334" s="1">
        <f t="array" ref="B334">MMULT(Returns!B334:BL334,Resume!$B$38:$B$100)</f>
        <v>0</v>
      </c>
    </row>
    <row r="335" spans="1:2">
      <c r="A335" s="11">
        <f>Returns!A335</f>
        <v>0</v>
      </c>
      <c r="B335" s="1">
        <f t="array" ref="B335">MMULT(Returns!B335:BL335,Resume!$B$38:$B$100)</f>
        <v>0</v>
      </c>
    </row>
    <row r="336" spans="1:2">
      <c r="A336" s="11">
        <f>Returns!A336</f>
        <v>0</v>
      </c>
      <c r="B336" s="1">
        <f t="array" ref="B336">MMULT(Returns!B336:BL336,Resume!$B$38:$B$100)</f>
        <v>0</v>
      </c>
    </row>
    <row r="337" spans="1:2">
      <c r="A337" s="11">
        <f>Returns!A337</f>
        <v>0</v>
      </c>
      <c r="B337" s="1">
        <f t="array" ref="B337">MMULT(Returns!B337:BL337,Resume!$B$38:$B$100)</f>
        <v>0</v>
      </c>
    </row>
    <row r="338" spans="1:2">
      <c r="A338" s="11">
        <f>Returns!A338</f>
        <v>0</v>
      </c>
      <c r="B338" s="1">
        <f t="array" ref="B338">MMULT(Returns!B338:BL338,Resume!$B$38:$B$100)</f>
        <v>0</v>
      </c>
    </row>
    <row r="339" spans="1:2">
      <c r="A339" s="11">
        <f>Returns!A339</f>
        <v>0</v>
      </c>
      <c r="B339" s="1">
        <f t="array" ref="B339">MMULT(Returns!B339:BL339,Resume!$B$38:$B$100)</f>
        <v>0</v>
      </c>
    </row>
    <row r="340" spans="1:2">
      <c r="A340" s="11">
        <f>Returns!A340</f>
        <v>0</v>
      </c>
      <c r="B340" s="1">
        <f t="array" ref="B340">MMULT(Returns!B340:BL340,Resume!$B$38:$B$100)</f>
        <v>0</v>
      </c>
    </row>
    <row r="341" spans="1:2">
      <c r="A341" s="11">
        <f>Returns!A341</f>
        <v>0</v>
      </c>
      <c r="B341" s="1">
        <f t="array" ref="B341">MMULT(Returns!B341:BL341,Resume!$B$38:$B$100)</f>
        <v>0</v>
      </c>
    </row>
    <row r="342" spans="1:2">
      <c r="A342" s="11">
        <f>Returns!A342</f>
        <v>0</v>
      </c>
      <c r="B342" s="1">
        <f t="array" ref="B342">MMULT(Returns!B342:BL342,Resume!$B$38:$B$100)</f>
        <v>0</v>
      </c>
    </row>
    <row r="343" spans="1:2">
      <c r="A343" s="11">
        <f>Returns!A343</f>
        <v>0</v>
      </c>
      <c r="B343" s="1">
        <f t="array" ref="B343">MMULT(Returns!B343:BL343,Resume!$B$38:$B$100)</f>
        <v>0</v>
      </c>
    </row>
    <row r="344" spans="1:2">
      <c r="A344" s="11">
        <f>Returns!A344</f>
        <v>0</v>
      </c>
      <c r="B344" s="1">
        <f t="array" ref="B344">MMULT(Returns!B344:BL344,Resume!$B$38:$B$100)</f>
        <v>0</v>
      </c>
    </row>
    <row r="345" spans="1:2">
      <c r="A345" s="11">
        <f>Returns!A345</f>
        <v>0</v>
      </c>
      <c r="B345" s="1">
        <f t="array" ref="B345">MMULT(Returns!B345:BL345,Resume!$B$38:$B$100)</f>
        <v>0</v>
      </c>
    </row>
    <row r="346" spans="1:2">
      <c r="A346" s="11">
        <f>Returns!A346</f>
        <v>0</v>
      </c>
      <c r="B346" s="1">
        <f t="array" ref="B346">MMULT(Returns!B346:BL346,Resume!$B$38:$B$100)</f>
        <v>0</v>
      </c>
    </row>
    <row r="347" spans="1:2">
      <c r="A347" s="11">
        <f>Returns!A347</f>
        <v>0</v>
      </c>
      <c r="B347" s="1">
        <f t="array" ref="B347">MMULT(Returns!B347:BL347,Resume!$B$38:$B$100)</f>
        <v>0</v>
      </c>
    </row>
    <row r="348" spans="1:2">
      <c r="A348" s="11">
        <f>Returns!A348</f>
        <v>0</v>
      </c>
      <c r="B348" s="1">
        <f t="array" ref="B348">MMULT(Returns!B348:BL348,Resume!$B$38:$B$100)</f>
        <v>0</v>
      </c>
    </row>
    <row r="349" spans="1:2">
      <c r="A349" s="11">
        <f>Returns!A349</f>
        <v>0</v>
      </c>
      <c r="B349" s="1">
        <f t="array" ref="B349">MMULT(Returns!B349:BL349,Resume!$B$38:$B$100)</f>
        <v>0</v>
      </c>
    </row>
    <row r="350" spans="1:2">
      <c r="A350" s="11">
        <f>Returns!A350</f>
        <v>0</v>
      </c>
      <c r="B350" s="1">
        <f t="array" ref="B350">MMULT(Returns!B350:BL350,Resume!$B$38:$B$100)</f>
        <v>0</v>
      </c>
    </row>
    <row r="351" spans="1:2">
      <c r="A351" s="11">
        <f>Returns!A351</f>
        <v>0</v>
      </c>
      <c r="B351" s="1">
        <f t="array" ref="B351">MMULT(Returns!B351:BL351,Resume!$B$38:$B$100)</f>
        <v>0</v>
      </c>
    </row>
    <row r="352" spans="1:2">
      <c r="A352" s="11">
        <f>Returns!A352</f>
        <v>0</v>
      </c>
      <c r="B352" s="1">
        <f t="array" ref="B352">MMULT(Returns!B352:BL352,Resume!$B$38:$B$100)</f>
        <v>0</v>
      </c>
    </row>
    <row r="353" spans="1:2">
      <c r="A353" s="11">
        <f>Returns!A353</f>
        <v>0</v>
      </c>
      <c r="B353" s="1">
        <f t="array" ref="B353">MMULT(Returns!B353:BL353,Resume!$B$38:$B$100)</f>
        <v>0</v>
      </c>
    </row>
    <row r="354" spans="1:2">
      <c r="A354" s="11">
        <f>Returns!A354</f>
        <v>0</v>
      </c>
      <c r="B354" s="1">
        <f t="array" ref="B354">MMULT(Returns!B354:BL354,Resume!$B$38:$B$100)</f>
        <v>0</v>
      </c>
    </row>
    <row r="355" spans="1:2">
      <c r="A355" s="11">
        <f>Returns!A355</f>
        <v>0</v>
      </c>
      <c r="B355" s="1">
        <f t="array" ref="B355">MMULT(Returns!B355:BL355,Resume!$B$38:$B$100)</f>
        <v>0</v>
      </c>
    </row>
    <row r="356" spans="1:2">
      <c r="A356" s="11">
        <f>Returns!A356</f>
        <v>0</v>
      </c>
      <c r="B356" s="1">
        <f t="array" ref="B356">MMULT(Returns!B356:BL356,Resume!$B$38:$B$100)</f>
        <v>0</v>
      </c>
    </row>
    <row r="357" spans="1:2">
      <c r="A357" s="11">
        <f>Returns!A357</f>
        <v>0</v>
      </c>
      <c r="B357" s="1">
        <f t="array" ref="B357">MMULT(Returns!B357:BL357,Resume!$B$38:$B$100)</f>
        <v>0</v>
      </c>
    </row>
    <row r="358" spans="1:2">
      <c r="A358" s="11">
        <f>Returns!A358</f>
        <v>0</v>
      </c>
      <c r="B358" s="1">
        <f t="array" ref="B358">MMULT(Returns!B358:BL358,Resume!$B$38:$B$100)</f>
        <v>0</v>
      </c>
    </row>
    <row r="359" spans="1:2">
      <c r="A359" s="11">
        <f>Returns!A359</f>
        <v>0</v>
      </c>
      <c r="B359" s="1">
        <f t="array" ref="B359">MMULT(Returns!B359:BL359,Resume!$B$38:$B$100)</f>
        <v>0</v>
      </c>
    </row>
    <row r="360" spans="1:2">
      <c r="A360" s="11">
        <f>Returns!A360</f>
        <v>0</v>
      </c>
      <c r="B360" s="1">
        <f t="array" ref="B360">MMULT(Returns!B360:BL360,Resume!$B$38:$B$100)</f>
        <v>0</v>
      </c>
    </row>
    <row r="361" spans="1:2">
      <c r="A361" s="11">
        <f>Returns!A361</f>
        <v>0</v>
      </c>
      <c r="B361" s="1">
        <f t="array" ref="B361">MMULT(Returns!B361:BL361,Resume!$B$38:$B$100)</f>
        <v>0</v>
      </c>
    </row>
    <row r="362" spans="1:2">
      <c r="A362" s="11">
        <f>Returns!A362</f>
        <v>0</v>
      </c>
      <c r="B362" s="1">
        <f t="array" ref="B362">MMULT(Returns!B362:BL362,Resume!$B$38:$B$100)</f>
        <v>0</v>
      </c>
    </row>
    <row r="363" spans="1:2">
      <c r="A363" s="11">
        <f>Returns!A363</f>
        <v>0</v>
      </c>
      <c r="B363" s="1">
        <f t="array" ref="B363">MMULT(Returns!B363:BL363,Resume!$B$38:$B$100)</f>
        <v>0</v>
      </c>
    </row>
    <row r="364" spans="1:2">
      <c r="A364" s="11">
        <f>Returns!A364</f>
        <v>0</v>
      </c>
      <c r="B364" s="1">
        <f t="array" ref="B364">MMULT(Returns!B364:BL364,Resume!$B$38:$B$100)</f>
        <v>0</v>
      </c>
    </row>
    <row r="365" spans="1:2">
      <c r="A365" s="11">
        <f>Returns!A365</f>
        <v>0</v>
      </c>
      <c r="B365" s="1">
        <f t="array" ref="B365">MMULT(Returns!B365:BL365,Resume!$B$38:$B$100)</f>
        <v>0</v>
      </c>
    </row>
    <row r="366" spans="1:2">
      <c r="A366" s="11">
        <f>Returns!A366</f>
        <v>0</v>
      </c>
      <c r="B366" s="1">
        <f t="array" ref="B366">MMULT(Returns!B366:BL366,Resume!$B$38:$B$100)</f>
        <v>0</v>
      </c>
    </row>
    <row r="367" spans="1:2">
      <c r="A367" s="11">
        <f>Returns!A367</f>
        <v>0</v>
      </c>
      <c r="B367" s="1">
        <f t="array" ref="B367">MMULT(Returns!B367:BL367,Resume!$B$38:$B$100)</f>
        <v>0</v>
      </c>
    </row>
    <row r="368" spans="1:2">
      <c r="A368" s="11">
        <f>Returns!A368</f>
        <v>0</v>
      </c>
      <c r="B368" s="1">
        <f t="array" ref="B368">MMULT(Returns!B368:BL368,Resume!$B$38:$B$100)</f>
        <v>0</v>
      </c>
    </row>
    <row r="369" spans="1:2">
      <c r="A369" s="11">
        <f>Returns!A369</f>
        <v>0</v>
      </c>
      <c r="B369" s="1">
        <f t="array" ref="B369">MMULT(Returns!B369:BL369,Resume!$B$38:$B$100)</f>
        <v>0</v>
      </c>
    </row>
    <row r="370" spans="1:2">
      <c r="A370" s="11">
        <f>Returns!A370</f>
        <v>0</v>
      </c>
      <c r="B370" s="1">
        <f t="array" ref="B370">MMULT(Returns!B370:BL370,Resume!$B$38:$B$100)</f>
        <v>0</v>
      </c>
    </row>
    <row r="371" spans="1:2">
      <c r="A371" s="11">
        <f>Returns!A371</f>
        <v>0</v>
      </c>
      <c r="B371" s="1">
        <f t="array" ref="B371">MMULT(Returns!B371:BL371,Resume!$B$38:$B$100)</f>
        <v>0</v>
      </c>
    </row>
    <row r="372" spans="1:2">
      <c r="A372" s="11">
        <f>Returns!A372</f>
        <v>0</v>
      </c>
      <c r="B372" s="1">
        <f t="array" ref="B372">MMULT(Returns!B372:BL372,Resume!$B$38:$B$100)</f>
        <v>0</v>
      </c>
    </row>
    <row r="373" spans="1:2">
      <c r="A373" s="11">
        <f>Returns!A373</f>
        <v>0</v>
      </c>
      <c r="B373" s="1">
        <f t="array" ref="B373">MMULT(Returns!B373:BL373,Resume!$B$38:$B$100)</f>
        <v>0</v>
      </c>
    </row>
    <row r="374" spans="1:2">
      <c r="A374" s="11">
        <f>Returns!A374</f>
        <v>0</v>
      </c>
      <c r="B374" s="1">
        <f t="array" ref="B374">MMULT(Returns!B374:BL374,Resume!$B$38:$B$100)</f>
        <v>0</v>
      </c>
    </row>
    <row r="375" spans="1:2">
      <c r="A375" s="11">
        <f>Returns!A375</f>
        <v>0</v>
      </c>
      <c r="B375" s="1">
        <f t="array" ref="B375">MMULT(Returns!B375:BL375,Resume!$B$38:$B$100)</f>
        <v>0</v>
      </c>
    </row>
    <row r="376" spans="1:2">
      <c r="A376" s="11">
        <f>Returns!A376</f>
        <v>0</v>
      </c>
      <c r="B376" s="1">
        <f t="array" ref="B376">MMULT(Returns!B376:BL376,Resume!$B$38:$B$100)</f>
        <v>0</v>
      </c>
    </row>
    <row r="377" spans="1:2">
      <c r="A377" s="11">
        <f>Returns!A377</f>
        <v>0</v>
      </c>
      <c r="B377" s="1">
        <f t="array" ref="B377">MMULT(Returns!B377:BL377,Resume!$B$38:$B$100)</f>
        <v>0</v>
      </c>
    </row>
    <row r="378" spans="1:2">
      <c r="A378" s="11">
        <f>Returns!A378</f>
        <v>0</v>
      </c>
      <c r="B378" s="1">
        <f t="array" ref="B378">MMULT(Returns!B378:BL378,Resume!$B$38:$B$100)</f>
        <v>0</v>
      </c>
    </row>
    <row r="379" spans="1:2">
      <c r="A379" s="11">
        <f>Returns!A379</f>
        <v>0</v>
      </c>
      <c r="B379" s="1">
        <f t="array" ref="B379">MMULT(Returns!B379:BL379,Resume!$B$38:$B$100)</f>
        <v>0</v>
      </c>
    </row>
    <row r="380" spans="1:2">
      <c r="A380" s="11">
        <f>Returns!A380</f>
        <v>0</v>
      </c>
      <c r="B380" s="1">
        <f t="array" ref="B380">MMULT(Returns!B380:BL380,Resume!$B$38:$B$100)</f>
        <v>0</v>
      </c>
    </row>
    <row r="381" spans="1:2">
      <c r="A381" s="11">
        <f>Returns!A381</f>
        <v>0</v>
      </c>
      <c r="B381" s="1">
        <f t="array" ref="B381">MMULT(Returns!B381:BL381,Resume!$B$38:$B$100)</f>
        <v>0</v>
      </c>
    </row>
    <row r="382" spans="1:2">
      <c r="A382" s="11">
        <f>Returns!A382</f>
        <v>0</v>
      </c>
      <c r="B382" s="1">
        <f t="array" ref="B382">MMULT(Returns!B382:BL382,Resume!$B$38:$B$100)</f>
        <v>0</v>
      </c>
    </row>
    <row r="383" spans="1:2">
      <c r="A383" s="11">
        <f>Returns!A383</f>
        <v>0</v>
      </c>
      <c r="B383" s="1">
        <f t="array" ref="B383">MMULT(Returns!B383:BL383,Resume!$B$38:$B$100)</f>
        <v>0</v>
      </c>
    </row>
    <row r="384" spans="1:2">
      <c r="A384" s="11">
        <f>Returns!A384</f>
        <v>0</v>
      </c>
      <c r="B384" s="1">
        <f t="array" ref="B384">MMULT(Returns!B384:BL384,Resume!$B$38:$B$100)</f>
        <v>0</v>
      </c>
    </row>
    <row r="385" spans="1:2">
      <c r="A385" s="11">
        <f>Returns!A385</f>
        <v>0</v>
      </c>
      <c r="B385" s="1">
        <f t="array" ref="B385">MMULT(Returns!B385:BL385,Resume!$B$38:$B$100)</f>
        <v>0</v>
      </c>
    </row>
    <row r="386" spans="1:2">
      <c r="A386" s="11">
        <f>Returns!A386</f>
        <v>0</v>
      </c>
      <c r="B386" s="1">
        <f t="array" ref="B386">MMULT(Returns!B386:BL386,Resume!$B$38:$B$100)</f>
        <v>0</v>
      </c>
    </row>
    <row r="387" spans="1:2">
      <c r="A387" s="11">
        <f>Returns!A387</f>
        <v>0</v>
      </c>
      <c r="B387" s="1">
        <f t="array" ref="B387">MMULT(Returns!B387:BL387,Resume!$B$38:$B$100)</f>
        <v>0</v>
      </c>
    </row>
    <row r="388" spans="1:2">
      <c r="A388" s="11">
        <f>Returns!A388</f>
        <v>0</v>
      </c>
      <c r="B388" s="1">
        <f t="array" ref="B388">MMULT(Returns!B388:BL388,Resume!$B$38:$B$100)</f>
        <v>0</v>
      </c>
    </row>
    <row r="389" spans="1:2">
      <c r="A389" s="11">
        <f>Returns!A389</f>
        <v>0</v>
      </c>
      <c r="B389" s="1">
        <f t="array" ref="B389">MMULT(Returns!B389:BL389,Resume!$B$38:$B$100)</f>
        <v>0</v>
      </c>
    </row>
    <row r="390" spans="1:2">
      <c r="A390" s="11">
        <f>Returns!A390</f>
        <v>0</v>
      </c>
      <c r="B390" s="1">
        <f t="array" ref="B390">MMULT(Returns!B390:BL390,Resume!$B$38:$B$100)</f>
        <v>0</v>
      </c>
    </row>
    <row r="391" spans="1:2">
      <c r="A391" s="11">
        <f>Returns!A391</f>
        <v>0</v>
      </c>
      <c r="B391" s="1">
        <f t="array" ref="B391">MMULT(Returns!B391:BL391,Resume!$B$38:$B$100)</f>
        <v>0</v>
      </c>
    </row>
    <row r="392" spans="1:2">
      <c r="A392" s="11">
        <f>Returns!A392</f>
        <v>0</v>
      </c>
      <c r="B392" s="1">
        <f t="array" ref="B392">MMULT(Returns!B392:BL392,Resume!$B$38:$B$100)</f>
        <v>0</v>
      </c>
    </row>
    <row r="393" spans="1:2">
      <c r="A393" s="11">
        <f>Returns!A393</f>
        <v>0</v>
      </c>
      <c r="B393" s="1">
        <f t="array" ref="B393">MMULT(Returns!B393:BL393,Resume!$B$38:$B$100)</f>
        <v>0</v>
      </c>
    </row>
    <row r="394" spans="1:2">
      <c r="A394" s="11">
        <f>Returns!A394</f>
        <v>0</v>
      </c>
      <c r="B394" s="1">
        <f t="array" ref="B394">MMULT(Returns!B394:BL394,Resume!$B$38:$B$100)</f>
        <v>0</v>
      </c>
    </row>
    <row r="395" spans="1:2">
      <c r="A395" s="11">
        <f>Returns!A395</f>
        <v>0</v>
      </c>
      <c r="B395" s="1">
        <f t="array" ref="B395">MMULT(Returns!B395:BL395,Resume!$B$38:$B$100)</f>
        <v>0</v>
      </c>
    </row>
    <row r="396" spans="1:2">
      <c r="A396" s="11">
        <f>Returns!A396</f>
        <v>0</v>
      </c>
      <c r="B396" s="1">
        <f t="array" ref="B396">MMULT(Returns!B396:BL396,Resume!$B$38:$B$100)</f>
        <v>0</v>
      </c>
    </row>
    <row r="397" spans="1:2">
      <c r="A397" s="11">
        <f>Returns!A397</f>
        <v>0</v>
      </c>
      <c r="B397" s="1">
        <f t="array" ref="B397">MMULT(Returns!B397:BL397,Resume!$B$38:$B$100)</f>
        <v>0</v>
      </c>
    </row>
    <row r="398" spans="1:2">
      <c r="A398" s="11">
        <f>Returns!A398</f>
        <v>0</v>
      </c>
      <c r="B398" s="1">
        <f t="array" ref="B398">MMULT(Returns!B398:BL398,Resume!$B$38:$B$100)</f>
        <v>0</v>
      </c>
    </row>
    <row r="399" spans="1:2">
      <c r="A399" s="11">
        <f>Returns!A399</f>
        <v>0</v>
      </c>
      <c r="B399" s="1">
        <f t="array" ref="B399">MMULT(Returns!B399:BL399,Resume!$B$38:$B$100)</f>
        <v>0</v>
      </c>
    </row>
    <row r="400" spans="1:2">
      <c r="A400" s="11">
        <f>Returns!A400</f>
        <v>0</v>
      </c>
      <c r="B400" s="1">
        <f t="array" ref="B400">MMULT(Returns!B400:BL400,Resume!$B$38:$B$100)</f>
        <v>0</v>
      </c>
    </row>
    <row r="401" spans="1:2">
      <c r="A401" s="11">
        <f>Returns!A401</f>
        <v>0</v>
      </c>
      <c r="B401" s="1">
        <f t="array" ref="B401">MMULT(Returns!B401:BL401,Resume!$B$38:$B$100)</f>
        <v>0</v>
      </c>
    </row>
    <row r="402" spans="1:2">
      <c r="A402" s="11">
        <f>Returns!A402</f>
        <v>0</v>
      </c>
      <c r="B402" s="1">
        <f t="array" ref="B402">MMULT(Returns!B402:BL402,Resume!$B$38:$B$100)</f>
        <v>0</v>
      </c>
    </row>
    <row r="403" spans="1:2">
      <c r="A403" s="11">
        <f>Returns!A403</f>
        <v>0</v>
      </c>
      <c r="B403" s="1">
        <f t="array" ref="B403">MMULT(Returns!B403:BL403,Resume!$B$38:$B$100)</f>
        <v>0</v>
      </c>
    </row>
    <row r="404" spans="1:2">
      <c r="A404" s="11">
        <f>Returns!A404</f>
        <v>0</v>
      </c>
      <c r="B404" s="1">
        <f t="array" ref="B404">MMULT(Returns!B404:BL404,Resume!$B$38:$B$100)</f>
        <v>0</v>
      </c>
    </row>
    <row r="405" spans="1:2">
      <c r="A405" s="11">
        <f>Returns!A405</f>
        <v>0</v>
      </c>
      <c r="B405" s="1">
        <f t="array" ref="B405">MMULT(Returns!B405:BL405,Resume!$B$38:$B$100)</f>
        <v>0</v>
      </c>
    </row>
    <row r="406" spans="1:2">
      <c r="A406" s="11">
        <f>Returns!A406</f>
        <v>0</v>
      </c>
      <c r="B406" s="1">
        <f t="array" ref="B406">MMULT(Returns!B406:BL406,Resume!$B$38:$B$100)</f>
        <v>0</v>
      </c>
    </row>
    <row r="407" spans="1:2">
      <c r="A407" s="11">
        <f>Returns!A407</f>
        <v>0</v>
      </c>
      <c r="B407" s="1">
        <f t="array" ref="B407">MMULT(Returns!B407:BL407,Resume!$B$38:$B$100)</f>
        <v>0</v>
      </c>
    </row>
    <row r="408" spans="1:2">
      <c r="A408" s="11">
        <f>Returns!A408</f>
        <v>0</v>
      </c>
      <c r="B408" s="1">
        <f t="array" ref="B408">MMULT(Returns!B408:BL408,Resume!$B$38:$B$100)</f>
        <v>0</v>
      </c>
    </row>
    <row r="409" spans="1:2">
      <c r="A409" s="11">
        <f>Returns!A409</f>
        <v>0</v>
      </c>
      <c r="B409" s="1">
        <f t="array" ref="B409">MMULT(Returns!B409:BL409,Resume!$B$38:$B$100)</f>
        <v>0</v>
      </c>
    </row>
    <row r="410" spans="1:2">
      <c r="A410" s="11">
        <f>Returns!A410</f>
        <v>0</v>
      </c>
      <c r="B410" s="1">
        <f t="array" ref="B410">MMULT(Returns!B410:BL410,Resume!$B$38:$B$100)</f>
        <v>0</v>
      </c>
    </row>
    <row r="411" spans="1:2">
      <c r="A411" s="11">
        <f>Returns!A411</f>
        <v>0</v>
      </c>
      <c r="B411" s="1">
        <f t="array" ref="B411">MMULT(Returns!B411:BL411,Resume!$B$38:$B$100)</f>
        <v>0</v>
      </c>
    </row>
    <row r="412" spans="1:2">
      <c r="A412" s="11">
        <f>Returns!A412</f>
        <v>0</v>
      </c>
      <c r="B412" s="1">
        <f t="array" ref="B412">MMULT(Returns!B412:BL412,Resume!$B$38:$B$100)</f>
        <v>0</v>
      </c>
    </row>
    <row r="413" spans="1:2">
      <c r="A413" s="11">
        <f>Returns!A413</f>
        <v>0</v>
      </c>
      <c r="B413" s="1">
        <f t="array" ref="B413">MMULT(Returns!B413:BL413,Resume!$B$38:$B$100)</f>
        <v>0</v>
      </c>
    </row>
    <row r="414" spans="1:2">
      <c r="A414" s="11">
        <f>Returns!A414</f>
        <v>0</v>
      </c>
      <c r="B414" s="1">
        <f t="array" ref="B414">MMULT(Returns!B414:BL414,Resume!$B$38:$B$100)</f>
        <v>0</v>
      </c>
    </row>
    <row r="415" spans="1:2">
      <c r="A415" s="11">
        <f>Returns!A415</f>
        <v>0</v>
      </c>
      <c r="B415" s="1">
        <f t="array" ref="B415">MMULT(Returns!B415:BL415,Resume!$B$38:$B$100)</f>
        <v>0</v>
      </c>
    </row>
    <row r="416" spans="1:2">
      <c r="A416" s="11">
        <f>Returns!A416</f>
        <v>0</v>
      </c>
      <c r="B416" s="1">
        <f t="array" ref="B416">MMULT(Returns!B416:BL416,Resume!$B$38:$B$100)</f>
        <v>0</v>
      </c>
    </row>
    <row r="417" spans="1:2">
      <c r="A417" s="11">
        <f>Returns!A417</f>
        <v>0</v>
      </c>
      <c r="B417" s="1">
        <f t="array" ref="B417">MMULT(Returns!B417:BL417,Resume!$B$38:$B$100)</f>
        <v>0</v>
      </c>
    </row>
    <row r="418" spans="1:2">
      <c r="A418" s="11">
        <f>Returns!A418</f>
        <v>0</v>
      </c>
      <c r="B418" s="1">
        <f t="array" ref="B418">MMULT(Returns!B418:BL418,Resume!$B$38:$B$100)</f>
        <v>0</v>
      </c>
    </row>
    <row r="419" spans="1:2">
      <c r="A419" s="11">
        <f>Returns!A419</f>
        <v>0</v>
      </c>
      <c r="B419" s="1">
        <f t="array" ref="B419">MMULT(Returns!B419:BL419,Resume!$B$38:$B$100)</f>
        <v>0</v>
      </c>
    </row>
    <row r="420" spans="1:2">
      <c r="A420" s="11">
        <f>Returns!A420</f>
        <v>0</v>
      </c>
      <c r="B420" s="1">
        <f t="array" ref="B420">MMULT(Returns!B420:BL420,Resume!$B$38:$B$100)</f>
        <v>0</v>
      </c>
    </row>
    <row r="421" spans="1:2">
      <c r="A421" s="11">
        <f>Returns!A421</f>
        <v>0</v>
      </c>
      <c r="B421" s="1">
        <f t="array" ref="B421">MMULT(Returns!B421:BL421,Resume!$B$38:$B$100)</f>
        <v>0</v>
      </c>
    </row>
    <row r="422" spans="1:2">
      <c r="A422" s="11">
        <f>Returns!A422</f>
        <v>0</v>
      </c>
      <c r="B422" s="1">
        <f t="array" ref="B422">MMULT(Returns!B422:BL422,Resume!$B$38:$B$100)</f>
        <v>0</v>
      </c>
    </row>
    <row r="423" spans="1:2">
      <c r="A423" s="11">
        <f>Returns!A423</f>
        <v>0</v>
      </c>
      <c r="B423" s="1">
        <f t="array" ref="B423">MMULT(Returns!B423:BL423,Resume!$B$38:$B$100)</f>
        <v>0</v>
      </c>
    </row>
    <row r="424" spans="1:2">
      <c r="A424" s="11">
        <f>Returns!A424</f>
        <v>0</v>
      </c>
      <c r="B424" s="1">
        <f t="array" ref="B424">MMULT(Returns!B424:BL424,Resume!$B$38:$B$100)</f>
        <v>0</v>
      </c>
    </row>
    <row r="425" spans="1:2">
      <c r="A425" s="11">
        <f>Returns!A425</f>
        <v>0</v>
      </c>
      <c r="B425" s="1">
        <f t="array" ref="B425">MMULT(Returns!B425:BL425,Resume!$B$38:$B$100)</f>
        <v>0</v>
      </c>
    </row>
    <row r="426" spans="1:2">
      <c r="A426" s="11">
        <f>Returns!A426</f>
        <v>0</v>
      </c>
      <c r="B426" s="1">
        <f t="array" ref="B426">MMULT(Returns!B426:BL426,Resume!$B$38:$B$100)</f>
        <v>0</v>
      </c>
    </row>
    <row r="427" spans="1:2">
      <c r="A427" s="11">
        <f>Returns!A427</f>
        <v>0</v>
      </c>
      <c r="B427" s="1">
        <f t="array" ref="B427">MMULT(Returns!B427:BL427,Resume!$B$38:$B$100)</f>
        <v>0</v>
      </c>
    </row>
    <row r="428" spans="1:2">
      <c r="A428" s="11">
        <f>Returns!A428</f>
        <v>0</v>
      </c>
      <c r="B428" s="1">
        <f t="array" ref="B428">MMULT(Returns!B428:BL428,Resume!$B$38:$B$100)</f>
        <v>0</v>
      </c>
    </row>
    <row r="429" spans="1:2">
      <c r="A429" s="11">
        <f>Returns!A429</f>
        <v>0</v>
      </c>
      <c r="B429" s="1">
        <f t="array" ref="B429">MMULT(Returns!B429:BL429,Resume!$B$38:$B$100)</f>
        <v>0</v>
      </c>
    </row>
    <row r="430" spans="1:2">
      <c r="A430" s="11">
        <f>Returns!A430</f>
        <v>0</v>
      </c>
      <c r="B430" s="1">
        <f t="array" ref="B430">MMULT(Returns!B430:BL430,Resume!$B$38:$B$100)</f>
        <v>0</v>
      </c>
    </row>
    <row r="431" spans="1:2">
      <c r="A431" s="11">
        <f>Returns!A431</f>
        <v>0</v>
      </c>
      <c r="B431" s="1">
        <f t="array" ref="B431">MMULT(Returns!B431:BL431,Resume!$B$38:$B$100)</f>
        <v>0</v>
      </c>
    </row>
    <row r="432" spans="1:2">
      <c r="A432" s="11">
        <f>Returns!A432</f>
        <v>0</v>
      </c>
      <c r="B432" s="1">
        <f t="array" ref="B432">MMULT(Returns!B432:BL432,Resume!$B$38:$B$100)</f>
        <v>0</v>
      </c>
    </row>
    <row r="433" spans="1:2">
      <c r="A433" s="11">
        <f>Returns!A433</f>
        <v>0</v>
      </c>
      <c r="B433" s="1">
        <f t="array" ref="B433">MMULT(Returns!B433:BL433,Resume!$B$38:$B$100)</f>
        <v>0</v>
      </c>
    </row>
    <row r="434" spans="1:2">
      <c r="A434" s="11">
        <f>Returns!A434</f>
        <v>0</v>
      </c>
      <c r="B434" s="1">
        <f t="array" ref="B434">MMULT(Returns!B434:BL434,Resume!$B$38:$B$100)</f>
        <v>0</v>
      </c>
    </row>
    <row r="435" spans="1:2">
      <c r="A435" s="11">
        <f>Returns!A435</f>
        <v>0</v>
      </c>
      <c r="B435" s="1">
        <f t="array" ref="B435">MMULT(Returns!B435:BL435,Resume!$B$38:$B$100)</f>
        <v>0</v>
      </c>
    </row>
    <row r="436" spans="1:2">
      <c r="A436" s="11">
        <f>Returns!A436</f>
        <v>0</v>
      </c>
      <c r="B436" s="1">
        <f t="array" ref="B436">MMULT(Returns!B436:BL436,Resume!$B$38:$B$100)</f>
        <v>0</v>
      </c>
    </row>
    <row r="437" spans="1:2">
      <c r="A437" s="11">
        <f>Returns!A437</f>
        <v>0</v>
      </c>
      <c r="B437" s="1">
        <f t="array" ref="B437">MMULT(Returns!B437:BL437,Resume!$B$38:$B$100)</f>
        <v>0</v>
      </c>
    </row>
    <row r="438" spans="1:2">
      <c r="A438" s="11">
        <f>Returns!A438</f>
        <v>0</v>
      </c>
      <c r="B438" s="1">
        <f t="array" ref="B438">MMULT(Returns!B438:BL438,Resume!$B$38:$B$100)</f>
        <v>0</v>
      </c>
    </row>
    <row r="439" spans="1:2">
      <c r="A439" s="11">
        <f>Returns!A439</f>
        <v>0</v>
      </c>
      <c r="B439" s="1">
        <f t="array" ref="B439">MMULT(Returns!B439:BL439,Resume!$B$38:$B$100)</f>
        <v>0</v>
      </c>
    </row>
    <row r="440" spans="1:2">
      <c r="A440" s="11">
        <f>Returns!A440</f>
        <v>0</v>
      </c>
      <c r="B440" s="1">
        <f t="array" ref="B440">MMULT(Returns!B440:BL440,Resume!$B$38:$B$100)</f>
        <v>0</v>
      </c>
    </row>
    <row r="441" spans="1:2">
      <c r="A441" s="11">
        <f>Returns!A441</f>
        <v>0</v>
      </c>
      <c r="B441" s="1">
        <f t="array" ref="B441">MMULT(Returns!B441:BL441,Resume!$B$38:$B$100)</f>
        <v>0</v>
      </c>
    </row>
    <row r="442" spans="1:2">
      <c r="A442" s="11">
        <f>Returns!A442</f>
        <v>0</v>
      </c>
      <c r="B442" s="1">
        <f t="array" ref="B442">MMULT(Returns!B442:BL442,Resume!$B$38:$B$100)</f>
        <v>0</v>
      </c>
    </row>
    <row r="443" spans="1:2">
      <c r="A443" s="11">
        <f>Returns!A443</f>
        <v>0</v>
      </c>
      <c r="B443" s="1">
        <f t="array" ref="B443">MMULT(Returns!B443:BL443,Resume!$B$38:$B$100)</f>
        <v>0</v>
      </c>
    </row>
    <row r="444" spans="1:2">
      <c r="A444" s="11">
        <f>Returns!A444</f>
        <v>0</v>
      </c>
      <c r="B444" s="1">
        <f t="array" ref="B444">MMULT(Returns!B444:BL444,Resume!$B$38:$B$100)</f>
        <v>0</v>
      </c>
    </row>
    <row r="445" spans="1:2">
      <c r="A445" s="11">
        <f>Returns!A445</f>
        <v>0</v>
      </c>
      <c r="B445" s="1">
        <f t="array" ref="B445">MMULT(Returns!B445:BL445,Resume!$B$38:$B$100)</f>
        <v>0</v>
      </c>
    </row>
    <row r="446" spans="1:2">
      <c r="A446" s="11">
        <f>Returns!A446</f>
        <v>0</v>
      </c>
      <c r="B446" s="1">
        <f t="array" ref="B446">MMULT(Returns!B446:BL446,Resume!$B$38:$B$100)</f>
        <v>0</v>
      </c>
    </row>
    <row r="447" spans="1:2">
      <c r="A447" s="11">
        <f>Returns!A447</f>
        <v>0</v>
      </c>
      <c r="B447" s="1">
        <f t="array" ref="B447">MMULT(Returns!B447:BL447,Resume!$B$38:$B$100)</f>
        <v>0</v>
      </c>
    </row>
    <row r="448" spans="1:2">
      <c r="A448" s="11">
        <f>Returns!A448</f>
        <v>0</v>
      </c>
      <c r="B448" s="1">
        <f t="array" ref="B448">MMULT(Returns!B448:BL448,Resume!$B$38:$B$100)</f>
        <v>0</v>
      </c>
    </row>
    <row r="449" spans="1:2">
      <c r="A449" s="11">
        <f>Returns!A449</f>
        <v>0</v>
      </c>
      <c r="B449" s="1">
        <f t="array" ref="B449">MMULT(Returns!B449:BL449,Resume!$B$38:$B$100)</f>
        <v>0</v>
      </c>
    </row>
    <row r="450" spans="1:2">
      <c r="A450" s="11">
        <f>Returns!A450</f>
        <v>0</v>
      </c>
      <c r="B450" s="1">
        <f t="array" ref="B450">MMULT(Returns!B450:BL450,Resume!$B$38:$B$100)</f>
        <v>0</v>
      </c>
    </row>
    <row r="451" spans="1:2">
      <c r="A451" s="11">
        <f>Returns!A451</f>
        <v>0</v>
      </c>
      <c r="B451" s="1">
        <f t="array" ref="B451">MMULT(Returns!B451:BL451,Resume!$B$38:$B$100)</f>
        <v>0</v>
      </c>
    </row>
    <row r="452" spans="1:2">
      <c r="A452" s="11">
        <f>Returns!A452</f>
        <v>0</v>
      </c>
      <c r="B452" s="1">
        <f t="array" ref="B452">MMULT(Returns!B452:BL452,Resume!$B$38:$B$100)</f>
        <v>0</v>
      </c>
    </row>
    <row r="453" spans="1:2">
      <c r="A453" s="11">
        <f>Returns!A453</f>
        <v>0</v>
      </c>
      <c r="B453" s="1">
        <f t="array" ref="B453">MMULT(Returns!B453:BL453,Resume!$B$38:$B$100)</f>
        <v>0</v>
      </c>
    </row>
    <row r="454" spans="1:2">
      <c r="A454" s="11">
        <f>Returns!A454</f>
        <v>0</v>
      </c>
      <c r="B454" s="1">
        <f t="array" ref="B454">MMULT(Returns!B454:BL454,Resume!$B$38:$B$100)</f>
        <v>0</v>
      </c>
    </row>
    <row r="455" spans="1:2">
      <c r="A455" s="11">
        <f>Returns!A455</f>
        <v>0</v>
      </c>
      <c r="B455" s="1">
        <f t="array" ref="B455">MMULT(Returns!B455:BL455,Resume!$B$38:$B$100)</f>
        <v>0</v>
      </c>
    </row>
    <row r="456" spans="1:2">
      <c r="A456" s="11">
        <f>Returns!A456</f>
        <v>0</v>
      </c>
      <c r="B456" s="1">
        <f t="array" ref="B456">MMULT(Returns!B456:BL456,Resume!$B$38:$B$100)</f>
        <v>0</v>
      </c>
    </row>
    <row r="457" spans="1:2">
      <c r="A457" s="11">
        <f>Returns!A457</f>
        <v>0</v>
      </c>
      <c r="B457" s="1">
        <f t="array" ref="B457">MMULT(Returns!B457:BL457,Resume!$B$38:$B$100)</f>
        <v>0</v>
      </c>
    </row>
    <row r="458" spans="1:2">
      <c r="A458" s="11">
        <f>Returns!A458</f>
        <v>0</v>
      </c>
      <c r="B458" s="1">
        <f t="array" ref="B458">MMULT(Returns!B458:BL458,Resume!$B$38:$B$100)</f>
        <v>0</v>
      </c>
    </row>
    <row r="459" spans="1:2">
      <c r="A459" s="11">
        <f>Returns!A459</f>
        <v>0</v>
      </c>
      <c r="B459" s="1">
        <f t="array" ref="B459">MMULT(Returns!B459:BL459,Resume!$B$38:$B$100)</f>
        <v>0</v>
      </c>
    </row>
    <row r="460" spans="1:2">
      <c r="A460" s="11">
        <f>Returns!A460</f>
        <v>0</v>
      </c>
      <c r="B460" s="1">
        <f t="array" ref="B460">MMULT(Returns!B460:BL460,Resume!$B$38:$B$100)</f>
        <v>0</v>
      </c>
    </row>
    <row r="461" spans="1:2">
      <c r="A461" s="11">
        <f>Returns!A461</f>
        <v>0</v>
      </c>
      <c r="B461" s="1">
        <f t="array" ref="B461">MMULT(Returns!B461:BL461,Resume!$B$38:$B$100)</f>
        <v>0</v>
      </c>
    </row>
    <row r="462" spans="1:2">
      <c r="A462" s="11">
        <f>Returns!A462</f>
        <v>0</v>
      </c>
      <c r="B462" s="1">
        <f t="array" ref="B462">MMULT(Returns!B462:BL462,Resume!$B$38:$B$100)</f>
        <v>0</v>
      </c>
    </row>
    <row r="463" spans="1:2">
      <c r="A463" s="11">
        <f>Returns!A463</f>
        <v>0</v>
      </c>
      <c r="B463" s="1">
        <f t="array" ref="B463">MMULT(Returns!B463:BL463,Resume!$B$38:$B$100)</f>
        <v>0</v>
      </c>
    </row>
    <row r="464" spans="1:2">
      <c r="A464" s="11">
        <f>Returns!A464</f>
        <v>0</v>
      </c>
      <c r="B464" s="1">
        <f t="array" ref="B464">MMULT(Returns!B464:BL464,Resume!$B$38:$B$100)</f>
        <v>0</v>
      </c>
    </row>
    <row r="465" spans="1:2">
      <c r="A465" s="11">
        <f>Returns!A465</f>
        <v>0</v>
      </c>
      <c r="B465" s="1">
        <f t="array" ref="B465">MMULT(Returns!B465:BL465,Resume!$B$38:$B$100)</f>
        <v>0</v>
      </c>
    </row>
    <row r="466" spans="1:2">
      <c r="A466" s="11">
        <f>Returns!A466</f>
        <v>0</v>
      </c>
      <c r="B466" s="1">
        <f t="array" ref="B466">MMULT(Returns!B466:BL466,Resume!$B$38:$B$100)</f>
        <v>0</v>
      </c>
    </row>
    <row r="467" spans="1:2">
      <c r="A467" s="11">
        <f>Returns!A467</f>
        <v>0</v>
      </c>
      <c r="B467" s="1">
        <f t="array" ref="B467">MMULT(Returns!B467:BL467,Resume!$B$38:$B$100)</f>
        <v>0</v>
      </c>
    </row>
    <row r="468" spans="1:2">
      <c r="A468" s="11">
        <f>Returns!A468</f>
        <v>0</v>
      </c>
      <c r="B468" s="1">
        <f t="array" ref="B468">MMULT(Returns!B468:BL468,Resume!$B$38:$B$100)</f>
        <v>0</v>
      </c>
    </row>
    <row r="469" spans="1:2">
      <c r="A469" s="11">
        <f>Returns!A469</f>
        <v>0</v>
      </c>
      <c r="B469" s="1">
        <f t="array" ref="B469">MMULT(Returns!B469:BL469,Resume!$B$38:$B$100)</f>
        <v>0</v>
      </c>
    </row>
    <row r="470" spans="1:2">
      <c r="A470" s="11">
        <f>Returns!A470</f>
        <v>0</v>
      </c>
      <c r="B470" s="1">
        <f t="array" ref="B470">MMULT(Returns!B470:BL470,Resume!$B$38:$B$100)</f>
        <v>0</v>
      </c>
    </row>
    <row r="471" spans="1:2">
      <c r="A471" s="11">
        <f>Returns!A471</f>
        <v>0</v>
      </c>
      <c r="B471" s="1">
        <f t="array" ref="B471">MMULT(Returns!B471:BL471,Resume!$B$38:$B$100)</f>
        <v>0</v>
      </c>
    </row>
    <row r="472" spans="1:2">
      <c r="A472" s="11">
        <f>Returns!A472</f>
        <v>0</v>
      </c>
      <c r="B472" s="1">
        <f t="array" ref="B472">MMULT(Returns!B472:BL472,Resume!$B$38:$B$100)</f>
        <v>0</v>
      </c>
    </row>
    <row r="473" spans="1:2">
      <c r="A473" s="11">
        <f>Returns!A473</f>
        <v>0</v>
      </c>
      <c r="B473" s="1">
        <f t="array" ref="B473">MMULT(Returns!B473:BL473,Resume!$B$38:$B$100)</f>
        <v>0</v>
      </c>
    </row>
    <row r="474" spans="1:2">
      <c r="A474" s="11">
        <f>Returns!A474</f>
        <v>0</v>
      </c>
      <c r="B474" s="1">
        <f t="array" ref="B474">MMULT(Returns!B474:BL474,Resume!$B$38:$B$100)</f>
        <v>0</v>
      </c>
    </row>
    <row r="475" spans="1:2">
      <c r="A475" s="11">
        <f>Returns!A475</f>
        <v>0</v>
      </c>
      <c r="B475" s="1">
        <f t="array" ref="B475">MMULT(Returns!B475:BL475,Resume!$B$38:$B$100)</f>
        <v>0</v>
      </c>
    </row>
    <row r="476" spans="1:2">
      <c r="A476" s="11">
        <f>Returns!A476</f>
        <v>0</v>
      </c>
      <c r="B476" s="1">
        <f t="array" ref="B476">MMULT(Returns!B476:BL476,Resume!$B$38:$B$100)</f>
        <v>0</v>
      </c>
    </row>
    <row r="477" spans="1:2">
      <c r="A477" s="11">
        <f>Returns!A477</f>
        <v>0</v>
      </c>
      <c r="B477" s="1">
        <f t="array" ref="B477">MMULT(Returns!B477:BL477,Resume!$B$38:$B$100)</f>
        <v>0</v>
      </c>
    </row>
    <row r="478" spans="1:2">
      <c r="A478" s="11">
        <f>Returns!A478</f>
        <v>0</v>
      </c>
      <c r="B478" s="1">
        <f t="array" ref="B478">MMULT(Returns!B478:BL478,Resume!$B$38:$B$100)</f>
        <v>0</v>
      </c>
    </row>
    <row r="479" spans="1:2">
      <c r="A479" s="11">
        <f>Returns!A479</f>
        <v>0</v>
      </c>
      <c r="B479" s="1">
        <f t="array" ref="B479">MMULT(Returns!B479:BL479,Resume!$B$38:$B$100)</f>
        <v>0</v>
      </c>
    </row>
    <row r="480" spans="1:2">
      <c r="A480" s="11">
        <f>Returns!A480</f>
        <v>0</v>
      </c>
      <c r="B480" s="1">
        <f t="array" ref="B480">MMULT(Returns!B480:BL480,Resume!$B$38:$B$100)</f>
        <v>0</v>
      </c>
    </row>
    <row r="481" spans="1:2">
      <c r="A481" s="11">
        <f>Returns!A481</f>
        <v>0</v>
      </c>
      <c r="B481" s="1">
        <f t="array" ref="B481">MMULT(Returns!B481:BL481,Resume!$B$38:$B$100)</f>
        <v>0</v>
      </c>
    </row>
    <row r="482" spans="1:2">
      <c r="A482" s="11">
        <f>Returns!A482</f>
        <v>0</v>
      </c>
      <c r="B482" s="1">
        <f t="array" ref="B482">MMULT(Returns!B482:BL482,Resume!$B$38:$B$100)</f>
        <v>0</v>
      </c>
    </row>
    <row r="483" spans="1:2">
      <c r="A483" s="11">
        <f>Returns!A483</f>
        <v>0</v>
      </c>
      <c r="B483" s="1">
        <f t="array" ref="B483">MMULT(Returns!B483:BL483,Resume!$B$38:$B$100)</f>
        <v>0</v>
      </c>
    </row>
    <row r="484" spans="1:2">
      <c r="A484" s="11">
        <f>Returns!A484</f>
        <v>0</v>
      </c>
      <c r="B484" s="1">
        <f t="array" ref="B484">MMULT(Returns!B484:BL484,Resume!$B$38:$B$100)</f>
        <v>0</v>
      </c>
    </row>
    <row r="485" spans="1:2">
      <c r="A485" s="11">
        <f>Returns!A485</f>
        <v>0</v>
      </c>
      <c r="B485" s="1">
        <f t="array" ref="B485">MMULT(Returns!B485:BL485,Resume!$B$38:$B$100)</f>
        <v>0</v>
      </c>
    </row>
    <row r="486" spans="1:2">
      <c r="A486" s="11">
        <f>Returns!A486</f>
        <v>0</v>
      </c>
      <c r="B486" s="1">
        <f t="array" ref="B486">MMULT(Returns!B486:BL486,Resume!$B$38:$B$100)</f>
        <v>0</v>
      </c>
    </row>
    <row r="487" spans="1:2">
      <c r="A487" s="11">
        <f>Returns!A487</f>
        <v>0</v>
      </c>
      <c r="B487" s="1">
        <f t="array" ref="B487">MMULT(Returns!B487:BL487,Resume!$B$38:$B$100)</f>
        <v>0</v>
      </c>
    </row>
    <row r="488" spans="1:2">
      <c r="A488" s="11">
        <f>Returns!A488</f>
        <v>0</v>
      </c>
      <c r="B488" s="1">
        <f t="array" ref="B488">MMULT(Returns!B488:BL488,Resume!$B$38:$B$100)</f>
        <v>0</v>
      </c>
    </row>
    <row r="489" spans="1:2">
      <c r="A489" s="11">
        <f>Returns!A489</f>
        <v>0</v>
      </c>
      <c r="B489" s="1">
        <f t="array" ref="B489">MMULT(Returns!B489:BL489,Resume!$B$38:$B$100)</f>
        <v>0</v>
      </c>
    </row>
    <row r="490" spans="1:2">
      <c r="A490" s="11">
        <f>Returns!A490</f>
        <v>0</v>
      </c>
      <c r="B490" s="1">
        <f t="array" ref="B490">MMULT(Returns!B490:BL490,Resume!$B$38:$B$100)</f>
        <v>0</v>
      </c>
    </row>
    <row r="491" spans="1:2">
      <c r="A491" s="11">
        <f>Returns!A491</f>
        <v>0</v>
      </c>
      <c r="B491" s="1">
        <f t="array" ref="B491">MMULT(Returns!B491:BL491,Resume!$B$38:$B$100)</f>
        <v>0</v>
      </c>
    </row>
    <row r="492" spans="1:2">
      <c r="A492" s="11">
        <f>Returns!A492</f>
        <v>0</v>
      </c>
      <c r="B492" s="1">
        <f t="array" ref="B492">MMULT(Returns!B492:BL492,Resume!$B$38:$B$100)</f>
        <v>0</v>
      </c>
    </row>
    <row r="493" spans="1:2">
      <c r="A493" s="11">
        <f>Returns!A493</f>
        <v>0</v>
      </c>
      <c r="B493" s="1">
        <f t="array" ref="B493">MMULT(Returns!B493:BL493,Resume!$B$38:$B$100)</f>
        <v>0</v>
      </c>
    </row>
    <row r="494" spans="1:2">
      <c r="A494" s="11">
        <f>Returns!A494</f>
        <v>0</v>
      </c>
      <c r="B494" s="1">
        <f t="array" ref="B494">MMULT(Returns!B494:BL494,Resume!$B$38:$B$100)</f>
        <v>0</v>
      </c>
    </row>
    <row r="495" spans="1:2">
      <c r="A495" s="11">
        <f>Returns!A495</f>
        <v>0</v>
      </c>
      <c r="B495" s="1">
        <f t="array" ref="B495">MMULT(Returns!B495:BL495,Resume!$B$38:$B$100)</f>
        <v>0</v>
      </c>
    </row>
    <row r="496" spans="1:2">
      <c r="A496" s="11">
        <f>Returns!A496</f>
        <v>0</v>
      </c>
      <c r="B496" s="1">
        <f t="array" ref="B496">MMULT(Returns!B496:BL496,Resume!$B$38:$B$100)</f>
        <v>0</v>
      </c>
    </row>
    <row r="497" spans="1:2">
      <c r="A497" s="11">
        <f>Returns!A497</f>
        <v>0</v>
      </c>
      <c r="B497" s="1">
        <f t="array" ref="B497">MMULT(Returns!B497:BL497,Resume!$B$38:$B$100)</f>
        <v>0</v>
      </c>
    </row>
    <row r="498" spans="1:2">
      <c r="A498" s="11">
        <f>Returns!A498</f>
        <v>0</v>
      </c>
      <c r="B498" s="1">
        <f t="array" ref="B498">MMULT(Returns!B498:BL498,Resume!$B$38:$B$100)</f>
        <v>0</v>
      </c>
    </row>
    <row r="499" spans="1:2">
      <c r="A499" s="11">
        <f>Returns!A499</f>
        <v>0</v>
      </c>
      <c r="B499" s="1">
        <f t="array" ref="B499">MMULT(Returns!B499:BL499,Resume!$B$38:$B$100)</f>
        <v>0</v>
      </c>
    </row>
    <row r="500" spans="1:2">
      <c r="A500" s="11">
        <f>Returns!A500</f>
        <v>0</v>
      </c>
      <c r="B500" s="1">
        <f t="array" ref="B500">MMULT(Returns!B500:BL500,Resume!$B$38:$B$100)</f>
        <v>0</v>
      </c>
    </row>
    <row r="501" spans="1:2">
      <c r="A501" s="11">
        <f>Returns!A501</f>
        <v>0</v>
      </c>
      <c r="B501" s="1">
        <f t="array" ref="B501">MMULT(Returns!B501:BL501,Resume!$B$38:$B$100)</f>
        <v>0</v>
      </c>
    </row>
    <row r="502" spans="1:2">
      <c r="A502" s="11">
        <f>Returns!A502</f>
        <v>0</v>
      </c>
      <c r="B502" s="1">
        <f t="array" ref="B502">MMULT(Returns!B502:BL502,Resume!$B$38:$B$100)</f>
        <v>0</v>
      </c>
    </row>
    <row r="503" spans="1:2">
      <c r="A503" s="11">
        <f>Returns!A503</f>
        <v>0</v>
      </c>
      <c r="B503" s="1">
        <f t="array" ref="B503">MMULT(Returns!B503:BL503,Resume!$B$38:$B$100)</f>
        <v>0</v>
      </c>
    </row>
    <row r="504" spans="1:2">
      <c r="A504" s="11">
        <f>Returns!A504</f>
        <v>0</v>
      </c>
      <c r="B504" s="1">
        <f t="array" ref="B504">MMULT(Returns!B504:BL504,Resume!$B$38:$B$100)</f>
        <v>0</v>
      </c>
    </row>
    <row r="505" spans="1:2">
      <c r="A505" s="11">
        <f>Returns!A505</f>
        <v>0</v>
      </c>
      <c r="B505" s="1">
        <f t="array" ref="B505">MMULT(Returns!B505:BL505,Resume!$B$38:$B$100)</f>
        <v>0</v>
      </c>
    </row>
    <row r="506" spans="1:2">
      <c r="A506" s="11">
        <f>Returns!A506</f>
        <v>0</v>
      </c>
      <c r="B506" s="1">
        <f t="array" ref="B506">MMULT(Returns!B506:BL506,Resume!$B$38:$B$100)</f>
        <v>0</v>
      </c>
    </row>
    <row r="507" spans="1:2">
      <c r="A507" s="11">
        <f>Returns!A507</f>
        <v>0</v>
      </c>
      <c r="B507" s="1">
        <f t="array" ref="B507">MMULT(Returns!B507:BL507,Resume!$B$38:$B$100)</f>
        <v>0</v>
      </c>
    </row>
    <row r="508" spans="1:2">
      <c r="A508" s="11">
        <f>Returns!A508</f>
        <v>0</v>
      </c>
      <c r="B508" s="1">
        <f t="array" ref="B508">MMULT(Returns!B508:BL508,Resume!$B$38:$B$100)</f>
        <v>0</v>
      </c>
    </row>
    <row r="509" spans="1:2">
      <c r="A509" s="11">
        <f>Returns!A509</f>
        <v>0</v>
      </c>
      <c r="B509" s="1">
        <f t="array" ref="B509">MMULT(Returns!B509:BL509,Resume!$B$38:$B$100)</f>
        <v>0</v>
      </c>
    </row>
    <row r="510" spans="1:2">
      <c r="A510" s="11">
        <f>Returns!A510</f>
        <v>0</v>
      </c>
      <c r="B510" s="1">
        <f t="array" ref="B510">MMULT(Returns!B510:BL510,Resume!$B$38:$B$100)</f>
        <v>0</v>
      </c>
    </row>
    <row r="511" spans="1:2">
      <c r="A511" s="11">
        <f>Returns!A511</f>
        <v>0</v>
      </c>
      <c r="B511" s="1">
        <f t="array" ref="B511">MMULT(Returns!B511:BL511,Resume!$B$38:$B$100)</f>
        <v>0</v>
      </c>
    </row>
    <row r="512" spans="1:2">
      <c r="A512" s="11">
        <f>Returns!A512</f>
        <v>0</v>
      </c>
      <c r="B512" s="1">
        <f t="array" ref="B512">MMULT(Returns!B512:BL512,Resume!$B$38:$B$100)</f>
        <v>0</v>
      </c>
    </row>
    <row r="513" spans="1:2">
      <c r="A513" s="11">
        <f>Returns!A513</f>
        <v>0</v>
      </c>
      <c r="B513" s="1">
        <f t="array" ref="B513">MMULT(Returns!B513:BL513,Resume!$B$38:$B$100)</f>
        <v>0</v>
      </c>
    </row>
    <row r="514" spans="1:2">
      <c r="A514" s="11">
        <f>Returns!A514</f>
        <v>0</v>
      </c>
      <c r="B514" s="1">
        <f t="array" ref="B514">MMULT(Returns!B514:BL514,Resume!$B$38:$B$100)</f>
        <v>0</v>
      </c>
    </row>
    <row r="515" spans="1:2">
      <c r="A515" s="11">
        <f>Returns!A515</f>
        <v>0</v>
      </c>
      <c r="B515" s="1">
        <f t="array" ref="B515">MMULT(Returns!B515:BL515,Resume!$B$38:$B$100)</f>
        <v>0</v>
      </c>
    </row>
    <row r="516" spans="1:2">
      <c r="A516" s="11">
        <f>Returns!A516</f>
        <v>0</v>
      </c>
      <c r="B516" s="1">
        <f t="array" ref="B516">MMULT(Returns!B516:BL516,Resume!$B$38:$B$100)</f>
        <v>0</v>
      </c>
    </row>
    <row r="517" spans="1:2">
      <c r="A517" s="11">
        <f>Returns!A517</f>
        <v>0</v>
      </c>
      <c r="B517" s="1">
        <f t="array" ref="B517">MMULT(Returns!B517:BL517,Resume!$B$38:$B$100)</f>
        <v>0</v>
      </c>
    </row>
    <row r="518" spans="1:2">
      <c r="A518" s="11">
        <f>Returns!A518</f>
        <v>0</v>
      </c>
      <c r="B518" s="1">
        <f t="array" ref="B518">MMULT(Returns!B518:BL518,Resume!$B$38:$B$100)</f>
        <v>0</v>
      </c>
    </row>
    <row r="519" spans="1:2">
      <c r="A519" s="11">
        <f>Returns!A519</f>
        <v>0</v>
      </c>
      <c r="B519" s="1">
        <f t="array" ref="B519">MMULT(Returns!B519:BL519,Resume!$B$38:$B$100)</f>
        <v>0</v>
      </c>
    </row>
    <row r="520" spans="1:2">
      <c r="A520" s="11">
        <f>Returns!A520</f>
        <v>0</v>
      </c>
      <c r="B520" s="1">
        <f t="array" ref="B520">MMULT(Returns!B520:BL520,Resume!$B$38:$B$100)</f>
        <v>0</v>
      </c>
    </row>
    <row r="521" spans="1:2">
      <c r="A521" s="11">
        <f>Returns!A521</f>
        <v>0</v>
      </c>
      <c r="B521" s="1">
        <f t="array" ref="B521">MMULT(Returns!B521:BL521,Resume!$B$38:$B$100)</f>
        <v>0</v>
      </c>
    </row>
    <row r="522" spans="1:2">
      <c r="A522" s="11">
        <f>Returns!A522</f>
        <v>0</v>
      </c>
      <c r="B522" s="1">
        <f t="array" ref="B522">MMULT(Returns!B522:BL522,Resume!$B$38:$B$100)</f>
        <v>0</v>
      </c>
    </row>
    <row r="523" spans="1:2">
      <c r="A523" s="11">
        <f>Returns!A523</f>
        <v>0</v>
      </c>
      <c r="B523" s="1">
        <f t="array" ref="B523">MMULT(Returns!B523:BL523,Resume!$B$38:$B$100)</f>
        <v>0</v>
      </c>
    </row>
    <row r="524" spans="1:2">
      <c r="A524" s="11">
        <f>Returns!A524</f>
        <v>0</v>
      </c>
      <c r="B524" s="1">
        <f t="array" ref="B524">MMULT(Returns!B524:BL524,Resume!$B$38:$B$100)</f>
        <v>0</v>
      </c>
    </row>
    <row r="525" spans="1:2">
      <c r="A525" s="11">
        <f>Returns!A525</f>
        <v>0</v>
      </c>
      <c r="B525" s="1">
        <f t="array" ref="B525">MMULT(Returns!B525:BL525,Resume!$B$38:$B$100)</f>
        <v>0</v>
      </c>
    </row>
    <row r="526" spans="1:2">
      <c r="A526" s="11">
        <f>Returns!A526</f>
        <v>0</v>
      </c>
      <c r="B526" s="1">
        <f t="array" ref="B526">MMULT(Returns!B526:BL526,Resume!$B$38:$B$100)</f>
        <v>0</v>
      </c>
    </row>
    <row r="527" spans="1:2">
      <c r="A527" s="11">
        <f>Returns!A527</f>
        <v>0</v>
      </c>
      <c r="B527" s="1">
        <f t="array" ref="B527">MMULT(Returns!B527:BL527,Resume!$B$38:$B$100)</f>
        <v>0</v>
      </c>
    </row>
    <row r="528" spans="1:2">
      <c r="A528" s="11">
        <f>Returns!A528</f>
        <v>0</v>
      </c>
      <c r="B528" s="1">
        <f t="array" ref="B528">MMULT(Returns!B528:BL528,Resume!$B$38:$B$100)</f>
        <v>0</v>
      </c>
    </row>
    <row r="529" spans="1:2">
      <c r="A529" s="11">
        <f>Returns!A529</f>
        <v>0</v>
      </c>
      <c r="B529" s="1">
        <f t="array" ref="B529">MMULT(Returns!B529:BL529,Resume!$B$38:$B$100)</f>
        <v>0</v>
      </c>
    </row>
    <row r="530" spans="1:2">
      <c r="A530" s="11">
        <f>Returns!A530</f>
        <v>0</v>
      </c>
      <c r="B530" s="1">
        <f t="array" ref="B530">MMULT(Returns!B530:BL530,Resume!$B$38:$B$100)</f>
        <v>0</v>
      </c>
    </row>
    <row r="531" spans="1:2">
      <c r="A531" s="11">
        <f>Returns!A531</f>
        <v>0</v>
      </c>
      <c r="B531" s="1">
        <f t="array" ref="B531">MMULT(Returns!B531:BL531,Resume!$B$38:$B$100)</f>
        <v>0</v>
      </c>
    </row>
    <row r="532" spans="1:2">
      <c r="A532" s="11">
        <f>Returns!A532</f>
        <v>0</v>
      </c>
      <c r="B532" s="1">
        <f t="array" ref="B532">MMULT(Returns!B532:BL532,Resume!$B$38:$B$100)</f>
        <v>0</v>
      </c>
    </row>
    <row r="533" spans="1:2">
      <c r="A533" s="11">
        <f>Returns!A533</f>
        <v>0</v>
      </c>
      <c r="B533" s="1">
        <f t="array" ref="B533">MMULT(Returns!B533:BL533,Resume!$B$38:$B$100)</f>
        <v>0</v>
      </c>
    </row>
    <row r="534" spans="1:2">
      <c r="A534" s="11">
        <f>Returns!A534</f>
        <v>0</v>
      </c>
      <c r="B534" s="1">
        <f t="array" ref="B534">MMULT(Returns!B534:BL534,Resume!$B$38:$B$100)</f>
        <v>0</v>
      </c>
    </row>
    <row r="535" spans="1:2">
      <c r="A535" s="11">
        <f>Returns!A535</f>
        <v>0</v>
      </c>
      <c r="B535" s="1">
        <f t="array" ref="B535">MMULT(Returns!B535:BL535,Resume!$B$38:$B$100)</f>
        <v>0</v>
      </c>
    </row>
    <row r="536" spans="1:2">
      <c r="A536" s="11">
        <f>Returns!A536</f>
        <v>0</v>
      </c>
      <c r="B536" s="1">
        <f t="array" ref="B536">MMULT(Returns!B536:BL536,Resume!$B$38:$B$100)</f>
        <v>0</v>
      </c>
    </row>
    <row r="537" spans="1:2">
      <c r="A537" s="11">
        <f>Returns!A537</f>
        <v>0</v>
      </c>
      <c r="B537" s="1">
        <f t="array" ref="B537">MMULT(Returns!B537:BL537,Resume!$B$38:$B$100)</f>
        <v>0</v>
      </c>
    </row>
    <row r="538" spans="1:2">
      <c r="A538" s="11">
        <f>Returns!A538</f>
        <v>0</v>
      </c>
      <c r="B538" s="1">
        <f t="array" ref="B538">MMULT(Returns!B538:BL538,Resume!$B$38:$B$100)</f>
        <v>0</v>
      </c>
    </row>
    <row r="539" spans="1:2">
      <c r="A539" s="11">
        <f>Returns!A539</f>
        <v>0</v>
      </c>
      <c r="B539" s="1">
        <f t="array" ref="B539">MMULT(Returns!B539:BL539,Resume!$B$38:$B$100)</f>
        <v>0</v>
      </c>
    </row>
    <row r="540" spans="1:2">
      <c r="A540" s="11">
        <f>Returns!A540</f>
        <v>0</v>
      </c>
      <c r="B540" s="1">
        <f t="array" ref="B540">MMULT(Returns!B540:BL540,Resume!$B$38:$B$100)</f>
        <v>0</v>
      </c>
    </row>
    <row r="541" spans="1:2">
      <c r="A541" s="11">
        <f>Returns!A541</f>
        <v>0</v>
      </c>
      <c r="B541" s="1">
        <f t="array" ref="B541">MMULT(Returns!B541:BL541,Resume!$B$38:$B$100)</f>
        <v>0</v>
      </c>
    </row>
    <row r="542" spans="1:2">
      <c r="A542" s="11">
        <f>Returns!A542</f>
        <v>0</v>
      </c>
      <c r="B542" s="1">
        <f t="array" ref="B542">MMULT(Returns!B542:BL542,Resume!$B$38:$B$100)</f>
        <v>0</v>
      </c>
    </row>
    <row r="543" spans="1:2">
      <c r="A543" s="11">
        <f>Returns!A543</f>
        <v>0</v>
      </c>
      <c r="B543" s="1">
        <f t="array" ref="B543">MMULT(Returns!B543:BL543,Resume!$B$38:$B$100)</f>
        <v>0</v>
      </c>
    </row>
    <row r="544" spans="1:2">
      <c r="A544" s="11">
        <f>Returns!A544</f>
        <v>0</v>
      </c>
      <c r="B544" s="1">
        <f t="array" ref="B544">MMULT(Returns!B544:BL544,Resume!$B$38:$B$100)</f>
        <v>0</v>
      </c>
    </row>
    <row r="545" spans="1:2">
      <c r="A545" s="11">
        <f>Returns!A545</f>
        <v>0</v>
      </c>
      <c r="B545" s="1">
        <f t="array" ref="B545">MMULT(Returns!B545:BL545,Resume!$B$38:$B$100)</f>
        <v>0</v>
      </c>
    </row>
    <row r="546" spans="1:2">
      <c r="A546" s="11">
        <f>Returns!A546</f>
        <v>0</v>
      </c>
      <c r="B546" s="1">
        <f t="array" ref="B546">MMULT(Returns!B546:BL546,Resume!$B$38:$B$100)</f>
        <v>0</v>
      </c>
    </row>
    <row r="547" spans="1:2">
      <c r="A547" s="11">
        <f>Returns!A547</f>
        <v>0</v>
      </c>
      <c r="B547" s="1">
        <f t="array" ref="B547">MMULT(Returns!B547:BL547,Resume!$B$38:$B$100)</f>
        <v>0</v>
      </c>
    </row>
    <row r="548" spans="1:2">
      <c r="A548" s="11">
        <f>Returns!A548</f>
        <v>0</v>
      </c>
      <c r="B548" s="1">
        <f t="array" ref="B548">MMULT(Returns!B548:BL548,Resume!$B$38:$B$100)</f>
        <v>0</v>
      </c>
    </row>
    <row r="549" spans="1:2">
      <c r="A549" s="11">
        <f>Returns!A549</f>
        <v>0</v>
      </c>
      <c r="B549" s="1">
        <f t="array" ref="B549">MMULT(Returns!B549:BL549,Resume!$B$38:$B$100)</f>
        <v>0</v>
      </c>
    </row>
    <row r="550" spans="1:2">
      <c r="A550" s="11">
        <f>Returns!A550</f>
        <v>0</v>
      </c>
      <c r="B550" s="1">
        <f t="array" ref="B550">MMULT(Returns!B550:BL550,Resume!$B$38:$B$100)</f>
        <v>0</v>
      </c>
    </row>
    <row r="551" spans="1:2">
      <c r="A551" s="11">
        <f>Returns!A551</f>
        <v>0</v>
      </c>
      <c r="B551" s="1">
        <f t="array" ref="B551">MMULT(Returns!B551:BL551,Resume!$B$38:$B$100)</f>
        <v>0</v>
      </c>
    </row>
    <row r="552" spans="1:2">
      <c r="A552" s="11">
        <f>Returns!A552</f>
        <v>0</v>
      </c>
      <c r="B552" s="1">
        <f t="array" ref="B552">MMULT(Returns!B552:BL552,Resume!$B$38:$B$100)</f>
        <v>0</v>
      </c>
    </row>
    <row r="553" spans="1:2">
      <c r="A553" s="11">
        <f>Returns!A553</f>
        <v>0</v>
      </c>
      <c r="B553" s="1">
        <f t="array" ref="B553">MMULT(Returns!B553:BL553,Resume!$B$38:$B$100)</f>
        <v>0</v>
      </c>
    </row>
    <row r="554" spans="1:2">
      <c r="A554" s="11">
        <f>Returns!A554</f>
        <v>0</v>
      </c>
      <c r="B554" s="1">
        <f t="array" ref="B554">MMULT(Returns!B554:BL554,Resume!$B$38:$B$100)</f>
        <v>0</v>
      </c>
    </row>
    <row r="555" spans="1:2">
      <c r="A555" s="11">
        <f>Returns!A555</f>
        <v>0</v>
      </c>
      <c r="B555" s="1">
        <f t="array" ref="B555">MMULT(Returns!B555:BL555,Resume!$B$38:$B$100)</f>
        <v>0</v>
      </c>
    </row>
    <row r="556" spans="1:2">
      <c r="A556" s="11">
        <f>Returns!A556</f>
        <v>0</v>
      </c>
      <c r="B556" s="1">
        <f t="array" ref="B556">MMULT(Returns!B556:BL556,Resume!$B$38:$B$100)</f>
        <v>0</v>
      </c>
    </row>
    <row r="557" spans="1:2">
      <c r="A557" s="11">
        <f>Returns!A557</f>
        <v>0</v>
      </c>
      <c r="B557" s="1">
        <f t="array" ref="B557">MMULT(Returns!B557:BL557,Resume!$B$38:$B$100)</f>
        <v>0</v>
      </c>
    </row>
    <row r="558" spans="1:2">
      <c r="A558" s="11">
        <f>Returns!A558</f>
        <v>0</v>
      </c>
      <c r="B558" s="1">
        <f t="array" ref="B558">MMULT(Returns!B558:BL558,Resume!$B$38:$B$100)</f>
        <v>0</v>
      </c>
    </row>
    <row r="559" spans="1:2">
      <c r="A559" s="11">
        <f>Returns!A559</f>
        <v>0</v>
      </c>
      <c r="B559" s="1">
        <f t="array" ref="B559">MMULT(Returns!B559:BL559,Resume!$B$38:$B$100)</f>
        <v>0</v>
      </c>
    </row>
    <row r="560" spans="1:2">
      <c r="A560" s="11">
        <f>Returns!A560</f>
        <v>0</v>
      </c>
      <c r="B560" s="1">
        <f t="array" ref="B560">MMULT(Returns!B560:BL560,Resume!$B$38:$B$100)</f>
        <v>0</v>
      </c>
    </row>
    <row r="561" spans="1:2">
      <c r="A561" s="11">
        <f>Returns!A561</f>
        <v>0</v>
      </c>
      <c r="B561" s="1">
        <f t="array" ref="B561">MMULT(Returns!B561:BL561,Resume!$B$38:$B$100)</f>
        <v>0</v>
      </c>
    </row>
    <row r="562" spans="1:2">
      <c r="A562" s="11">
        <f>Returns!A562</f>
        <v>0</v>
      </c>
      <c r="B562" s="1">
        <f t="array" ref="B562">MMULT(Returns!B562:BL562,Resume!$B$38:$B$100)</f>
        <v>0</v>
      </c>
    </row>
    <row r="563" spans="1:2">
      <c r="A563" s="11">
        <f>Returns!A563</f>
        <v>0</v>
      </c>
      <c r="B563" s="1">
        <f t="array" ref="B563">MMULT(Returns!B563:BL563,Resume!$B$38:$B$100)</f>
        <v>0</v>
      </c>
    </row>
    <row r="564" spans="1:2">
      <c r="A564" s="11">
        <f>Returns!A564</f>
        <v>0</v>
      </c>
      <c r="B564" s="1">
        <f t="array" ref="B564">MMULT(Returns!B564:BL564,Resume!$B$38:$B$100)</f>
        <v>0</v>
      </c>
    </row>
    <row r="565" spans="1:2">
      <c r="A565" s="11">
        <f>Returns!A565</f>
        <v>0</v>
      </c>
      <c r="B565" s="1">
        <f t="array" ref="B565">MMULT(Returns!B565:BL565,Resume!$B$38:$B$100)</f>
        <v>0</v>
      </c>
    </row>
    <row r="566" spans="1:2">
      <c r="A566" s="11">
        <f>Returns!A566</f>
        <v>0</v>
      </c>
      <c r="B566" s="1">
        <f t="array" ref="B566">MMULT(Returns!B566:BL566,Resume!$B$38:$B$100)</f>
        <v>0</v>
      </c>
    </row>
    <row r="567" spans="1:2">
      <c r="A567" s="11">
        <f>Returns!A567</f>
        <v>0</v>
      </c>
      <c r="B567" s="1">
        <f t="array" ref="B567">MMULT(Returns!B567:BL567,Resume!$B$38:$B$100)</f>
        <v>0</v>
      </c>
    </row>
    <row r="568" spans="1:2">
      <c r="A568" s="11">
        <f>Returns!A568</f>
        <v>0</v>
      </c>
      <c r="B568" s="1">
        <f t="array" ref="B568">MMULT(Returns!B568:BL568,Resume!$B$38:$B$100)</f>
        <v>0</v>
      </c>
    </row>
    <row r="569" spans="1:2">
      <c r="A569" s="11">
        <f>Returns!A569</f>
        <v>0</v>
      </c>
      <c r="B569" s="1">
        <f t="array" ref="B569">MMULT(Returns!B569:BL569,Resume!$B$38:$B$100)</f>
        <v>0</v>
      </c>
    </row>
    <row r="570" spans="1:2">
      <c r="A570" s="11">
        <f>Returns!A570</f>
        <v>0</v>
      </c>
      <c r="B570" s="1">
        <f t="array" ref="B570">MMULT(Returns!B570:BL570,Resume!$B$38:$B$100)</f>
        <v>0</v>
      </c>
    </row>
    <row r="571" spans="1:2">
      <c r="A571" s="11">
        <f>Returns!A571</f>
        <v>0</v>
      </c>
      <c r="B571" s="1">
        <f t="array" ref="B571">MMULT(Returns!B571:BL571,Resume!$B$38:$B$100)</f>
        <v>0</v>
      </c>
    </row>
    <row r="572" spans="1:2">
      <c r="A572" s="11">
        <f>Returns!A572</f>
        <v>0</v>
      </c>
      <c r="B572" s="1">
        <f t="array" ref="B572">MMULT(Returns!B572:BL572,Resume!$B$38:$B$100)</f>
        <v>0</v>
      </c>
    </row>
    <row r="573" spans="1:2">
      <c r="A573" s="11">
        <f>Returns!A573</f>
        <v>0</v>
      </c>
      <c r="B573" s="1">
        <f t="array" ref="B573">MMULT(Returns!B573:BL573,Resume!$B$38:$B$100)</f>
        <v>0</v>
      </c>
    </row>
    <row r="574" spans="1:2">
      <c r="A574" s="11">
        <f>Returns!A574</f>
        <v>0</v>
      </c>
      <c r="B574" s="1">
        <f t="array" ref="B574">MMULT(Returns!B574:BL574,Resume!$B$38:$B$100)</f>
        <v>0</v>
      </c>
    </row>
    <row r="575" spans="1:2">
      <c r="A575" s="11">
        <f>Returns!A575</f>
        <v>0</v>
      </c>
      <c r="B575" s="1">
        <f t="array" ref="B575">MMULT(Returns!B575:BL575,Resume!$B$38:$B$100)</f>
        <v>0</v>
      </c>
    </row>
    <row r="576" spans="1:2">
      <c r="A576" s="11">
        <f>Returns!A576</f>
        <v>0</v>
      </c>
      <c r="B576" s="1">
        <f t="array" ref="B576">MMULT(Returns!B576:BL576,Resume!$B$38:$B$100)</f>
        <v>0</v>
      </c>
    </row>
    <row r="577" spans="1:2">
      <c r="A577" s="11">
        <f>Returns!A577</f>
        <v>0</v>
      </c>
      <c r="B577" s="1">
        <f t="array" ref="B577">MMULT(Returns!B577:BL577,Resume!$B$38:$B$100)</f>
        <v>0</v>
      </c>
    </row>
    <row r="578" spans="1:2">
      <c r="A578" s="11">
        <f>Returns!A578</f>
        <v>0</v>
      </c>
      <c r="B578" s="1">
        <f t="array" ref="B578">MMULT(Returns!B578:BL578,Resume!$B$38:$B$100)</f>
        <v>0</v>
      </c>
    </row>
    <row r="579" spans="1:2">
      <c r="A579" s="11">
        <f>Returns!A579</f>
        <v>0</v>
      </c>
      <c r="B579" s="1">
        <f t="array" ref="B579">MMULT(Returns!B579:BL579,Resume!$B$38:$B$100)</f>
        <v>0</v>
      </c>
    </row>
    <row r="580" spans="1:2">
      <c r="A580" s="11">
        <f>Returns!A580</f>
        <v>0</v>
      </c>
      <c r="B580" s="1">
        <f t="array" ref="B580">MMULT(Returns!B580:BL580,Resume!$B$38:$B$100)</f>
        <v>0</v>
      </c>
    </row>
    <row r="581" spans="1:2">
      <c r="A581" s="11">
        <f>Returns!A581</f>
        <v>0</v>
      </c>
      <c r="B581" s="1">
        <f t="array" ref="B581">MMULT(Returns!B581:BL581,Resume!$B$38:$B$100)</f>
        <v>0</v>
      </c>
    </row>
    <row r="582" spans="1:2">
      <c r="A582" s="11">
        <f>Returns!A582</f>
        <v>0</v>
      </c>
      <c r="B582" s="1">
        <f t="array" ref="B582">MMULT(Returns!B582:BL582,Resume!$B$38:$B$100)</f>
        <v>0</v>
      </c>
    </row>
    <row r="583" spans="1:2">
      <c r="A583" s="11">
        <f>Returns!A583</f>
        <v>0</v>
      </c>
      <c r="B583" s="1">
        <f t="array" ref="B583">MMULT(Returns!B583:BL583,Resume!$B$38:$B$100)</f>
        <v>0</v>
      </c>
    </row>
    <row r="584" spans="1:2">
      <c r="A584" s="11">
        <f>Returns!A584</f>
        <v>0</v>
      </c>
      <c r="B584" s="1">
        <f t="array" ref="B584">MMULT(Returns!B584:BL584,Resume!$B$38:$B$100)</f>
        <v>0</v>
      </c>
    </row>
    <row r="585" spans="1:2">
      <c r="A585" s="11">
        <f>Returns!A585</f>
        <v>0</v>
      </c>
      <c r="B585" s="1">
        <f t="array" ref="B585">MMULT(Returns!B585:BL585,Resume!$B$38:$B$100)</f>
        <v>0</v>
      </c>
    </row>
    <row r="586" spans="1:2">
      <c r="A586" s="11">
        <f>Returns!A586</f>
        <v>0</v>
      </c>
      <c r="B586" s="1">
        <f t="array" ref="B586">MMULT(Returns!B586:BL586,Resume!$B$38:$B$100)</f>
        <v>0</v>
      </c>
    </row>
    <row r="587" spans="1:2">
      <c r="A587" s="11">
        <f>Returns!A587</f>
        <v>0</v>
      </c>
      <c r="B587" s="1">
        <f t="array" ref="B587">MMULT(Returns!B587:BL587,Resume!$B$38:$B$100)</f>
        <v>0</v>
      </c>
    </row>
    <row r="588" spans="1:2">
      <c r="A588" s="11">
        <f>Returns!A588</f>
        <v>0</v>
      </c>
      <c r="B588" s="1">
        <f t="array" ref="B588">MMULT(Returns!B588:BL588,Resume!$B$38:$B$100)</f>
        <v>0</v>
      </c>
    </row>
    <row r="589" spans="1:2">
      <c r="A589" s="11">
        <f>Returns!A589</f>
        <v>0</v>
      </c>
      <c r="B589" s="1">
        <f t="array" ref="B589">MMULT(Returns!B589:BL589,Resume!$B$38:$B$100)</f>
        <v>0</v>
      </c>
    </row>
    <row r="590" spans="1:2">
      <c r="A590" s="11">
        <f>Returns!A590</f>
        <v>0</v>
      </c>
      <c r="B590" s="1">
        <f t="array" ref="B590">MMULT(Returns!B590:BL590,Resume!$B$38:$B$100)</f>
        <v>0</v>
      </c>
    </row>
    <row r="591" spans="1:2">
      <c r="A591" s="11">
        <f>Returns!A591</f>
        <v>0</v>
      </c>
      <c r="B591" s="1">
        <f t="array" ref="B591">MMULT(Returns!B591:BL591,Resume!$B$38:$B$100)</f>
        <v>0</v>
      </c>
    </row>
    <row r="592" spans="1:2">
      <c r="A592" s="11">
        <f>Returns!A592</f>
        <v>0</v>
      </c>
      <c r="B592" s="1">
        <f t="array" ref="B592">MMULT(Returns!B592:BL592,Resume!$B$38:$B$100)</f>
        <v>0</v>
      </c>
    </row>
    <row r="593" spans="1:2">
      <c r="A593" s="11">
        <f>Returns!A593</f>
        <v>0</v>
      </c>
      <c r="B593" s="1">
        <f t="array" ref="B593">MMULT(Returns!B593:BL593,Resume!$B$38:$B$100)</f>
        <v>0</v>
      </c>
    </row>
    <row r="594" spans="1:2">
      <c r="A594" s="11">
        <f>Returns!A594</f>
        <v>0</v>
      </c>
      <c r="B594" s="1">
        <f t="array" ref="B594">MMULT(Returns!B594:BL594,Resume!$B$38:$B$100)</f>
        <v>0</v>
      </c>
    </row>
    <row r="595" spans="1:2">
      <c r="A595" s="11">
        <f>Returns!A595</f>
        <v>0</v>
      </c>
      <c r="B595" s="1">
        <f t="array" ref="B595">MMULT(Returns!B595:BL595,Resume!$B$38:$B$100)</f>
        <v>0</v>
      </c>
    </row>
    <row r="596" spans="1:2">
      <c r="A596" s="11">
        <f>Returns!A596</f>
        <v>0</v>
      </c>
      <c r="B596" s="1">
        <f t="array" ref="B596">MMULT(Returns!B596:BL596,Resume!$B$38:$B$100)</f>
        <v>0</v>
      </c>
    </row>
    <row r="597" spans="1:2">
      <c r="A597" s="11">
        <f>Returns!A597</f>
        <v>0</v>
      </c>
      <c r="B597" s="1">
        <f t="array" ref="B597">MMULT(Returns!B597:BL597,Resume!$B$38:$B$100)</f>
        <v>0</v>
      </c>
    </row>
    <row r="598" spans="1:2">
      <c r="A598" s="11">
        <f>Returns!A598</f>
        <v>0</v>
      </c>
      <c r="B598" s="1">
        <f t="array" ref="B598">MMULT(Returns!B598:BL598,Resume!$B$38:$B$100)</f>
        <v>0</v>
      </c>
    </row>
    <row r="599" spans="1:2">
      <c r="A599" s="11">
        <f>Returns!A599</f>
        <v>0</v>
      </c>
      <c r="B599" s="1">
        <f t="array" ref="B599">MMULT(Returns!B599:BL599,Resume!$B$38:$B$100)</f>
        <v>0</v>
      </c>
    </row>
    <row r="600" spans="1:2">
      <c r="A600" s="11">
        <f>Returns!A600</f>
        <v>0</v>
      </c>
      <c r="B600" s="1">
        <f t="array" ref="B600">MMULT(Returns!B600:BL600,Resume!$B$38:$B$100)</f>
        <v>0</v>
      </c>
    </row>
    <row r="601" spans="1:2">
      <c r="A601" s="11">
        <f>Returns!A601</f>
        <v>0</v>
      </c>
      <c r="B601" s="1">
        <f t="array" ref="B601">MMULT(Returns!B601:BL601,Resume!$B$38:$B$100)</f>
        <v>0</v>
      </c>
    </row>
    <row r="602" spans="1:2">
      <c r="A602" s="11">
        <f>Returns!A602</f>
        <v>0</v>
      </c>
      <c r="B602" s="1">
        <f t="array" ref="B602">MMULT(Returns!B602:BL602,Resume!$B$38:$B$100)</f>
        <v>0</v>
      </c>
    </row>
    <row r="603" spans="1:2">
      <c r="A603" s="11">
        <f>Returns!A603</f>
        <v>0</v>
      </c>
      <c r="B603" s="1">
        <f t="array" ref="B603">MMULT(Returns!B603:BL603,Resume!$B$38:$B$100)</f>
        <v>0</v>
      </c>
    </row>
    <row r="604" spans="1:2">
      <c r="A604" s="11">
        <f>Returns!A604</f>
        <v>0</v>
      </c>
      <c r="B604" s="1">
        <f t="array" ref="B604">MMULT(Returns!B604:BL604,Resume!$B$38:$B$100)</f>
        <v>0</v>
      </c>
    </row>
    <row r="605" spans="1:2">
      <c r="A605" s="11">
        <f>Returns!A605</f>
        <v>0</v>
      </c>
      <c r="B605" s="1">
        <f t="array" ref="B605">MMULT(Returns!B605:BL605,Resume!$B$38:$B$100)</f>
        <v>0</v>
      </c>
    </row>
    <row r="606" spans="1:2">
      <c r="A606" s="11">
        <f>Returns!A606</f>
        <v>0</v>
      </c>
      <c r="B606" s="1">
        <f t="array" ref="B606">MMULT(Returns!B606:BL606,Resume!$B$38:$B$100)</f>
        <v>0</v>
      </c>
    </row>
    <row r="607" spans="1:2">
      <c r="A607" s="11">
        <f>Returns!A607</f>
        <v>0</v>
      </c>
      <c r="B607" s="1">
        <f t="array" ref="B607">MMULT(Returns!B607:BL607,Resume!$B$38:$B$100)</f>
        <v>0</v>
      </c>
    </row>
    <row r="608" spans="1:2">
      <c r="A608" s="11">
        <f>Returns!A608</f>
        <v>0</v>
      </c>
      <c r="B608" s="1">
        <f t="array" ref="B608">MMULT(Returns!B608:BL608,Resume!$B$38:$B$100)</f>
        <v>0</v>
      </c>
    </row>
    <row r="609" spans="1:2">
      <c r="A609" s="11">
        <f>Returns!A609</f>
        <v>0</v>
      </c>
      <c r="B609" s="1">
        <f t="array" ref="B609">MMULT(Returns!B609:BL609,Resume!$B$38:$B$100)</f>
        <v>0</v>
      </c>
    </row>
    <row r="610" spans="1:2">
      <c r="A610" s="11">
        <f>Returns!A610</f>
        <v>0</v>
      </c>
      <c r="B610" s="1">
        <f t="array" ref="B610">MMULT(Returns!B610:BL610,Resume!$B$38:$B$100)</f>
        <v>0</v>
      </c>
    </row>
    <row r="611" spans="1:2">
      <c r="A611" s="11">
        <f>Returns!A611</f>
        <v>0</v>
      </c>
      <c r="B611" s="1">
        <f t="array" ref="B611">MMULT(Returns!B611:BL611,Resume!$B$38:$B$100)</f>
        <v>0</v>
      </c>
    </row>
    <row r="612" spans="1:2">
      <c r="A612" s="11">
        <f>Returns!A612</f>
        <v>0</v>
      </c>
      <c r="B612" s="1">
        <f t="array" ref="B612">MMULT(Returns!B612:BL612,Resume!$B$38:$B$100)</f>
        <v>0</v>
      </c>
    </row>
    <row r="613" spans="1:2">
      <c r="A613" s="11">
        <f>Returns!A613</f>
        <v>0</v>
      </c>
      <c r="B613" s="1">
        <f t="array" ref="B613">MMULT(Returns!B613:BL613,Resume!$B$38:$B$100)</f>
        <v>0</v>
      </c>
    </row>
    <row r="614" spans="1:2">
      <c r="A614" s="11">
        <f>Returns!A614</f>
        <v>0</v>
      </c>
      <c r="B614" s="1">
        <f t="array" ref="B614">MMULT(Returns!B614:BL614,Resume!$B$38:$B$100)</f>
        <v>0</v>
      </c>
    </row>
    <row r="615" spans="1:2">
      <c r="A615" s="11">
        <f>Returns!A615</f>
        <v>0</v>
      </c>
      <c r="B615" s="1">
        <f t="array" ref="B615">MMULT(Returns!B615:BL615,Resume!$B$38:$B$100)</f>
        <v>0</v>
      </c>
    </row>
    <row r="616" spans="1:2">
      <c r="A616" s="11">
        <f>Returns!A616</f>
        <v>0</v>
      </c>
      <c r="B616" s="1">
        <f t="array" ref="B616">MMULT(Returns!B616:BL616,Resume!$B$38:$B$100)</f>
        <v>0</v>
      </c>
    </row>
    <row r="617" spans="1:2">
      <c r="A617" s="11">
        <f>Returns!A617</f>
        <v>0</v>
      </c>
      <c r="B617" s="1">
        <f t="array" ref="B617">MMULT(Returns!B617:BL617,Resume!$B$38:$B$100)</f>
        <v>0</v>
      </c>
    </row>
    <row r="618" spans="1:2">
      <c r="A618" s="11">
        <f>Returns!A618</f>
        <v>0</v>
      </c>
      <c r="B618" s="1">
        <f t="array" ref="B618">MMULT(Returns!B618:BL618,Resume!$B$38:$B$100)</f>
        <v>0</v>
      </c>
    </row>
    <row r="619" spans="1:2">
      <c r="A619" s="11">
        <f>Returns!A619</f>
        <v>0</v>
      </c>
      <c r="B619" s="1">
        <f t="array" ref="B619">MMULT(Returns!B619:BL619,Resume!$B$38:$B$100)</f>
        <v>0</v>
      </c>
    </row>
    <row r="620" spans="1:2">
      <c r="A620" s="11">
        <f>Returns!A620</f>
        <v>0</v>
      </c>
      <c r="B620" s="1">
        <f t="array" ref="B620">MMULT(Returns!B620:BL620,Resume!$B$38:$B$100)</f>
        <v>0</v>
      </c>
    </row>
    <row r="621" spans="1:2">
      <c r="A621" s="11">
        <f>Returns!A621</f>
        <v>0</v>
      </c>
      <c r="B621" s="1">
        <f t="array" ref="B621">MMULT(Returns!B621:BL621,Resume!$B$38:$B$100)</f>
        <v>0</v>
      </c>
    </row>
    <row r="622" spans="1:2">
      <c r="A622" s="11">
        <f>Returns!A622</f>
        <v>0</v>
      </c>
      <c r="B622" s="1">
        <f t="array" ref="B622">MMULT(Returns!B622:BL622,Resume!$B$38:$B$100)</f>
        <v>0</v>
      </c>
    </row>
    <row r="623" spans="1:2">
      <c r="A623" s="11">
        <f>Returns!A623</f>
        <v>0</v>
      </c>
      <c r="B623" s="1">
        <f t="array" ref="B623">MMULT(Returns!B623:BL623,Resume!$B$38:$B$100)</f>
        <v>0</v>
      </c>
    </row>
    <row r="624" spans="1:2">
      <c r="A624" s="11">
        <f>Returns!A624</f>
        <v>0</v>
      </c>
      <c r="B624" s="1">
        <f t="array" ref="B624">MMULT(Returns!B624:BL624,Resume!$B$38:$B$100)</f>
        <v>0</v>
      </c>
    </row>
    <row r="625" spans="1:2">
      <c r="A625" s="11">
        <f>Returns!A625</f>
        <v>0</v>
      </c>
      <c r="B625" s="1">
        <f t="array" ref="B625">MMULT(Returns!B625:BL625,Resume!$B$38:$B$100)</f>
        <v>0</v>
      </c>
    </row>
    <row r="626" spans="1:2">
      <c r="A626" s="11">
        <f>Returns!A626</f>
        <v>0</v>
      </c>
      <c r="B626" s="1">
        <f t="array" ref="B626">MMULT(Returns!B626:BL626,Resume!$B$38:$B$100)</f>
        <v>0</v>
      </c>
    </row>
    <row r="627" spans="1:2">
      <c r="A627" s="11">
        <f>Returns!A627</f>
        <v>0</v>
      </c>
      <c r="B627" s="1">
        <f t="array" ref="B627">MMULT(Returns!B627:BL627,Resume!$B$38:$B$100)</f>
        <v>0</v>
      </c>
    </row>
    <row r="628" spans="1:2">
      <c r="A628" s="11">
        <f>Returns!A628</f>
        <v>0</v>
      </c>
      <c r="B628" s="1">
        <f t="array" ref="B628">MMULT(Returns!B628:BL628,Resume!$B$38:$B$100)</f>
        <v>0</v>
      </c>
    </row>
    <row r="629" spans="1:2">
      <c r="A629" s="11">
        <f>Returns!A629</f>
        <v>0</v>
      </c>
      <c r="B629" s="1">
        <f t="array" ref="B629">MMULT(Returns!B629:BL629,Resume!$B$38:$B$100)</f>
        <v>0</v>
      </c>
    </row>
    <row r="630" spans="1:2">
      <c r="A630" s="11">
        <f>Returns!A630</f>
        <v>0</v>
      </c>
      <c r="B630" s="1">
        <f t="array" ref="B630">MMULT(Returns!B630:BL630,Resume!$B$38:$B$100)</f>
        <v>0</v>
      </c>
    </row>
    <row r="631" spans="1:2">
      <c r="A631" s="11">
        <f>Returns!A631</f>
        <v>0</v>
      </c>
      <c r="B631" s="1">
        <f t="array" ref="B631">MMULT(Returns!B631:BL631,Resume!$B$38:$B$100)</f>
        <v>0</v>
      </c>
    </row>
    <row r="632" spans="1:2">
      <c r="A632" s="11">
        <f>Returns!A632</f>
        <v>0</v>
      </c>
      <c r="B632" s="1">
        <f t="array" ref="B632">MMULT(Returns!B632:BL632,Resume!$B$38:$B$100)</f>
        <v>0</v>
      </c>
    </row>
    <row r="633" spans="1:2">
      <c r="A633" s="11">
        <f>Returns!A633</f>
        <v>0</v>
      </c>
      <c r="B633" s="1">
        <f t="array" ref="B633">MMULT(Returns!B633:BL633,Resume!$B$38:$B$100)</f>
        <v>0</v>
      </c>
    </row>
    <row r="634" spans="1:2">
      <c r="A634" s="11">
        <f>Returns!A634</f>
        <v>0</v>
      </c>
      <c r="B634" s="1">
        <f t="array" ref="B634">MMULT(Returns!B634:BL634,Resume!$B$38:$B$100)</f>
        <v>0</v>
      </c>
    </row>
    <row r="635" spans="1:2">
      <c r="A635" s="11">
        <f>Returns!A635</f>
        <v>0</v>
      </c>
      <c r="B635" s="1">
        <f t="array" ref="B635">MMULT(Returns!B635:BL635,Resume!$B$38:$B$100)</f>
        <v>0</v>
      </c>
    </row>
    <row r="636" spans="1:2">
      <c r="A636" s="11">
        <f>Returns!A636</f>
        <v>0</v>
      </c>
      <c r="B636" s="1">
        <f t="array" ref="B636">MMULT(Returns!B636:BL636,Resume!$B$38:$B$100)</f>
        <v>0</v>
      </c>
    </row>
    <row r="637" spans="1:2">
      <c r="A637" s="11">
        <f>Returns!A637</f>
        <v>0</v>
      </c>
      <c r="B637" s="1">
        <f t="array" ref="B637">MMULT(Returns!B637:BL637,Resume!$B$38:$B$100)</f>
        <v>0</v>
      </c>
    </row>
    <row r="638" spans="1:2">
      <c r="A638" s="11">
        <f>Returns!A638</f>
        <v>0</v>
      </c>
      <c r="B638" s="1">
        <f t="array" ref="B638">MMULT(Returns!B638:BL638,Resume!$B$38:$B$100)</f>
        <v>0</v>
      </c>
    </row>
    <row r="639" spans="1:2">
      <c r="A639" s="11">
        <f>Returns!A639</f>
        <v>0</v>
      </c>
      <c r="B639" s="1">
        <f t="array" ref="B639">MMULT(Returns!B639:BL639,Resume!$B$38:$B$100)</f>
        <v>0</v>
      </c>
    </row>
    <row r="640" spans="1:2">
      <c r="A640" s="11">
        <f>Returns!A640</f>
        <v>0</v>
      </c>
      <c r="B640" s="1">
        <f t="array" ref="B640">MMULT(Returns!B640:BL640,Resume!$B$38:$B$100)</f>
        <v>0</v>
      </c>
    </row>
    <row r="641" spans="1:2">
      <c r="A641" s="11">
        <f>Returns!A641</f>
        <v>0</v>
      </c>
      <c r="B641" s="1">
        <f t="array" ref="B641">MMULT(Returns!B641:BL641,Resume!$B$38:$B$100)</f>
        <v>0</v>
      </c>
    </row>
    <row r="642" spans="1:2">
      <c r="A642" s="11">
        <f>Returns!A642</f>
        <v>0</v>
      </c>
      <c r="B642" s="1">
        <f t="array" ref="B642">MMULT(Returns!B642:BL642,Resume!$B$38:$B$100)</f>
        <v>0</v>
      </c>
    </row>
    <row r="643" spans="1:2">
      <c r="A643" s="11">
        <f>Returns!A643</f>
        <v>0</v>
      </c>
      <c r="B643" s="1">
        <f t="array" ref="B643">MMULT(Returns!B643:BL643,Resume!$B$38:$B$100)</f>
        <v>0</v>
      </c>
    </row>
    <row r="644" spans="1:2">
      <c r="A644" s="11">
        <f>Returns!A644</f>
        <v>0</v>
      </c>
      <c r="B644" s="1">
        <f t="array" ref="B644">MMULT(Returns!B644:BL644,Resume!$B$38:$B$100)</f>
        <v>0</v>
      </c>
    </row>
    <row r="645" spans="1:2">
      <c r="A645" s="11">
        <f>Returns!A645</f>
        <v>0</v>
      </c>
      <c r="B645" s="1">
        <f t="array" ref="B645">MMULT(Returns!B645:BL645,Resume!$B$38:$B$100)</f>
        <v>0</v>
      </c>
    </row>
    <row r="646" spans="1:2">
      <c r="A646" s="11">
        <f>Returns!A646</f>
        <v>0</v>
      </c>
      <c r="B646" s="1">
        <f t="array" ref="B646">MMULT(Returns!B646:BL646,Resume!$B$38:$B$100)</f>
        <v>0</v>
      </c>
    </row>
    <row r="647" spans="1:2">
      <c r="A647" s="11">
        <f>Returns!A647</f>
        <v>0</v>
      </c>
      <c r="B647" s="1">
        <f t="array" ref="B647">MMULT(Returns!B647:BL647,Resume!$B$38:$B$100)</f>
        <v>0</v>
      </c>
    </row>
    <row r="648" spans="1:2">
      <c r="A648" s="11">
        <f>Returns!A648</f>
        <v>0</v>
      </c>
      <c r="B648" s="1">
        <f t="array" ref="B648">MMULT(Returns!B648:BL648,Resume!$B$38:$B$100)</f>
        <v>0</v>
      </c>
    </row>
    <row r="649" spans="1:2">
      <c r="A649" s="11">
        <f>Returns!A649</f>
        <v>0</v>
      </c>
      <c r="B649" s="1">
        <f t="array" ref="B649">MMULT(Returns!B649:BL649,Resume!$B$38:$B$100)</f>
        <v>0</v>
      </c>
    </row>
    <row r="650" spans="1:2">
      <c r="A650" s="11">
        <f>Returns!A650</f>
        <v>0</v>
      </c>
      <c r="B650" s="1">
        <f t="array" ref="B650">MMULT(Returns!B650:BL650,Resume!$B$38:$B$100)</f>
        <v>0</v>
      </c>
    </row>
    <row r="651" spans="1:2">
      <c r="A651" s="11">
        <f>Returns!A651</f>
        <v>0</v>
      </c>
      <c r="B651" s="1">
        <f t="array" ref="B651">MMULT(Returns!B651:BL651,Resume!$B$38:$B$100)</f>
        <v>0</v>
      </c>
    </row>
    <row r="652" spans="1:2">
      <c r="A652" s="11">
        <f>Returns!A652</f>
        <v>0</v>
      </c>
      <c r="B652" s="1">
        <f t="array" ref="B652">MMULT(Returns!B652:BL652,Resume!$B$38:$B$100)</f>
        <v>0</v>
      </c>
    </row>
    <row r="653" spans="1:2">
      <c r="A653" s="11">
        <f>Returns!A653</f>
        <v>0</v>
      </c>
      <c r="B653" s="1">
        <f t="array" ref="B653">MMULT(Returns!B653:BL653,Resume!$B$38:$B$100)</f>
        <v>0</v>
      </c>
    </row>
    <row r="654" spans="1:2">
      <c r="A654" s="11">
        <f>Returns!A654</f>
        <v>0</v>
      </c>
      <c r="B654" s="1">
        <f t="array" ref="B654">MMULT(Returns!B654:BL654,Resume!$B$38:$B$100)</f>
        <v>0</v>
      </c>
    </row>
    <row r="655" spans="1:2">
      <c r="A655" s="11">
        <f>Returns!A655</f>
        <v>0</v>
      </c>
      <c r="B655" s="1">
        <f t="array" ref="B655">MMULT(Returns!B655:BL655,Resume!$B$38:$B$100)</f>
        <v>0</v>
      </c>
    </row>
    <row r="656" spans="1:2">
      <c r="A656" s="11">
        <f>Returns!A656</f>
        <v>0</v>
      </c>
      <c r="B656" s="1">
        <f t="array" ref="B656">MMULT(Returns!B656:BL656,Resume!$B$38:$B$100)</f>
        <v>0</v>
      </c>
    </row>
    <row r="657" spans="1:2">
      <c r="A657" s="11">
        <f>Returns!A657</f>
        <v>0</v>
      </c>
      <c r="B657" s="1">
        <f t="array" ref="B657">MMULT(Returns!B657:BL657,Resume!$B$38:$B$100)</f>
        <v>0</v>
      </c>
    </row>
    <row r="658" spans="1:2">
      <c r="A658" s="11">
        <f>Returns!A658</f>
        <v>0</v>
      </c>
      <c r="B658" s="1">
        <f t="array" ref="B658">MMULT(Returns!B658:BL658,Resume!$B$38:$B$100)</f>
        <v>0</v>
      </c>
    </row>
    <row r="659" spans="1:2">
      <c r="A659" s="11">
        <f>Returns!A659</f>
        <v>0</v>
      </c>
      <c r="B659" s="1">
        <f t="array" ref="B659">MMULT(Returns!B659:BL659,Resume!$B$38:$B$100)</f>
        <v>0</v>
      </c>
    </row>
    <row r="660" spans="1:2">
      <c r="A660" s="11">
        <f>Returns!A660</f>
        <v>0</v>
      </c>
      <c r="B660" s="1">
        <f t="array" ref="B660">MMULT(Returns!B660:BL660,Resume!$B$38:$B$100)</f>
        <v>0</v>
      </c>
    </row>
    <row r="661" spans="1:2">
      <c r="A661" s="11">
        <f>Returns!A661</f>
        <v>0</v>
      </c>
      <c r="B661" s="1">
        <f t="array" ref="B661">MMULT(Returns!B661:BL661,Resume!$B$38:$B$100)</f>
        <v>0</v>
      </c>
    </row>
    <row r="662" spans="1:2">
      <c r="A662" s="11">
        <f>Returns!A662</f>
        <v>0</v>
      </c>
      <c r="B662" s="1">
        <f t="array" ref="B662">MMULT(Returns!B662:BL662,Resume!$B$38:$B$100)</f>
        <v>0</v>
      </c>
    </row>
    <row r="663" spans="1:2">
      <c r="A663" s="11">
        <f>Returns!A663</f>
        <v>0</v>
      </c>
      <c r="B663" s="1">
        <f t="array" ref="B663">MMULT(Returns!B663:BL663,Resume!$B$38:$B$100)</f>
        <v>0</v>
      </c>
    </row>
    <row r="664" spans="1:2">
      <c r="A664" s="11">
        <f>Returns!A664</f>
        <v>0</v>
      </c>
      <c r="B664" s="1">
        <f t="array" ref="B664">MMULT(Returns!B664:BL664,Resume!$B$38:$B$100)</f>
        <v>0</v>
      </c>
    </row>
    <row r="665" spans="1:2">
      <c r="A665" s="11">
        <f>Returns!A665</f>
        <v>0</v>
      </c>
      <c r="B665" s="1">
        <f t="array" ref="B665">MMULT(Returns!B665:BL665,Resume!$B$38:$B$100)</f>
        <v>0</v>
      </c>
    </row>
    <row r="666" spans="1:2">
      <c r="A666" s="11">
        <f>Returns!A666</f>
        <v>0</v>
      </c>
      <c r="B666" s="1">
        <f t="array" ref="B666">MMULT(Returns!B666:BL666,Resume!$B$38:$B$100)</f>
        <v>0</v>
      </c>
    </row>
    <row r="667" spans="1:2">
      <c r="A667" s="11">
        <f>Returns!A667</f>
        <v>0</v>
      </c>
      <c r="B667" s="1">
        <f t="array" ref="B667">MMULT(Returns!B667:BL667,Resume!$B$38:$B$100)</f>
        <v>0</v>
      </c>
    </row>
    <row r="668" spans="1:2">
      <c r="A668" s="11">
        <f>Returns!A668</f>
        <v>0</v>
      </c>
      <c r="B668" s="1">
        <f t="array" ref="B668">MMULT(Returns!B668:BL668,Resume!$B$38:$B$100)</f>
        <v>0</v>
      </c>
    </row>
    <row r="669" spans="1:2">
      <c r="A669" s="11">
        <f>Returns!A669</f>
        <v>0</v>
      </c>
      <c r="B669" s="1">
        <f t="array" ref="B669">MMULT(Returns!B669:BL669,Resume!$B$38:$B$100)</f>
        <v>0</v>
      </c>
    </row>
    <row r="670" spans="1:2">
      <c r="A670" s="11">
        <f>Returns!A670</f>
        <v>0</v>
      </c>
      <c r="B670" s="1">
        <f t="array" ref="B670">MMULT(Returns!B670:BL670,Resume!$B$38:$B$100)</f>
        <v>0</v>
      </c>
    </row>
    <row r="671" spans="1:2">
      <c r="A671" s="11">
        <f>Returns!A671</f>
        <v>0</v>
      </c>
      <c r="B671" s="1">
        <f t="array" ref="B671">MMULT(Returns!B671:BL671,Resume!$B$38:$B$100)</f>
        <v>0</v>
      </c>
    </row>
    <row r="672" spans="1:2">
      <c r="A672" s="11">
        <f>Returns!A672</f>
        <v>0</v>
      </c>
      <c r="B672" s="1">
        <f t="array" ref="B672">MMULT(Returns!B672:BL672,Resume!$B$38:$B$100)</f>
        <v>0</v>
      </c>
    </row>
    <row r="673" spans="1:2">
      <c r="A673" s="11">
        <f>Returns!A673</f>
        <v>0</v>
      </c>
      <c r="B673" s="1">
        <f t="array" ref="B673">MMULT(Returns!B673:BL673,Resume!$B$38:$B$100)</f>
        <v>0</v>
      </c>
    </row>
    <row r="674" spans="1:2">
      <c r="A674" s="11">
        <f>Returns!A674</f>
        <v>0</v>
      </c>
      <c r="B674" s="1">
        <f t="array" ref="B674">MMULT(Returns!B674:BL674,Resume!$B$38:$B$100)</f>
        <v>0</v>
      </c>
    </row>
    <row r="675" spans="1:2">
      <c r="A675" s="11">
        <f>Returns!A675</f>
        <v>0</v>
      </c>
      <c r="B675" s="1">
        <f t="array" ref="B675">MMULT(Returns!B675:BL675,Resume!$B$38:$B$100)</f>
        <v>0</v>
      </c>
    </row>
    <row r="676" spans="1:2">
      <c r="A676" s="11">
        <f>Returns!A676</f>
        <v>0</v>
      </c>
      <c r="B676" s="1">
        <f t="array" ref="B676">MMULT(Returns!B676:BL676,Resume!$B$38:$B$100)</f>
        <v>0</v>
      </c>
    </row>
    <row r="677" spans="1:2">
      <c r="A677" s="11">
        <f>Returns!A677</f>
        <v>0</v>
      </c>
      <c r="B677" s="1">
        <f t="array" ref="B677">MMULT(Returns!B677:BL677,Resume!$B$38:$B$100)</f>
        <v>0</v>
      </c>
    </row>
    <row r="678" spans="1:2">
      <c r="A678" s="11">
        <f>Returns!A678</f>
        <v>0</v>
      </c>
      <c r="B678" s="1">
        <f t="array" ref="B678">MMULT(Returns!B678:BL678,Resume!$B$38:$B$100)</f>
        <v>0</v>
      </c>
    </row>
    <row r="679" spans="1:2">
      <c r="A679" s="11">
        <f>Returns!A679</f>
        <v>0</v>
      </c>
      <c r="B679" s="1">
        <f t="array" ref="B679">MMULT(Returns!B679:BL679,Resume!$B$38:$B$100)</f>
        <v>0</v>
      </c>
    </row>
    <row r="680" spans="1:2">
      <c r="A680" s="11">
        <f>Returns!A680</f>
        <v>0</v>
      </c>
      <c r="B680" s="1">
        <f t="array" ref="B680">MMULT(Returns!B680:BL680,Resume!$B$38:$B$100)</f>
        <v>0</v>
      </c>
    </row>
    <row r="681" spans="1:2">
      <c r="A681" s="11">
        <f>Returns!A681</f>
        <v>0</v>
      </c>
      <c r="B681" s="1">
        <f t="array" ref="B681">MMULT(Returns!B681:BL681,Resume!$B$38:$B$100)</f>
        <v>0</v>
      </c>
    </row>
    <row r="682" spans="1:2">
      <c r="A682" s="11">
        <f>Returns!A682</f>
        <v>0</v>
      </c>
      <c r="B682" s="1">
        <f t="array" ref="B682">MMULT(Returns!B682:BL682,Resume!$B$38:$B$100)</f>
        <v>0</v>
      </c>
    </row>
    <row r="683" spans="1:2">
      <c r="A683" s="11">
        <f>Returns!A683</f>
        <v>0</v>
      </c>
      <c r="B683" s="1">
        <f t="array" ref="B683">MMULT(Returns!B683:BL683,Resume!$B$38:$B$100)</f>
        <v>0</v>
      </c>
    </row>
    <row r="684" spans="1:2">
      <c r="A684" s="11">
        <f>Returns!A684</f>
        <v>0</v>
      </c>
      <c r="B684" s="1">
        <f t="array" ref="B684">MMULT(Returns!B684:BL684,Resume!$B$38:$B$100)</f>
        <v>0</v>
      </c>
    </row>
    <row r="685" spans="1:2">
      <c r="A685" s="11">
        <f>Returns!A685</f>
        <v>0</v>
      </c>
      <c r="B685" s="1">
        <f t="array" ref="B685">MMULT(Returns!B685:BL685,Resume!$B$38:$B$100)</f>
        <v>0</v>
      </c>
    </row>
    <row r="686" spans="1:2">
      <c r="A686" s="11">
        <f>Returns!A686</f>
        <v>0</v>
      </c>
      <c r="B686" s="1">
        <f t="array" ref="B686">MMULT(Returns!B686:BL686,Resume!$B$38:$B$100)</f>
        <v>0</v>
      </c>
    </row>
    <row r="687" spans="1:2">
      <c r="A687" s="11">
        <f>Returns!A687</f>
        <v>0</v>
      </c>
      <c r="B687" s="1">
        <f t="array" ref="B687">MMULT(Returns!B687:BL687,Resume!$B$38:$B$100)</f>
        <v>0</v>
      </c>
    </row>
    <row r="688" spans="1:2">
      <c r="A688" s="11">
        <f>Returns!A688</f>
        <v>0</v>
      </c>
      <c r="B688" s="1">
        <f t="array" ref="B688">MMULT(Returns!B688:BL688,Resume!$B$38:$B$100)</f>
        <v>0</v>
      </c>
    </row>
    <row r="689" spans="1:2">
      <c r="A689" s="11">
        <f>Returns!A689</f>
        <v>0</v>
      </c>
      <c r="B689" s="1">
        <f t="array" ref="B689">MMULT(Returns!B689:BL689,Resume!$B$38:$B$100)</f>
        <v>0</v>
      </c>
    </row>
    <row r="690" spans="1:2">
      <c r="A690" s="11">
        <f>Returns!A690</f>
        <v>0</v>
      </c>
      <c r="B690" s="1">
        <f t="array" ref="B690">MMULT(Returns!B690:BL690,Resume!$B$38:$B$100)</f>
        <v>0</v>
      </c>
    </row>
    <row r="691" spans="1:2">
      <c r="A691" s="11">
        <f>Returns!A691</f>
        <v>0</v>
      </c>
      <c r="B691" s="1">
        <f t="array" ref="B691">MMULT(Returns!B691:BL691,Resume!$B$38:$B$100)</f>
        <v>0</v>
      </c>
    </row>
    <row r="692" spans="1:2">
      <c r="A692" s="11">
        <f>Returns!A692</f>
        <v>0</v>
      </c>
      <c r="B692" s="1">
        <f t="array" ref="B692">MMULT(Returns!B692:BL692,Resume!$B$38:$B$100)</f>
        <v>0</v>
      </c>
    </row>
    <row r="693" spans="1:2">
      <c r="A693" s="11">
        <f>Returns!A693</f>
        <v>0</v>
      </c>
      <c r="B693" s="1">
        <f t="array" ref="B693">MMULT(Returns!B693:BL693,Resume!$B$38:$B$100)</f>
        <v>0</v>
      </c>
    </row>
    <row r="694" spans="1:2">
      <c r="A694" s="11">
        <f>Returns!A694</f>
        <v>0</v>
      </c>
      <c r="B694" s="1">
        <f t="array" ref="B694">MMULT(Returns!B694:BL694,Resume!$B$38:$B$100)</f>
        <v>0</v>
      </c>
    </row>
    <row r="695" spans="1:2">
      <c r="A695" s="11">
        <f>Returns!A695</f>
        <v>0</v>
      </c>
      <c r="B695" s="1">
        <f t="array" ref="B695">MMULT(Returns!B695:BL695,Resume!$B$38:$B$100)</f>
        <v>0</v>
      </c>
    </row>
    <row r="696" spans="1:2">
      <c r="A696" s="11">
        <f>Returns!A696</f>
        <v>0</v>
      </c>
      <c r="B696" s="1">
        <f t="array" ref="B696">MMULT(Returns!B696:BL696,Resume!$B$38:$B$100)</f>
        <v>0</v>
      </c>
    </row>
    <row r="697" spans="1:2">
      <c r="A697" s="11">
        <f>Returns!A697</f>
        <v>0</v>
      </c>
      <c r="B697" s="1">
        <f t="array" ref="B697">MMULT(Returns!B697:BL697,Resume!$B$38:$B$100)</f>
        <v>0</v>
      </c>
    </row>
    <row r="698" spans="1:2">
      <c r="A698" s="11">
        <f>Returns!A698</f>
        <v>0</v>
      </c>
      <c r="B698" s="1">
        <f t="array" ref="B698">MMULT(Returns!B698:BL698,Resume!$B$38:$B$100)</f>
        <v>0</v>
      </c>
    </row>
    <row r="699" spans="1:2">
      <c r="A699" s="11">
        <f>Returns!A699</f>
        <v>0</v>
      </c>
      <c r="B699" s="1">
        <f t="array" ref="B699">MMULT(Returns!B699:BL699,Resume!$B$38:$B$100)</f>
        <v>0</v>
      </c>
    </row>
    <row r="700" spans="1:2">
      <c r="A700" s="11">
        <f>Returns!A700</f>
        <v>0</v>
      </c>
      <c r="B700" s="1">
        <f t="array" ref="B700">MMULT(Returns!B700:BL700,Resume!$B$38:$B$100)</f>
        <v>0</v>
      </c>
    </row>
    <row r="701" spans="1:2">
      <c r="A701" s="11">
        <f>Returns!A701</f>
        <v>0</v>
      </c>
      <c r="B701" s="1">
        <f t="array" ref="B701">MMULT(Returns!B701:BL701,Resume!$B$38:$B$100)</f>
        <v>0</v>
      </c>
    </row>
    <row r="702" spans="1:2">
      <c r="A702" s="11">
        <f>Returns!A702</f>
        <v>0</v>
      </c>
      <c r="B702" s="1">
        <f t="array" ref="B702">MMULT(Returns!B702:BL702,Resume!$B$38:$B$100)</f>
        <v>0</v>
      </c>
    </row>
    <row r="703" spans="1:2">
      <c r="A703" s="11">
        <f>Returns!A703</f>
        <v>0</v>
      </c>
      <c r="B703" s="1">
        <f t="array" ref="B703">MMULT(Returns!B703:BL703,Resume!$B$38:$B$100)</f>
        <v>0</v>
      </c>
    </row>
    <row r="704" spans="1:2">
      <c r="A704" s="11">
        <f>Returns!A704</f>
        <v>0</v>
      </c>
      <c r="B704" s="1">
        <f t="array" ref="B704">MMULT(Returns!B704:BL704,Resume!$B$38:$B$100)</f>
        <v>0</v>
      </c>
    </row>
    <row r="705" spans="1:2">
      <c r="A705" s="11">
        <f>Returns!A705</f>
        <v>0</v>
      </c>
      <c r="B705" s="1">
        <f t="array" ref="B705">MMULT(Returns!B705:BL705,Resume!$B$38:$B$100)</f>
        <v>0</v>
      </c>
    </row>
    <row r="706" spans="1:2">
      <c r="A706" s="11">
        <f>Returns!A706</f>
        <v>0</v>
      </c>
      <c r="B706" s="1">
        <f t="array" ref="B706">MMULT(Returns!B706:BL706,Resume!$B$38:$B$100)</f>
        <v>0</v>
      </c>
    </row>
    <row r="707" spans="1:2">
      <c r="A707" s="11">
        <f>Returns!A707</f>
        <v>0</v>
      </c>
      <c r="B707" s="1">
        <f t="array" ref="B707">MMULT(Returns!B707:BL707,Resume!$B$38:$B$100)</f>
        <v>0</v>
      </c>
    </row>
    <row r="708" spans="1:2">
      <c r="A708" s="11">
        <f>Returns!A708</f>
        <v>0</v>
      </c>
      <c r="B708" s="1">
        <f t="array" ref="B708">MMULT(Returns!B708:BL708,Resume!$B$38:$B$100)</f>
        <v>0</v>
      </c>
    </row>
    <row r="709" spans="1:2">
      <c r="A709" s="11">
        <f>Returns!A709</f>
        <v>0</v>
      </c>
      <c r="B709" s="1">
        <f t="array" ref="B709">MMULT(Returns!B709:BL709,Resume!$B$38:$B$100)</f>
        <v>0</v>
      </c>
    </row>
    <row r="710" spans="1:2">
      <c r="A710" s="11">
        <f>Returns!A710</f>
        <v>0</v>
      </c>
      <c r="B710" s="1">
        <f t="array" ref="B710">MMULT(Returns!B710:BL710,Resume!$B$38:$B$100)</f>
        <v>0</v>
      </c>
    </row>
    <row r="711" spans="1:2">
      <c r="A711" s="11">
        <f>Returns!A711</f>
        <v>0</v>
      </c>
      <c r="B711" s="1">
        <f t="array" ref="B711">MMULT(Returns!B711:BL711,Resume!$B$38:$B$100)</f>
        <v>0</v>
      </c>
    </row>
    <row r="712" spans="1:2">
      <c r="A712" s="11">
        <f>Returns!A712</f>
        <v>0</v>
      </c>
      <c r="B712" s="1">
        <f t="array" ref="B712">MMULT(Returns!B712:BL712,Resume!$B$38:$B$100)</f>
        <v>0</v>
      </c>
    </row>
    <row r="713" spans="1:2">
      <c r="A713" s="11">
        <f>Returns!A713</f>
        <v>0</v>
      </c>
      <c r="B713" s="1">
        <f t="array" ref="B713">MMULT(Returns!B713:BL713,Resume!$B$38:$B$100)</f>
        <v>0</v>
      </c>
    </row>
    <row r="714" spans="1:2">
      <c r="A714" s="11">
        <f>Returns!A714</f>
        <v>0</v>
      </c>
      <c r="B714" s="1">
        <f t="array" ref="B714">MMULT(Returns!B714:BL714,Resume!$B$38:$B$100)</f>
        <v>0</v>
      </c>
    </row>
    <row r="715" spans="1:2">
      <c r="A715" s="11">
        <f>Returns!A715</f>
        <v>0</v>
      </c>
      <c r="B715" s="1">
        <f t="array" ref="B715">MMULT(Returns!B715:BL715,Resume!$B$38:$B$100)</f>
        <v>0</v>
      </c>
    </row>
    <row r="716" spans="1:2">
      <c r="A716" s="11">
        <f>Returns!A716</f>
        <v>0</v>
      </c>
      <c r="B716" s="1">
        <f t="array" ref="B716">MMULT(Returns!B716:BL716,Resume!$B$38:$B$100)</f>
        <v>0</v>
      </c>
    </row>
    <row r="717" spans="1:2">
      <c r="A717" s="11">
        <f>Returns!A717</f>
        <v>0</v>
      </c>
      <c r="B717" s="1">
        <f t="array" ref="B717">MMULT(Returns!B717:BL717,Resume!$B$38:$B$100)</f>
        <v>0</v>
      </c>
    </row>
    <row r="718" spans="1:2">
      <c r="A718" s="11">
        <f>Returns!A718</f>
        <v>0</v>
      </c>
      <c r="B718" s="1">
        <f t="array" ref="B718">MMULT(Returns!B718:BL718,Resume!$B$38:$B$100)</f>
        <v>0</v>
      </c>
    </row>
    <row r="719" spans="1:2">
      <c r="A719" s="11">
        <f>Returns!A719</f>
        <v>0</v>
      </c>
      <c r="B719" s="1">
        <f t="array" ref="B719">MMULT(Returns!B719:BL719,Resume!$B$38:$B$100)</f>
        <v>0</v>
      </c>
    </row>
    <row r="720" spans="1:2">
      <c r="A720" s="11">
        <f>Returns!A720</f>
        <v>0</v>
      </c>
      <c r="B720" s="1">
        <f t="array" ref="B720">MMULT(Returns!B720:BL720,Resume!$B$38:$B$100)</f>
        <v>0</v>
      </c>
    </row>
    <row r="721" spans="1:2">
      <c r="A721" s="11">
        <f>Returns!A721</f>
        <v>0</v>
      </c>
      <c r="B721" s="1">
        <f t="array" ref="B721">MMULT(Returns!B721:BL721,Resume!$B$38:$B$100)</f>
        <v>0</v>
      </c>
    </row>
    <row r="722" spans="1:2">
      <c r="A722" s="11">
        <f>Returns!A722</f>
        <v>0</v>
      </c>
      <c r="B722" s="1">
        <f t="array" ref="B722">MMULT(Returns!B722:BL722,Resume!$B$38:$B$100)</f>
        <v>0</v>
      </c>
    </row>
    <row r="723" spans="1:2">
      <c r="A723" s="11">
        <f>Returns!A723</f>
        <v>0</v>
      </c>
      <c r="B723" s="1">
        <f t="array" ref="B723">MMULT(Returns!B723:BL723,Resume!$B$38:$B$100)</f>
        <v>0</v>
      </c>
    </row>
    <row r="724" spans="1:2">
      <c r="A724" s="11">
        <f>Returns!A724</f>
        <v>0</v>
      </c>
      <c r="B724" s="1">
        <f t="array" ref="B724">MMULT(Returns!B724:BL724,Resume!$B$38:$B$100)</f>
        <v>0</v>
      </c>
    </row>
    <row r="725" spans="1:2">
      <c r="A725" s="11">
        <f>Returns!A725</f>
        <v>0</v>
      </c>
      <c r="B725" s="1">
        <f t="array" ref="B725">MMULT(Returns!B725:BL725,Resume!$B$38:$B$100)</f>
        <v>0</v>
      </c>
    </row>
    <row r="726" spans="1:2">
      <c r="A726" s="11">
        <f>Returns!A726</f>
        <v>0</v>
      </c>
      <c r="B726" s="1">
        <f t="array" ref="B726">MMULT(Returns!B726:BL726,Resume!$B$38:$B$100)</f>
        <v>0</v>
      </c>
    </row>
    <row r="727" spans="1:2">
      <c r="A727" s="11">
        <f>Returns!A727</f>
        <v>0</v>
      </c>
      <c r="B727" s="1">
        <f t="array" ref="B727">MMULT(Returns!B727:BL727,Resume!$B$38:$B$100)</f>
        <v>0</v>
      </c>
    </row>
    <row r="728" spans="1:2">
      <c r="A728" s="11">
        <f>Returns!A728</f>
        <v>0</v>
      </c>
      <c r="B728" s="1">
        <f t="array" ref="B728">MMULT(Returns!B728:BL728,Resume!$B$38:$B$100)</f>
        <v>0</v>
      </c>
    </row>
    <row r="729" spans="1:2">
      <c r="A729" s="11">
        <f>Returns!A729</f>
        <v>0</v>
      </c>
      <c r="B729" s="1">
        <f t="array" ref="B729">MMULT(Returns!B729:BL729,Resume!$B$38:$B$100)</f>
        <v>0</v>
      </c>
    </row>
    <row r="730" spans="1:2">
      <c r="A730" s="11">
        <f>Returns!A730</f>
        <v>0</v>
      </c>
      <c r="B730" s="1">
        <f t="array" ref="B730">MMULT(Returns!B730:BL730,Resume!$B$38:$B$100)</f>
        <v>0</v>
      </c>
    </row>
    <row r="731" spans="1:2">
      <c r="A731" s="11">
        <f>Returns!A731</f>
        <v>0</v>
      </c>
      <c r="B731" s="1">
        <f t="array" ref="B731">MMULT(Returns!B731:BL731,Resume!$B$38:$B$100)</f>
        <v>0</v>
      </c>
    </row>
    <row r="732" spans="1:2">
      <c r="A732" s="11">
        <f>Returns!A732</f>
        <v>0</v>
      </c>
      <c r="B732" s="1">
        <f t="array" ref="B732">MMULT(Returns!B732:BL732,Resume!$B$38:$B$100)</f>
        <v>0</v>
      </c>
    </row>
    <row r="733" spans="1:2">
      <c r="A733" s="11">
        <f>Returns!A733</f>
        <v>0</v>
      </c>
      <c r="B733" s="1">
        <f t="array" ref="B733">MMULT(Returns!B733:BL733,Resume!$B$38:$B$100)</f>
        <v>0</v>
      </c>
    </row>
    <row r="734" spans="1:2">
      <c r="A734" s="11">
        <f>Returns!A734</f>
        <v>0</v>
      </c>
      <c r="B734" s="1">
        <f t="array" ref="B734">MMULT(Returns!B734:BL734,Resume!$B$38:$B$100)</f>
        <v>0</v>
      </c>
    </row>
    <row r="735" spans="1:2">
      <c r="A735" s="11">
        <f>Returns!A735</f>
        <v>0</v>
      </c>
      <c r="B735" s="1">
        <f t="array" ref="B735">MMULT(Returns!B735:BL735,Resume!$B$38:$B$100)</f>
        <v>0</v>
      </c>
    </row>
    <row r="736" spans="1:2">
      <c r="A736" s="11">
        <f>Returns!A736</f>
        <v>0</v>
      </c>
      <c r="B736" s="1">
        <f t="array" ref="B736">MMULT(Returns!B736:BL736,Resume!$B$38:$B$100)</f>
        <v>0</v>
      </c>
    </row>
    <row r="737" spans="1:2">
      <c r="A737" s="11">
        <f>Returns!A737</f>
        <v>0</v>
      </c>
      <c r="B737" s="1">
        <f t="array" ref="B737">MMULT(Returns!B737:BL737,Resume!$B$38:$B$100)</f>
        <v>0</v>
      </c>
    </row>
    <row r="738" spans="1:2">
      <c r="A738" s="11">
        <f>Returns!A738</f>
        <v>0</v>
      </c>
      <c r="B738" s="1">
        <f t="array" ref="B738">MMULT(Returns!B738:BL738,Resume!$B$38:$B$100)</f>
        <v>0</v>
      </c>
    </row>
    <row r="739" spans="1:2">
      <c r="A739" s="11">
        <f>Returns!A739</f>
        <v>0</v>
      </c>
      <c r="B739" s="1">
        <f t="array" ref="B739">MMULT(Returns!B739:BL739,Resume!$B$38:$B$100)</f>
        <v>0</v>
      </c>
    </row>
    <row r="740" spans="1:2">
      <c r="A740" s="11">
        <f>Returns!A740</f>
        <v>0</v>
      </c>
      <c r="B740" s="1">
        <f t="array" ref="B740">MMULT(Returns!B740:BL740,Resume!$B$38:$B$100)</f>
        <v>0</v>
      </c>
    </row>
    <row r="741" spans="1:2">
      <c r="A741" s="11">
        <f>Returns!A741</f>
        <v>0</v>
      </c>
      <c r="B741" s="1">
        <f t="array" ref="B741">MMULT(Returns!B741:BL741,Resume!$B$38:$B$100)</f>
        <v>0</v>
      </c>
    </row>
    <row r="742" spans="1:2">
      <c r="A742" s="11">
        <f>Returns!A742</f>
        <v>0</v>
      </c>
      <c r="B742" s="1">
        <f t="array" ref="B742">MMULT(Returns!B742:BL742,Resume!$B$38:$B$100)</f>
        <v>0</v>
      </c>
    </row>
    <row r="743" spans="1:2">
      <c r="A743" s="11">
        <f>Returns!A743</f>
        <v>0</v>
      </c>
      <c r="B743" s="1">
        <f t="array" ref="B743">MMULT(Returns!B743:BL743,Resume!$B$38:$B$100)</f>
        <v>0</v>
      </c>
    </row>
    <row r="744" spans="1:2">
      <c r="A744" s="11">
        <f>Returns!A744</f>
        <v>0</v>
      </c>
      <c r="B744" s="1">
        <f t="array" ref="B744">MMULT(Returns!B744:BL744,Resume!$B$38:$B$100)</f>
        <v>0</v>
      </c>
    </row>
    <row r="745" spans="1:2">
      <c r="A745" s="11">
        <f>Returns!A745</f>
        <v>0</v>
      </c>
      <c r="B745" s="1">
        <f t="array" ref="B745">MMULT(Returns!B745:BL745,Resume!$B$38:$B$100)</f>
        <v>0</v>
      </c>
    </row>
    <row r="746" spans="1:2">
      <c r="A746" s="11">
        <f>Returns!A746</f>
        <v>0</v>
      </c>
      <c r="B746" s="1">
        <f t="array" ref="B746">MMULT(Returns!B746:BL746,Resume!$B$38:$B$100)</f>
        <v>0</v>
      </c>
    </row>
    <row r="747" spans="1:2">
      <c r="A747" s="11">
        <f>Returns!A747</f>
        <v>0</v>
      </c>
      <c r="B747" s="1">
        <f t="array" ref="B747">MMULT(Returns!B747:BL747,Resume!$B$38:$B$100)</f>
        <v>0</v>
      </c>
    </row>
    <row r="748" spans="1:2">
      <c r="A748" s="11">
        <f>Returns!A748</f>
        <v>0</v>
      </c>
      <c r="B748" s="1">
        <f t="array" ref="B748">MMULT(Returns!B748:BL748,Resume!$B$38:$B$100)</f>
        <v>0</v>
      </c>
    </row>
    <row r="749" spans="1:2">
      <c r="A749" s="11">
        <f>Returns!A749</f>
        <v>0</v>
      </c>
      <c r="B749" s="1">
        <f t="array" ref="B749">MMULT(Returns!B749:BL749,Resume!$B$38:$B$100)</f>
        <v>0</v>
      </c>
    </row>
    <row r="750" spans="1:2">
      <c r="A750" s="11">
        <f>Returns!A750</f>
        <v>0</v>
      </c>
      <c r="B750" s="1">
        <f t="array" ref="B750">MMULT(Returns!B750:BL750,Resume!$B$38:$B$100)</f>
        <v>0</v>
      </c>
    </row>
    <row r="751" spans="1:2">
      <c r="A751" s="11">
        <f>Returns!A751</f>
        <v>0</v>
      </c>
      <c r="B751" s="1">
        <f t="array" ref="B751">MMULT(Returns!B751:BL751,Resume!$B$38:$B$100)</f>
        <v>0</v>
      </c>
    </row>
    <row r="752" spans="1:2">
      <c r="A752" s="11">
        <f>Returns!A752</f>
        <v>0</v>
      </c>
      <c r="B752" s="1">
        <f t="array" ref="B752">MMULT(Returns!B752:BL752,Resume!$B$38:$B$100)</f>
        <v>0</v>
      </c>
    </row>
    <row r="753" spans="1:2">
      <c r="A753" s="11">
        <f>Returns!A753</f>
        <v>0</v>
      </c>
      <c r="B753" s="1">
        <f t="array" ref="B753">MMULT(Returns!B753:BL753,Resume!$B$38:$B$100)</f>
        <v>0</v>
      </c>
    </row>
    <row r="754" spans="1:2">
      <c r="A754" s="11">
        <f>Returns!A754</f>
        <v>0</v>
      </c>
      <c r="B754" s="1">
        <f t="array" ref="B754">MMULT(Returns!B754:BL754,Resume!$B$38:$B$100)</f>
        <v>0</v>
      </c>
    </row>
    <row r="755" spans="1:2">
      <c r="A755" s="11">
        <f>Returns!A755</f>
        <v>0</v>
      </c>
      <c r="B755" s="1">
        <f t="array" ref="B755">MMULT(Returns!B755:BL755,Resume!$B$38:$B$100)</f>
        <v>0</v>
      </c>
    </row>
    <row r="756" spans="1:2">
      <c r="A756" s="11">
        <f>Returns!A756</f>
        <v>0</v>
      </c>
      <c r="B756" s="1">
        <f t="array" ref="B756">MMULT(Returns!B756:BL756,Resume!$B$38:$B$100)</f>
        <v>0</v>
      </c>
    </row>
    <row r="757" spans="1:2">
      <c r="A757" s="11">
        <f>Returns!A757</f>
        <v>0</v>
      </c>
      <c r="B757" s="1">
        <f t="array" ref="B757">MMULT(Returns!B757:BL757,Resume!$B$38:$B$100)</f>
        <v>0</v>
      </c>
    </row>
    <row r="758" spans="1:2">
      <c r="A758" s="11">
        <f>Returns!A758</f>
        <v>0</v>
      </c>
      <c r="B758" s="1">
        <f t="array" ref="B758">MMULT(Returns!B758:BL758,Resume!$B$38:$B$100)</f>
        <v>0</v>
      </c>
    </row>
    <row r="759" spans="1:2">
      <c r="A759" s="11">
        <f>Returns!A759</f>
        <v>0</v>
      </c>
      <c r="B759" s="1">
        <f t="array" ref="B759">MMULT(Returns!B759:BL759,Resume!$B$38:$B$100)</f>
        <v>0</v>
      </c>
    </row>
    <row r="760" spans="1:2">
      <c r="A760" s="11">
        <f>Returns!A760</f>
        <v>0</v>
      </c>
      <c r="B760" s="1">
        <f t="array" ref="B760">MMULT(Returns!B760:BL760,Resume!$B$38:$B$100)</f>
        <v>0</v>
      </c>
    </row>
    <row r="761" spans="1:2">
      <c r="A761" s="11">
        <f>Returns!A761</f>
        <v>0</v>
      </c>
      <c r="B761" s="1">
        <f t="array" ref="B761">MMULT(Returns!B761:BL761,Resume!$B$38:$B$100)</f>
        <v>0</v>
      </c>
    </row>
    <row r="762" spans="1:2">
      <c r="A762" s="11">
        <f>Returns!A762</f>
        <v>0</v>
      </c>
      <c r="B762" s="1">
        <f t="array" ref="B762">MMULT(Returns!B762:BL762,Resume!$B$38:$B$100)</f>
        <v>0</v>
      </c>
    </row>
    <row r="763" spans="1:2">
      <c r="A763" s="11">
        <f>Returns!A763</f>
        <v>0</v>
      </c>
      <c r="B763" s="1">
        <f t="array" ref="B763">MMULT(Returns!B763:BL763,Resume!$B$38:$B$100)</f>
        <v>0</v>
      </c>
    </row>
    <row r="764" spans="1:2">
      <c r="A764" s="11">
        <f>Returns!A764</f>
        <v>0</v>
      </c>
      <c r="B764" s="1">
        <f t="array" ref="B764">MMULT(Returns!B764:BL764,Resume!$B$38:$B$100)</f>
        <v>0</v>
      </c>
    </row>
    <row r="765" spans="1:2">
      <c r="A765" s="11">
        <f>Returns!A765</f>
        <v>0</v>
      </c>
      <c r="B765" s="1">
        <f t="array" ref="B765">MMULT(Returns!B765:BL765,Resume!$B$38:$B$100)</f>
        <v>0</v>
      </c>
    </row>
    <row r="766" spans="1:2">
      <c r="A766" s="11">
        <f>Returns!A766</f>
        <v>0</v>
      </c>
      <c r="B766" s="1">
        <f t="array" ref="B766">MMULT(Returns!B766:BL766,Resume!$B$38:$B$100)</f>
        <v>0</v>
      </c>
    </row>
    <row r="767" spans="1:2">
      <c r="A767" s="11">
        <f>Returns!A767</f>
        <v>0</v>
      </c>
      <c r="B767" s="1">
        <f t="array" ref="B767">MMULT(Returns!B767:BL767,Resume!$B$38:$B$100)</f>
        <v>0</v>
      </c>
    </row>
    <row r="768" spans="1:2">
      <c r="A768" s="11">
        <f>Returns!A768</f>
        <v>0</v>
      </c>
      <c r="B768" s="1">
        <f t="array" ref="B768">MMULT(Returns!B768:BL768,Resume!$B$38:$B$100)</f>
        <v>0</v>
      </c>
    </row>
    <row r="769" spans="1:2">
      <c r="A769" s="11">
        <f>Returns!A769</f>
        <v>0</v>
      </c>
      <c r="B769" s="1">
        <f t="array" ref="B769">MMULT(Returns!B769:BL769,Resume!$B$38:$B$100)</f>
        <v>0</v>
      </c>
    </row>
    <row r="770" spans="1:2">
      <c r="A770" s="11">
        <f>Returns!A770</f>
        <v>0</v>
      </c>
      <c r="B770" s="1">
        <f t="array" ref="B770">MMULT(Returns!B770:BL770,Resume!$B$38:$B$100)</f>
        <v>0</v>
      </c>
    </row>
    <row r="771" spans="1:2">
      <c r="A771" s="11">
        <f>Returns!A771</f>
        <v>0</v>
      </c>
      <c r="B771" s="1">
        <f t="array" ref="B771">MMULT(Returns!B771:BL771,Resume!$B$38:$B$100)</f>
        <v>0</v>
      </c>
    </row>
    <row r="772" spans="1:2">
      <c r="A772" s="11">
        <f>Returns!A772</f>
        <v>0</v>
      </c>
      <c r="B772" s="1">
        <f t="array" ref="B772">MMULT(Returns!B772:BL772,Resume!$B$38:$B$100)</f>
        <v>0</v>
      </c>
    </row>
    <row r="773" spans="1:2">
      <c r="A773" s="11">
        <f>Returns!A773</f>
        <v>0</v>
      </c>
      <c r="B773" s="1">
        <f t="array" ref="B773">MMULT(Returns!B773:BL773,Resume!$B$38:$B$100)</f>
        <v>0</v>
      </c>
    </row>
    <row r="774" spans="1:2">
      <c r="A774" s="11">
        <f>Returns!A774</f>
        <v>0</v>
      </c>
      <c r="B774" s="1">
        <f t="array" ref="B774">MMULT(Returns!B774:BL774,Resume!$B$38:$B$100)</f>
        <v>0</v>
      </c>
    </row>
    <row r="775" spans="1:2">
      <c r="A775" s="11">
        <f>Returns!A775</f>
        <v>0</v>
      </c>
      <c r="B775" s="1">
        <f t="array" ref="B775">MMULT(Returns!B775:BL775,Resume!$B$38:$B$100)</f>
        <v>0</v>
      </c>
    </row>
    <row r="776" spans="1:2">
      <c r="A776" s="11">
        <f>Returns!A776</f>
        <v>0</v>
      </c>
      <c r="B776" s="1">
        <f t="array" ref="B776">MMULT(Returns!B776:BL776,Resume!$B$38:$B$100)</f>
        <v>0</v>
      </c>
    </row>
    <row r="777" spans="1:2">
      <c r="A777" s="11">
        <f>Returns!A777</f>
        <v>0</v>
      </c>
      <c r="B777" s="1">
        <f t="array" ref="B777">MMULT(Returns!B777:BL777,Resume!$B$38:$B$100)</f>
        <v>0</v>
      </c>
    </row>
    <row r="778" spans="1:2">
      <c r="A778" s="11">
        <f>Returns!A778</f>
        <v>0</v>
      </c>
      <c r="B778" s="1">
        <f t="array" ref="B778">MMULT(Returns!B778:BL778,Resume!$B$38:$B$100)</f>
        <v>0</v>
      </c>
    </row>
    <row r="779" spans="1:2">
      <c r="A779" s="11">
        <f>Returns!A779</f>
        <v>0</v>
      </c>
      <c r="B779" s="1">
        <f t="array" ref="B779">MMULT(Returns!B779:BL779,Resume!$B$38:$B$100)</f>
        <v>0</v>
      </c>
    </row>
    <row r="780" spans="1:2">
      <c r="A780" s="11">
        <f>Returns!A780</f>
        <v>0</v>
      </c>
      <c r="B780" s="1">
        <f t="array" ref="B780">MMULT(Returns!B780:BL780,Resume!$B$38:$B$100)</f>
        <v>0</v>
      </c>
    </row>
    <row r="781" spans="1:2">
      <c r="A781" s="11">
        <f>Returns!A781</f>
        <v>0</v>
      </c>
      <c r="B781" s="1">
        <f t="array" ref="B781">MMULT(Returns!B781:BL781,Resume!$B$38:$B$100)</f>
        <v>0</v>
      </c>
    </row>
    <row r="782" spans="1:2">
      <c r="A782" s="11">
        <f>Returns!A782</f>
        <v>0</v>
      </c>
      <c r="B782" s="1">
        <f t="array" ref="B782">MMULT(Returns!B782:BL782,Resume!$B$38:$B$100)</f>
        <v>0</v>
      </c>
    </row>
    <row r="783" spans="1:2">
      <c r="A783" s="11">
        <f>Returns!A783</f>
        <v>0</v>
      </c>
      <c r="B783" s="1">
        <f t="array" ref="B783">MMULT(Returns!B783:BL783,Resume!$B$38:$B$100)</f>
        <v>0</v>
      </c>
    </row>
    <row r="784" spans="1:2">
      <c r="A784" s="11">
        <f>Returns!A784</f>
        <v>0</v>
      </c>
      <c r="B784" s="1">
        <f t="array" ref="B784">MMULT(Returns!B784:BL784,Resume!$B$38:$B$100)</f>
        <v>0</v>
      </c>
    </row>
    <row r="785" spans="1:2">
      <c r="A785" s="11">
        <f>Returns!A785</f>
        <v>0</v>
      </c>
      <c r="B785" s="1">
        <f t="array" ref="B785">MMULT(Returns!B785:BL785,Resume!$B$38:$B$100)</f>
        <v>0</v>
      </c>
    </row>
    <row r="786" spans="1:2">
      <c r="A786" s="11">
        <f>Returns!A786</f>
        <v>0</v>
      </c>
      <c r="B786" s="1">
        <f t="array" ref="B786">MMULT(Returns!B786:BL786,Resume!$B$38:$B$100)</f>
        <v>0</v>
      </c>
    </row>
    <row r="787" spans="1:2">
      <c r="A787" s="11">
        <f>Returns!A787</f>
        <v>0</v>
      </c>
      <c r="B787" s="1">
        <f t="array" ref="B787">MMULT(Returns!B787:BL787,Resume!$B$38:$B$100)</f>
        <v>0</v>
      </c>
    </row>
    <row r="788" spans="1:2">
      <c r="A788" s="11">
        <f>Returns!A788</f>
        <v>0</v>
      </c>
      <c r="B788" s="1">
        <f t="array" ref="B788">MMULT(Returns!B788:BL788,Resume!$B$38:$B$100)</f>
        <v>0</v>
      </c>
    </row>
    <row r="789" spans="1:2">
      <c r="A789" s="11">
        <f>Returns!A789</f>
        <v>0</v>
      </c>
      <c r="B789" s="1">
        <f t="array" ref="B789">MMULT(Returns!B789:BL789,Resume!$B$38:$B$100)</f>
        <v>0</v>
      </c>
    </row>
    <row r="790" spans="1:2">
      <c r="A790" s="11">
        <f>Returns!A790</f>
        <v>0</v>
      </c>
      <c r="B790" s="1">
        <f t="array" ref="B790">MMULT(Returns!B790:BL790,Resume!$B$38:$B$100)</f>
        <v>0</v>
      </c>
    </row>
    <row r="791" spans="1:2">
      <c r="A791" s="11">
        <f>Returns!A791</f>
        <v>0</v>
      </c>
      <c r="B791" s="1">
        <f t="array" ref="B791">MMULT(Returns!B791:BL791,Resume!$B$38:$B$100)</f>
        <v>0</v>
      </c>
    </row>
    <row r="792" spans="1:2">
      <c r="A792" s="11">
        <f>Returns!A792</f>
        <v>0</v>
      </c>
      <c r="B792" s="1">
        <f t="array" ref="B792">MMULT(Returns!B792:BL792,Resume!$B$38:$B$100)</f>
        <v>0</v>
      </c>
    </row>
    <row r="793" spans="1:2">
      <c r="A793" s="11">
        <f>Returns!A793</f>
        <v>0</v>
      </c>
      <c r="B793" s="1">
        <f t="array" ref="B793">MMULT(Returns!B793:BL793,Resume!$B$38:$B$100)</f>
        <v>0</v>
      </c>
    </row>
    <row r="794" spans="1:2">
      <c r="A794" s="11">
        <f>Returns!A794</f>
        <v>0</v>
      </c>
      <c r="B794" s="1">
        <f t="array" ref="B794">MMULT(Returns!B794:BL794,Resume!$B$38:$B$100)</f>
        <v>0</v>
      </c>
    </row>
    <row r="795" spans="1:2">
      <c r="A795" s="11">
        <f>Returns!A795</f>
        <v>0</v>
      </c>
      <c r="B795" s="1">
        <f t="array" ref="B795">MMULT(Returns!B795:BL795,Resume!$B$38:$B$100)</f>
        <v>0</v>
      </c>
    </row>
    <row r="796" spans="1:2">
      <c r="A796" s="11">
        <f>Returns!A796</f>
        <v>0</v>
      </c>
      <c r="B796" s="1">
        <f t="array" ref="B796">MMULT(Returns!B796:BL796,Resume!$B$38:$B$100)</f>
        <v>0</v>
      </c>
    </row>
    <row r="797" spans="1:2">
      <c r="A797" s="11">
        <f>Returns!A797</f>
        <v>0</v>
      </c>
      <c r="B797" s="1">
        <f t="array" ref="B797">MMULT(Returns!B797:BL797,Resume!$B$38:$B$100)</f>
        <v>0</v>
      </c>
    </row>
    <row r="798" spans="1:2">
      <c r="A798" s="11">
        <f>Returns!A798</f>
        <v>0</v>
      </c>
      <c r="B798" s="1">
        <f t="array" ref="B798">MMULT(Returns!B798:BL798,Resume!$B$38:$B$100)</f>
        <v>0</v>
      </c>
    </row>
    <row r="799" spans="1:2">
      <c r="A799" s="11">
        <f>Returns!A799</f>
        <v>0</v>
      </c>
      <c r="B799" s="1">
        <f t="array" ref="B799">MMULT(Returns!B799:BL799,Resume!$B$38:$B$100)</f>
        <v>0</v>
      </c>
    </row>
    <row r="800" spans="1:2">
      <c r="A800" s="11">
        <f>Returns!A800</f>
        <v>0</v>
      </c>
      <c r="B800" s="1">
        <f t="array" ref="B800">MMULT(Returns!B800:BL800,Resume!$B$38:$B$100)</f>
        <v>0</v>
      </c>
    </row>
    <row r="801" spans="1:2">
      <c r="A801" s="11">
        <f>Returns!A801</f>
        <v>0</v>
      </c>
      <c r="B801" s="1">
        <f t="array" ref="B801">MMULT(Returns!B801:BL801,Resume!$B$38:$B$100)</f>
        <v>0</v>
      </c>
    </row>
    <row r="802" spans="1:2">
      <c r="A802" s="11">
        <f>Returns!A802</f>
        <v>0</v>
      </c>
      <c r="B802" s="1">
        <f t="array" ref="B802">MMULT(Returns!B802:BL802,Resume!$B$38:$B$100)</f>
        <v>0</v>
      </c>
    </row>
    <row r="803" spans="1:2">
      <c r="A803" s="11">
        <f>Returns!A803</f>
        <v>0</v>
      </c>
      <c r="B803" s="1">
        <f t="array" ref="B803">MMULT(Returns!B803:BL803,Resume!$B$38:$B$100)</f>
        <v>0</v>
      </c>
    </row>
    <row r="804" spans="1:2">
      <c r="A804" s="11">
        <f>Returns!A804</f>
        <v>0</v>
      </c>
      <c r="B804" s="1">
        <f t="array" ref="B804">MMULT(Returns!B804:BL804,Resume!$B$38:$B$100)</f>
        <v>0</v>
      </c>
    </row>
    <row r="805" spans="1:2">
      <c r="A805" s="11">
        <f>Returns!A805</f>
        <v>0</v>
      </c>
      <c r="B805" s="1">
        <f t="array" ref="B805">MMULT(Returns!B805:BL805,Resume!$B$38:$B$100)</f>
        <v>0</v>
      </c>
    </row>
    <row r="806" spans="1:2">
      <c r="A806" s="11">
        <f>Returns!A806</f>
        <v>0</v>
      </c>
      <c r="B806" s="1">
        <f t="array" ref="B806">MMULT(Returns!B806:BL806,Resume!$B$38:$B$100)</f>
        <v>0</v>
      </c>
    </row>
    <row r="807" spans="1:2">
      <c r="A807" s="11">
        <f>Returns!A807</f>
        <v>0</v>
      </c>
      <c r="B807" s="1">
        <f t="array" ref="B807">MMULT(Returns!B807:BL807,Resume!$B$38:$B$100)</f>
        <v>0</v>
      </c>
    </row>
    <row r="808" spans="1:2">
      <c r="A808" s="11">
        <f>Returns!A808</f>
        <v>0</v>
      </c>
      <c r="B808" s="1">
        <f t="array" ref="B808">MMULT(Returns!B808:BL808,Resume!$B$38:$B$100)</f>
        <v>0</v>
      </c>
    </row>
    <row r="809" spans="1:2">
      <c r="A809" s="11">
        <f>Returns!A809</f>
        <v>0</v>
      </c>
      <c r="B809" s="1">
        <f t="array" ref="B809">MMULT(Returns!B809:BL809,Resume!$B$38:$B$100)</f>
        <v>0</v>
      </c>
    </row>
    <row r="810" spans="1:2">
      <c r="A810" s="11">
        <f>Returns!A810</f>
        <v>0</v>
      </c>
      <c r="B810" s="1">
        <f t="array" ref="B810">MMULT(Returns!B810:BL810,Resume!$B$38:$B$100)</f>
        <v>0</v>
      </c>
    </row>
    <row r="811" spans="1:2">
      <c r="A811" s="11">
        <f>Returns!A811</f>
        <v>0</v>
      </c>
      <c r="B811" s="1">
        <f t="array" ref="B811">MMULT(Returns!B811:BL811,Resume!$B$38:$B$100)</f>
        <v>0</v>
      </c>
    </row>
    <row r="812" spans="1:2">
      <c r="A812" s="11">
        <f>Returns!A812</f>
        <v>0</v>
      </c>
      <c r="B812" s="1">
        <f t="array" ref="B812">MMULT(Returns!B812:BL812,Resume!$B$38:$B$100)</f>
        <v>0</v>
      </c>
    </row>
    <row r="813" spans="1:2">
      <c r="A813" s="11">
        <f>Returns!A813</f>
        <v>0</v>
      </c>
      <c r="B813" s="1">
        <f t="array" ref="B813">MMULT(Returns!B813:BL813,Resume!$B$38:$B$100)</f>
        <v>0</v>
      </c>
    </row>
    <row r="814" spans="1:2">
      <c r="A814" s="11">
        <f>Returns!A814</f>
        <v>0</v>
      </c>
      <c r="B814" s="1">
        <f t="array" ref="B814">MMULT(Returns!B814:BL814,Resume!$B$38:$B$100)</f>
        <v>0</v>
      </c>
    </row>
    <row r="815" spans="1:2">
      <c r="A815" s="11">
        <f>Returns!A815</f>
        <v>0</v>
      </c>
      <c r="B815" s="1">
        <f t="array" ref="B815">MMULT(Returns!B815:BL815,Resume!$B$38:$B$100)</f>
        <v>0</v>
      </c>
    </row>
    <row r="816" spans="1:2">
      <c r="A816" s="11">
        <f>Returns!A816</f>
        <v>0</v>
      </c>
      <c r="B816" s="1">
        <f t="array" ref="B816">MMULT(Returns!B816:BL816,Resume!$B$38:$B$100)</f>
        <v>0</v>
      </c>
    </row>
    <row r="817" spans="1:2">
      <c r="A817" s="11">
        <f>Returns!A817</f>
        <v>0</v>
      </c>
      <c r="B817" s="1">
        <f t="array" ref="B817">MMULT(Returns!B817:BL817,Resume!$B$38:$B$100)</f>
        <v>0</v>
      </c>
    </row>
    <row r="818" spans="1:2">
      <c r="A818" s="11">
        <f>Returns!A818</f>
        <v>0</v>
      </c>
      <c r="B818" s="1">
        <f t="array" ref="B818">MMULT(Returns!B818:BL818,Resume!$B$38:$B$100)</f>
        <v>0</v>
      </c>
    </row>
    <row r="819" spans="1:2">
      <c r="A819" s="11">
        <f>Returns!A819</f>
        <v>0</v>
      </c>
      <c r="B819" s="1">
        <f t="array" ref="B819">MMULT(Returns!B819:BL819,Resume!$B$38:$B$100)</f>
        <v>0</v>
      </c>
    </row>
    <row r="820" spans="1:2">
      <c r="A820" s="11">
        <f>Returns!A820</f>
        <v>0</v>
      </c>
      <c r="B820" s="1">
        <f t="array" ref="B820">MMULT(Returns!B820:BL820,Resume!$B$38:$B$100)</f>
        <v>0</v>
      </c>
    </row>
    <row r="821" spans="1:2">
      <c r="A821" s="11">
        <f>Returns!A821</f>
        <v>0</v>
      </c>
      <c r="B821" s="1">
        <f t="array" ref="B821">MMULT(Returns!B821:BL821,Resume!$B$38:$B$100)</f>
        <v>0</v>
      </c>
    </row>
    <row r="822" spans="1:2">
      <c r="A822" s="11">
        <f>Returns!A822</f>
        <v>0</v>
      </c>
      <c r="B822" s="1">
        <f t="array" ref="B822">MMULT(Returns!B822:BL822,Resume!$B$38:$B$100)</f>
        <v>0</v>
      </c>
    </row>
    <row r="823" spans="1:2">
      <c r="A823" s="11">
        <f>Returns!A823</f>
        <v>0</v>
      </c>
      <c r="B823" s="1">
        <f t="array" ref="B823">MMULT(Returns!B823:BL823,Resume!$B$38:$B$100)</f>
        <v>0</v>
      </c>
    </row>
    <row r="824" spans="1:2">
      <c r="A824" s="11">
        <f>Returns!A824</f>
        <v>0</v>
      </c>
      <c r="B824" s="1">
        <f t="array" ref="B824">MMULT(Returns!B824:BL824,Resume!$B$38:$B$100)</f>
        <v>0</v>
      </c>
    </row>
    <row r="825" spans="1:2">
      <c r="A825" s="11">
        <f>Returns!A825</f>
        <v>0</v>
      </c>
      <c r="B825" s="1">
        <f t="array" ref="B825">MMULT(Returns!B825:BL825,Resume!$B$38:$B$100)</f>
        <v>0</v>
      </c>
    </row>
    <row r="826" spans="1:2">
      <c r="A826" s="11">
        <f>Returns!A826</f>
        <v>0</v>
      </c>
      <c r="B826" s="1">
        <f t="array" ref="B826">MMULT(Returns!B826:BL826,Resume!$B$38:$B$100)</f>
        <v>0</v>
      </c>
    </row>
    <row r="827" spans="1:2">
      <c r="A827" s="11">
        <f>Returns!A827</f>
        <v>0</v>
      </c>
      <c r="B827" s="1">
        <f t="array" ref="B827">MMULT(Returns!B827:BL827,Resume!$B$38:$B$100)</f>
        <v>0</v>
      </c>
    </row>
    <row r="828" spans="1:2">
      <c r="A828" s="11">
        <f>Returns!A828</f>
        <v>0</v>
      </c>
      <c r="B828" s="1">
        <f t="array" ref="B828">MMULT(Returns!B828:BL828,Resume!$B$38:$B$100)</f>
        <v>0</v>
      </c>
    </row>
    <row r="829" spans="1:2">
      <c r="A829" s="11">
        <f>Returns!A829</f>
        <v>0</v>
      </c>
      <c r="B829" s="1">
        <f t="array" ref="B829">MMULT(Returns!B829:BL829,Resume!$B$38:$B$100)</f>
        <v>0</v>
      </c>
    </row>
    <row r="830" spans="1:2">
      <c r="A830" s="11">
        <f>Returns!A830</f>
        <v>0</v>
      </c>
      <c r="B830" s="1">
        <f t="array" ref="B830">MMULT(Returns!B830:BL830,Resume!$B$38:$B$100)</f>
        <v>0</v>
      </c>
    </row>
    <row r="831" spans="1:2">
      <c r="A831" s="11">
        <f>Returns!A831</f>
        <v>0</v>
      </c>
      <c r="B831" s="1">
        <f t="array" ref="B831">MMULT(Returns!B831:BL831,Resume!$B$38:$B$100)</f>
        <v>0</v>
      </c>
    </row>
    <row r="832" spans="1:2">
      <c r="A832" s="11">
        <f>Returns!A832</f>
        <v>0</v>
      </c>
      <c r="B832" s="1">
        <f t="array" ref="B832">MMULT(Returns!B832:BL832,Resume!$B$38:$B$100)</f>
        <v>0</v>
      </c>
    </row>
    <row r="833" spans="1:2">
      <c r="A833" s="11">
        <f>Returns!A833</f>
        <v>0</v>
      </c>
      <c r="B833" s="1">
        <f t="array" ref="B833">MMULT(Returns!B833:BL833,Resume!$B$38:$B$100)</f>
        <v>0</v>
      </c>
    </row>
    <row r="834" spans="1:2">
      <c r="A834" s="11">
        <f>Returns!A834</f>
        <v>0</v>
      </c>
      <c r="B834" s="1">
        <f t="array" ref="B834">MMULT(Returns!B834:BL834,Resume!$B$38:$B$100)</f>
        <v>0</v>
      </c>
    </row>
    <row r="835" spans="1:2">
      <c r="A835" s="11">
        <f>Returns!A835</f>
        <v>0</v>
      </c>
      <c r="B835" s="1">
        <f t="array" ref="B835">MMULT(Returns!B835:BL835,Resume!$B$38:$B$100)</f>
        <v>0</v>
      </c>
    </row>
    <row r="836" spans="1:2">
      <c r="A836" s="11">
        <f>Returns!A836</f>
        <v>0</v>
      </c>
      <c r="B836" s="1">
        <f t="array" ref="B836">MMULT(Returns!B836:BL836,Resume!$B$38:$B$100)</f>
        <v>0</v>
      </c>
    </row>
    <row r="837" spans="1:2">
      <c r="A837" s="11">
        <f>Returns!A837</f>
        <v>0</v>
      </c>
      <c r="B837" s="1">
        <f t="array" ref="B837">MMULT(Returns!B837:BL837,Resume!$B$38:$B$100)</f>
        <v>0</v>
      </c>
    </row>
    <row r="838" spans="1:2">
      <c r="A838" s="11">
        <f>Returns!A838</f>
        <v>0</v>
      </c>
      <c r="B838" s="1">
        <f t="array" ref="B838">MMULT(Returns!B838:BL838,Resume!$B$38:$B$100)</f>
        <v>0</v>
      </c>
    </row>
    <row r="839" spans="1:2">
      <c r="A839" s="11">
        <f>Returns!A839</f>
        <v>0</v>
      </c>
      <c r="B839" s="1">
        <f t="array" ref="B839">MMULT(Returns!B839:BL839,Resume!$B$38:$B$100)</f>
        <v>0</v>
      </c>
    </row>
    <row r="840" spans="1:2">
      <c r="A840" s="11">
        <f>Returns!A840</f>
        <v>0</v>
      </c>
      <c r="B840" s="1">
        <f t="array" ref="B840">MMULT(Returns!B840:BL840,Resume!$B$38:$B$100)</f>
        <v>0</v>
      </c>
    </row>
    <row r="841" spans="1:2">
      <c r="A841" s="11">
        <f>Returns!A841</f>
        <v>0</v>
      </c>
      <c r="B841" s="1">
        <f t="array" ref="B841">MMULT(Returns!B841:BL841,Resume!$B$38:$B$100)</f>
        <v>0</v>
      </c>
    </row>
    <row r="842" spans="1:2">
      <c r="A842" s="11">
        <f>Returns!A842</f>
        <v>0</v>
      </c>
      <c r="B842" s="1">
        <f t="array" ref="B842">MMULT(Returns!B842:BL842,Resume!$B$38:$B$100)</f>
        <v>0</v>
      </c>
    </row>
    <row r="843" spans="1:2">
      <c r="A843" s="11">
        <f>Returns!A843</f>
        <v>0</v>
      </c>
      <c r="B843" s="1">
        <f t="array" ref="B843">MMULT(Returns!B843:BL843,Resume!$B$38:$B$100)</f>
        <v>0</v>
      </c>
    </row>
    <row r="844" spans="1:2">
      <c r="A844" s="11">
        <f>Returns!A844</f>
        <v>0</v>
      </c>
      <c r="B844" s="1">
        <f t="array" ref="B844">MMULT(Returns!B844:BL844,Resume!$B$38:$B$100)</f>
        <v>0</v>
      </c>
    </row>
    <row r="845" spans="1:2">
      <c r="A845" s="11">
        <f>Returns!A845</f>
        <v>0</v>
      </c>
      <c r="B845" s="1">
        <f t="array" ref="B845">MMULT(Returns!B845:BL845,Resume!$B$38:$B$100)</f>
        <v>0</v>
      </c>
    </row>
    <row r="846" spans="1:2">
      <c r="A846" s="11">
        <f>Returns!A846</f>
        <v>0</v>
      </c>
      <c r="B846" s="1">
        <f t="array" ref="B846">MMULT(Returns!B846:BL846,Resume!$B$38:$B$100)</f>
        <v>0</v>
      </c>
    </row>
    <row r="847" spans="1:2">
      <c r="A847" s="11">
        <f>Returns!A847</f>
        <v>0</v>
      </c>
      <c r="B847" s="1">
        <f t="array" ref="B847">MMULT(Returns!B847:BL847,Resume!$B$38:$B$100)</f>
        <v>0</v>
      </c>
    </row>
    <row r="848" spans="1:2">
      <c r="A848" s="11">
        <f>Returns!A848</f>
        <v>0</v>
      </c>
      <c r="B848" s="1">
        <f t="array" ref="B848">MMULT(Returns!B848:BL848,Resume!$B$38:$B$100)</f>
        <v>0</v>
      </c>
    </row>
    <row r="849" spans="1:2">
      <c r="A849" s="11">
        <f>Returns!A849</f>
        <v>0</v>
      </c>
      <c r="B849" s="1">
        <f t="array" ref="B849">MMULT(Returns!B849:BL849,Resume!$B$38:$B$100)</f>
        <v>0</v>
      </c>
    </row>
    <row r="850" spans="1:2">
      <c r="A850" s="11">
        <f>Returns!A850</f>
        <v>0</v>
      </c>
      <c r="B850" s="1">
        <f t="array" ref="B850">MMULT(Returns!B850:BL850,Resume!$B$38:$B$100)</f>
        <v>0</v>
      </c>
    </row>
    <row r="851" spans="1:2">
      <c r="A851" s="11">
        <f>Returns!A851</f>
        <v>0</v>
      </c>
      <c r="B851" s="1">
        <f t="array" ref="B851">MMULT(Returns!B851:BL851,Resume!$B$38:$B$100)</f>
        <v>0</v>
      </c>
    </row>
    <row r="852" spans="1:2">
      <c r="A852" s="11">
        <f>Returns!A852</f>
        <v>0</v>
      </c>
      <c r="B852" s="1">
        <f t="array" ref="B852">MMULT(Returns!B852:BL852,Resume!$B$38:$B$100)</f>
        <v>0</v>
      </c>
    </row>
    <row r="853" spans="1:2">
      <c r="A853" s="11">
        <f>Returns!A853</f>
        <v>0</v>
      </c>
      <c r="B853" s="1">
        <f t="array" ref="B853">MMULT(Returns!B853:BL853,Resume!$B$38:$B$100)</f>
        <v>0</v>
      </c>
    </row>
    <row r="854" spans="1:2">
      <c r="A854" s="11">
        <f>Returns!A854</f>
        <v>0</v>
      </c>
      <c r="B854" s="1">
        <f t="array" ref="B854">MMULT(Returns!B854:BL854,Resume!$B$38:$B$100)</f>
        <v>0</v>
      </c>
    </row>
    <row r="855" spans="1:2">
      <c r="A855" s="11">
        <f>Returns!A855</f>
        <v>0</v>
      </c>
      <c r="B855" s="1">
        <f t="array" ref="B855">MMULT(Returns!B855:BL855,Resume!$B$38:$B$100)</f>
        <v>0</v>
      </c>
    </row>
    <row r="856" spans="1:2">
      <c r="A856" s="11">
        <f>Returns!A856</f>
        <v>0</v>
      </c>
      <c r="B856" s="1">
        <f t="array" ref="B856">MMULT(Returns!B856:BL856,Resume!$B$38:$B$100)</f>
        <v>0</v>
      </c>
    </row>
    <row r="857" spans="1:2">
      <c r="A857" s="11">
        <f>Returns!A857</f>
        <v>0</v>
      </c>
      <c r="B857" s="1">
        <f t="array" ref="B857">MMULT(Returns!B857:BL857,Resume!$B$38:$B$100)</f>
        <v>0</v>
      </c>
    </row>
    <row r="858" spans="1:2">
      <c r="A858" s="11">
        <f>Returns!A858</f>
        <v>0</v>
      </c>
      <c r="B858" s="1">
        <f t="array" ref="B858">MMULT(Returns!B858:BL858,Resume!$B$38:$B$100)</f>
        <v>0</v>
      </c>
    </row>
    <row r="859" spans="1:2">
      <c r="A859" s="11">
        <f>Returns!A859</f>
        <v>0</v>
      </c>
      <c r="B859" s="1">
        <f t="array" ref="B859">MMULT(Returns!B859:BL859,Resume!$B$38:$B$100)</f>
        <v>0</v>
      </c>
    </row>
    <row r="860" spans="1:2">
      <c r="A860" s="11">
        <f>Returns!A860</f>
        <v>0</v>
      </c>
      <c r="B860" s="1">
        <f t="array" ref="B860">MMULT(Returns!B860:BL860,Resume!$B$38:$B$100)</f>
        <v>0</v>
      </c>
    </row>
    <row r="861" spans="1:2">
      <c r="A861" s="11">
        <f>Returns!A861</f>
        <v>0</v>
      </c>
      <c r="B861" s="1">
        <f t="array" ref="B861">MMULT(Returns!B861:BL861,Resume!$B$38:$B$100)</f>
        <v>0</v>
      </c>
    </row>
    <row r="862" spans="1:2">
      <c r="A862" s="11">
        <f>Returns!A862</f>
        <v>0</v>
      </c>
      <c r="B862" s="1">
        <f t="array" ref="B862">MMULT(Returns!B862:BL862,Resume!$B$38:$B$100)</f>
        <v>0</v>
      </c>
    </row>
    <row r="863" spans="1:2">
      <c r="A863" s="11">
        <f>Returns!A863</f>
        <v>0</v>
      </c>
      <c r="B863" s="1">
        <f t="array" ref="B863">MMULT(Returns!B863:BL863,Resume!$B$38:$B$100)</f>
        <v>0</v>
      </c>
    </row>
    <row r="864" spans="1:2">
      <c r="A864" s="11">
        <f>Returns!A864</f>
        <v>0</v>
      </c>
      <c r="B864" s="1">
        <f t="array" ref="B864">MMULT(Returns!B864:BL864,Resume!$B$38:$B$100)</f>
        <v>0</v>
      </c>
    </row>
    <row r="865" spans="1:2">
      <c r="A865" s="11">
        <f>Returns!A865</f>
        <v>0</v>
      </c>
      <c r="B865" s="1">
        <f t="array" ref="B865">MMULT(Returns!B865:BL865,Resume!$B$38:$B$100)</f>
        <v>0</v>
      </c>
    </row>
    <row r="866" spans="1:2">
      <c r="A866" s="11">
        <f>Returns!A866</f>
        <v>0</v>
      </c>
      <c r="B866" s="1">
        <f t="array" ref="B866">MMULT(Returns!B866:BL866,Resume!$B$38:$B$100)</f>
        <v>0</v>
      </c>
    </row>
    <row r="867" spans="1:2">
      <c r="A867" s="11">
        <f>Returns!A867</f>
        <v>0</v>
      </c>
      <c r="B867" s="1">
        <f t="array" ref="B867">MMULT(Returns!B867:BL867,Resume!$B$38:$B$100)</f>
        <v>0</v>
      </c>
    </row>
    <row r="868" spans="1:2">
      <c r="A868" s="11">
        <f>Returns!A868</f>
        <v>0</v>
      </c>
      <c r="B868" s="1">
        <f t="array" ref="B868">MMULT(Returns!B868:BL868,Resume!$B$38:$B$100)</f>
        <v>0</v>
      </c>
    </row>
    <row r="869" spans="1:2">
      <c r="A869" s="11">
        <f>Returns!A869</f>
        <v>0</v>
      </c>
      <c r="B869" s="1">
        <f t="array" ref="B869">MMULT(Returns!B869:BL869,Resume!$B$38:$B$100)</f>
        <v>0</v>
      </c>
    </row>
    <row r="870" spans="1:2">
      <c r="A870" s="11">
        <f>Returns!A870</f>
        <v>0</v>
      </c>
      <c r="B870" s="1">
        <f t="array" ref="B870">MMULT(Returns!B870:BL870,Resume!$B$38:$B$100)</f>
        <v>0</v>
      </c>
    </row>
    <row r="871" spans="1:2">
      <c r="A871" s="11">
        <f>Returns!A871</f>
        <v>0</v>
      </c>
      <c r="B871" s="1">
        <f t="array" ref="B871">MMULT(Returns!B871:BL871,Resume!$B$38:$B$100)</f>
        <v>0</v>
      </c>
    </row>
    <row r="872" spans="1:2">
      <c r="A872" s="11">
        <f>Returns!A872</f>
        <v>0</v>
      </c>
      <c r="B872" s="1">
        <f t="array" ref="B872">MMULT(Returns!B872:BL872,Resume!$B$38:$B$100)</f>
        <v>0</v>
      </c>
    </row>
    <row r="873" spans="1:2">
      <c r="A873" s="11">
        <f>Returns!A873</f>
        <v>0</v>
      </c>
      <c r="B873" s="1">
        <f t="array" ref="B873">MMULT(Returns!B873:BL873,Resume!$B$38:$B$100)</f>
        <v>0</v>
      </c>
    </row>
    <row r="874" spans="1:2">
      <c r="A874" s="11">
        <f>Returns!A874</f>
        <v>0</v>
      </c>
      <c r="B874" s="1">
        <f t="array" ref="B874">MMULT(Returns!B874:BL874,Resume!$B$38:$B$100)</f>
        <v>0</v>
      </c>
    </row>
    <row r="875" spans="1:2">
      <c r="A875" s="11">
        <f>Returns!A875</f>
        <v>0</v>
      </c>
      <c r="B875" s="1">
        <f t="array" ref="B875">MMULT(Returns!B875:BL875,Resume!$B$38:$B$100)</f>
        <v>0</v>
      </c>
    </row>
    <row r="876" spans="1:2">
      <c r="A876" s="11">
        <f>Returns!A876</f>
        <v>0</v>
      </c>
      <c r="B876" s="1">
        <f t="array" ref="B876">MMULT(Returns!B876:BL876,Resume!$B$38:$B$100)</f>
        <v>0</v>
      </c>
    </row>
    <row r="877" spans="1:2">
      <c r="A877" s="11">
        <f>Returns!A877</f>
        <v>0</v>
      </c>
      <c r="B877" s="1">
        <f t="array" ref="B877">MMULT(Returns!B877:BL877,Resume!$B$38:$B$100)</f>
        <v>0</v>
      </c>
    </row>
    <row r="878" spans="1:2">
      <c r="A878" s="11">
        <f>Returns!A878</f>
        <v>0</v>
      </c>
      <c r="B878" s="1">
        <f t="array" ref="B878">MMULT(Returns!B878:BL878,Resume!$B$38:$B$100)</f>
        <v>0</v>
      </c>
    </row>
    <row r="879" spans="1:2">
      <c r="A879" s="11">
        <f>Returns!A879</f>
        <v>0</v>
      </c>
      <c r="B879" s="1">
        <f t="array" ref="B879">MMULT(Returns!B879:BL879,Resume!$B$38:$B$100)</f>
        <v>0</v>
      </c>
    </row>
    <row r="880" spans="1:2">
      <c r="A880" s="11">
        <f>Returns!A880</f>
        <v>0</v>
      </c>
      <c r="B880" s="1">
        <f t="array" ref="B880">MMULT(Returns!B880:BL880,Resume!$B$38:$B$100)</f>
        <v>0</v>
      </c>
    </row>
    <row r="881" spans="1:2">
      <c r="A881" s="11">
        <f>Returns!A881</f>
        <v>0</v>
      </c>
      <c r="B881" s="1">
        <f t="array" ref="B881">MMULT(Returns!B881:BL881,Resume!$B$38:$B$100)</f>
        <v>0</v>
      </c>
    </row>
    <row r="882" spans="1:2">
      <c r="A882" s="11">
        <f>Returns!A882</f>
        <v>0</v>
      </c>
      <c r="B882" s="1">
        <f t="array" ref="B882">MMULT(Returns!B882:BL882,Resume!$B$38:$B$100)</f>
        <v>0</v>
      </c>
    </row>
    <row r="883" spans="1:2">
      <c r="A883" s="11">
        <f>Returns!A883</f>
        <v>0</v>
      </c>
      <c r="B883" s="1">
        <f t="array" ref="B883">MMULT(Returns!B883:BL883,Resume!$B$38:$B$100)</f>
        <v>0</v>
      </c>
    </row>
    <row r="884" spans="1:2">
      <c r="A884" s="11">
        <f>Returns!A884</f>
        <v>0</v>
      </c>
      <c r="B884" s="1">
        <f t="array" ref="B884">MMULT(Returns!B884:BL884,Resume!$B$38:$B$100)</f>
        <v>0</v>
      </c>
    </row>
    <row r="885" spans="1:2">
      <c r="A885" s="11">
        <f>Returns!A885</f>
        <v>0</v>
      </c>
      <c r="B885" s="1">
        <f t="array" ref="B885">MMULT(Returns!B885:BL885,Resume!$B$38:$B$100)</f>
        <v>0</v>
      </c>
    </row>
    <row r="886" spans="1:2">
      <c r="A886" s="11">
        <f>Returns!A886</f>
        <v>0</v>
      </c>
      <c r="B886" s="1">
        <f t="array" ref="B886">MMULT(Returns!B886:BL886,Resume!$B$38:$B$100)</f>
        <v>0</v>
      </c>
    </row>
    <row r="887" spans="1:2">
      <c r="A887" s="11">
        <f>Returns!A887</f>
        <v>0</v>
      </c>
      <c r="B887" s="1">
        <f t="array" ref="B887">MMULT(Returns!B887:BL887,Resume!$B$38:$B$100)</f>
        <v>0</v>
      </c>
    </row>
    <row r="888" spans="1:2">
      <c r="A888" s="11">
        <f>Returns!A888</f>
        <v>0</v>
      </c>
      <c r="B888" s="1">
        <f t="array" ref="B888">MMULT(Returns!B888:BL888,Resume!$B$38:$B$100)</f>
        <v>0</v>
      </c>
    </row>
    <row r="889" spans="1:2">
      <c r="A889" s="11">
        <f>Returns!A889</f>
        <v>0</v>
      </c>
      <c r="B889" s="1">
        <f t="array" ref="B889">MMULT(Returns!B889:BL889,Resume!$B$38:$B$100)</f>
        <v>0</v>
      </c>
    </row>
    <row r="890" spans="1:2">
      <c r="A890" s="11">
        <f>Returns!A890</f>
        <v>0</v>
      </c>
      <c r="B890" s="1">
        <f t="array" ref="B890">MMULT(Returns!B890:BL890,Resume!$B$38:$B$100)</f>
        <v>0</v>
      </c>
    </row>
    <row r="891" spans="1:2">
      <c r="A891" s="11">
        <f>Returns!A891</f>
        <v>0</v>
      </c>
      <c r="B891" s="1">
        <f t="array" ref="B891">MMULT(Returns!B891:BL891,Resume!$B$38:$B$100)</f>
        <v>0</v>
      </c>
    </row>
    <row r="892" spans="1:2">
      <c r="A892" s="11">
        <f>Returns!A892</f>
        <v>0</v>
      </c>
      <c r="B892" s="1">
        <f t="array" ref="B892">MMULT(Returns!B892:BL892,Resume!$B$38:$B$100)</f>
        <v>0</v>
      </c>
    </row>
    <row r="893" spans="1:2">
      <c r="A893" s="11">
        <f>Returns!A893</f>
        <v>0</v>
      </c>
      <c r="B893" s="1">
        <f t="array" ref="B893">MMULT(Returns!B893:BL893,Resume!$B$38:$B$100)</f>
        <v>0</v>
      </c>
    </row>
    <row r="894" spans="1:2">
      <c r="A894" s="11">
        <f>Returns!A894</f>
        <v>0</v>
      </c>
      <c r="B894" s="1">
        <f t="array" ref="B894">MMULT(Returns!B894:BL894,Resume!$B$38:$B$100)</f>
        <v>0</v>
      </c>
    </row>
    <row r="895" spans="1:2">
      <c r="A895" s="11">
        <f>Returns!A895</f>
        <v>0</v>
      </c>
      <c r="B895" s="1">
        <f t="array" ref="B895">MMULT(Returns!B895:BL895,Resume!$B$38:$B$100)</f>
        <v>0</v>
      </c>
    </row>
    <row r="896" spans="1:2">
      <c r="A896" s="11">
        <f>Returns!A896</f>
        <v>0</v>
      </c>
      <c r="B896" s="1">
        <f t="array" ref="B896">MMULT(Returns!B896:BL896,Resume!$B$38:$B$100)</f>
        <v>0</v>
      </c>
    </row>
    <row r="897" spans="1:2">
      <c r="A897" s="11">
        <f>Returns!A897</f>
        <v>0</v>
      </c>
      <c r="B897" s="1">
        <f t="array" ref="B897">MMULT(Returns!B897:BL897,Resume!$B$38:$B$100)</f>
        <v>0</v>
      </c>
    </row>
    <row r="898" spans="1:2">
      <c r="A898" s="11">
        <f>Returns!A898</f>
        <v>0</v>
      </c>
      <c r="B898" s="1">
        <f t="array" ref="B898">MMULT(Returns!B898:BL898,Resume!$B$38:$B$100)</f>
        <v>0</v>
      </c>
    </row>
    <row r="899" spans="1:2">
      <c r="A899" s="11">
        <f>Returns!A899</f>
        <v>0</v>
      </c>
      <c r="B899" s="1">
        <f t="array" ref="B899">MMULT(Returns!B899:BL899,Resume!$B$38:$B$100)</f>
        <v>0</v>
      </c>
    </row>
    <row r="900" spans="1:2">
      <c r="A900" s="11">
        <f>Returns!A900</f>
        <v>0</v>
      </c>
      <c r="B900" s="1">
        <f t="array" ref="B900">MMULT(Returns!B900:BL900,Resume!$B$38:$B$100)</f>
        <v>0</v>
      </c>
    </row>
    <row r="901" spans="1:2">
      <c r="A901" s="11">
        <f>Returns!A901</f>
        <v>0</v>
      </c>
      <c r="B901" s="1">
        <f t="array" ref="B901">MMULT(Returns!B901:BL901,Resume!$B$38:$B$100)</f>
        <v>0</v>
      </c>
    </row>
    <row r="902" spans="1:2">
      <c r="A902" s="11">
        <f>Returns!A902</f>
        <v>0</v>
      </c>
      <c r="B902" s="1">
        <f t="array" ref="B902">MMULT(Returns!B902:BL902,Resume!$B$38:$B$100)</f>
        <v>0</v>
      </c>
    </row>
    <row r="903" spans="1:2">
      <c r="A903" s="11">
        <f>Returns!A903</f>
        <v>0</v>
      </c>
      <c r="B903" s="1">
        <f t="array" ref="B903">MMULT(Returns!B903:BL903,Resume!$B$38:$B$100)</f>
        <v>0</v>
      </c>
    </row>
    <row r="904" spans="1:2">
      <c r="A904" s="11">
        <f>Returns!A904</f>
        <v>0</v>
      </c>
      <c r="B904" s="1">
        <f t="array" ref="B904">MMULT(Returns!B904:BL904,Resume!$B$38:$B$100)</f>
        <v>0</v>
      </c>
    </row>
    <row r="905" spans="1:2">
      <c r="A905" s="11">
        <f>Returns!A905</f>
        <v>0</v>
      </c>
      <c r="B905" s="1">
        <f t="array" ref="B905">MMULT(Returns!B905:BL905,Resume!$B$38:$B$100)</f>
        <v>0</v>
      </c>
    </row>
    <row r="906" spans="1:2">
      <c r="A906" s="11">
        <f>Returns!A906</f>
        <v>0</v>
      </c>
      <c r="B906" s="1">
        <f t="array" ref="B906">MMULT(Returns!B906:BL906,Resume!$B$38:$B$100)</f>
        <v>0</v>
      </c>
    </row>
    <row r="907" spans="1:2">
      <c r="A907" s="11">
        <f>Returns!A907</f>
        <v>0</v>
      </c>
      <c r="B907" s="1">
        <f t="array" ref="B907">MMULT(Returns!B907:BL907,Resume!$B$38:$B$100)</f>
        <v>0</v>
      </c>
    </row>
    <row r="908" spans="1:2">
      <c r="A908" s="11">
        <f>Returns!A908</f>
        <v>0</v>
      </c>
      <c r="B908" s="1">
        <f t="array" ref="B908">MMULT(Returns!B908:BL908,Resume!$B$38:$B$100)</f>
        <v>0</v>
      </c>
    </row>
    <row r="909" spans="1:2">
      <c r="A909" s="11">
        <f>Returns!A909</f>
        <v>0</v>
      </c>
      <c r="B909" s="1">
        <f t="array" ref="B909">MMULT(Returns!B909:BL909,Resume!$B$38:$B$100)</f>
        <v>0</v>
      </c>
    </row>
    <row r="910" spans="1:2">
      <c r="A910" s="11">
        <f>Returns!A910</f>
        <v>0</v>
      </c>
      <c r="B910" s="1">
        <f t="array" ref="B910">MMULT(Returns!B910:BL910,Resume!$B$38:$B$100)</f>
        <v>0</v>
      </c>
    </row>
    <row r="911" spans="1:2">
      <c r="A911" s="11">
        <f>Returns!A911</f>
        <v>0</v>
      </c>
      <c r="B911" s="1">
        <f t="array" ref="B911">MMULT(Returns!B911:BL911,Resume!$B$38:$B$100)</f>
        <v>0</v>
      </c>
    </row>
    <row r="912" spans="1:2">
      <c r="A912" s="11">
        <f>Returns!A912</f>
        <v>0</v>
      </c>
      <c r="B912" s="1">
        <f t="array" ref="B912">MMULT(Returns!B912:BL912,Resume!$B$38:$B$100)</f>
        <v>0</v>
      </c>
    </row>
    <row r="913" spans="1:2">
      <c r="A913" s="11">
        <f>Returns!A913</f>
        <v>0</v>
      </c>
      <c r="B913" s="1">
        <f t="array" ref="B913">MMULT(Returns!B913:BL913,Resume!$B$38:$B$100)</f>
        <v>0</v>
      </c>
    </row>
    <row r="914" spans="1:2">
      <c r="A914" s="11">
        <f>Returns!A914</f>
        <v>0</v>
      </c>
      <c r="B914" s="1">
        <f t="array" ref="B914">MMULT(Returns!B914:BL914,Resume!$B$38:$B$100)</f>
        <v>0</v>
      </c>
    </row>
    <row r="915" spans="1:2">
      <c r="A915" s="11">
        <f>Returns!A915</f>
        <v>0</v>
      </c>
      <c r="B915" s="1">
        <f t="array" ref="B915">MMULT(Returns!B915:BL915,Resume!$B$38:$B$100)</f>
        <v>0</v>
      </c>
    </row>
    <row r="916" spans="1:2">
      <c r="A916" s="11">
        <f>Returns!A916</f>
        <v>0</v>
      </c>
      <c r="B916" s="1">
        <f t="array" ref="B916">MMULT(Returns!B916:BL916,Resume!$B$38:$B$100)</f>
        <v>0</v>
      </c>
    </row>
    <row r="917" spans="1:2">
      <c r="A917" s="11">
        <f>Returns!A917</f>
        <v>0</v>
      </c>
      <c r="B917" s="1">
        <f t="array" ref="B917">MMULT(Returns!B917:BL917,Resume!$B$38:$B$100)</f>
        <v>0</v>
      </c>
    </row>
    <row r="918" spans="1:2">
      <c r="A918" s="11">
        <f>Returns!A918</f>
        <v>0</v>
      </c>
      <c r="B918" s="1">
        <f t="array" ref="B918">MMULT(Returns!B918:BL918,Resume!$B$38:$B$100)</f>
        <v>0</v>
      </c>
    </row>
    <row r="919" spans="1:2">
      <c r="A919" s="11">
        <f>Returns!A919</f>
        <v>0</v>
      </c>
      <c r="B919" s="1">
        <f t="array" ref="B919">MMULT(Returns!B919:BL919,Resume!$B$38:$B$100)</f>
        <v>0</v>
      </c>
    </row>
    <row r="920" spans="1:2">
      <c r="A920" s="11">
        <f>Returns!A920</f>
        <v>0</v>
      </c>
      <c r="B920" s="1">
        <f t="array" ref="B920">MMULT(Returns!B920:BL920,Resume!$B$38:$B$100)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ABS(Portfolios!B2-AVERAGE(Portfolios!$B$2:$B$920))</f>
        <v>0</v>
      </c>
    </row>
    <row r="3" spans="1:2">
      <c r="A3" s="11">
        <f>Returns!A3</f>
        <v>0</v>
      </c>
      <c r="B3" s="1">
        <f>ABS(Portfolios!B3-AVERAGE(Portfolios!$B$2:$B$920))</f>
        <v>0</v>
      </c>
    </row>
    <row r="4" spans="1:2">
      <c r="A4" s="11">
        <f>Returns!A4</f>
        <v>0</v>
      </c>
      <c r="B4" s="1">
        <f>ABS(Portfolios!B4-AVERAGE(Portfolios!$B$2:$B$920))</f>
        <v>0</v>
      </c>
    </row>
    <row r="5" spans="1:2">
      <c r="A5" s="11">
        <f>Returns!A5</f>
        <v>0</v>
      </c>
      <c r="B5" s="1">
        <f>ABS(Portfolios!B5-AVERAGE(Portfolios!$B$2:$B$920))</f>
        <v>0</v>
      </c>
    </row>
    <row r="6" spans="1:2">
      <c r="A6" s="11">
        <f>Returns!A6</f>
        <v>0</v>
      </c>
      <c r="B6" s="1">
        <f>ABS(Portfolios!B6-AVERAGE(Portfolios!$B$2:$B$920))</f>
        <v>0</v>
      </c>
    </row>
    <row r="7" spans="1:2">
      <c r="A7" s="11">
        <f>Returns!A7</f>
        <v>0</v>
      </c>
      <c r="B7" s="1">
        <f>ABS(Portfolios!B7-AVERAGE(Portfolios!$B$2:$B$920))</f>
        <v>0</v>
      </c>
    </row>
    <row r="8" spans="1:2">
      <c r="A8" s="11">
        <f>Returns!A8</f>
        <v>0</v>
      </c>
      <c r="B8" s="1">
        <f>ABS(Portfolios!B8-AVERAGE(Portfolios!$B$2:$B$920))</f>
        <v>0</v>
      </c>
    </row>
    <row r="9" spans="1:2">
      <c r="A9" s="11">
        <f>Returns!A9</f>
        <v>0</v>
      </c>
      <c r="B9" s="1">
        <f>ABS(Portfolios!B9-AVERAGE(Portfolios!$B$2:$B$920))</f>
        <v>0</v>
      </c>
    </row>
    <row r="10" spans="1:2">
      <c r="A10" s="11">
        <f>Returns!A10</f>
        <v>0</v>
      </c>
      <c r="B10" s="1">
        <f>ABS(Portfolios!B10-AVERAGE(Portfolios!$B$2:$B$920))</f>
        <v>0</v>
      </c>
    </row>
    <row r="11" spans="1:2">
      <c r="A11" s="11">
        <f>Returns!A11</f>
        <v>0</v>
      </c>
      <c r="B11" s="1">
        <f>ABS(Portfolios!B11-AVERAGE(Portfolios!$B$2:$B$920))</f>
        <v>0</v>
      </c>
    </row>
    <row r="12" spans="1:2">
      <c r="A12" s="11">
        <f>Returns!A12</f>
        <v>0</v>
      </c>
      <c r="B12" s="1">
        <f>ABS(Portfolios!B12-AVERAGE(Portfolios!$B$2:$B$920))</f>
        <v>0</v>
      </c>
    </row>
    <row r="13" spans="1:2">
      <c r="A13" s="11">
        <f>Returns!A13</f>
        <v>0</v>
      </c>
      <c r="B13" s="1">
        <f>ABS(Portfolios!B13-AVERAGE(Portfolios!$B$2:$B$920))</f>
        <v>0</v>
      </c>
    </row>
    <row r="14" spans="1:2">
      <c r="A14" s="11">
        <f>Returns!A14</f>
        <v>0</v>
      </c>
      <c r="B14" s="1">
        <f>ABS(Portfolios!B14-AVERAGE(Portfolios!$B$2:$B$920))</f>
        <v>0</v>
      </c>
    </row>
    <row r="15" spans="1:2">
      <c r="A15" s="11">
        <f>Returns!A15</f>
        <v>0</v>
      </c>
      <c r="B15" s="1">
        <f>ABS(Portfolios!B15-AVERAGE(Portfolios!$B$2:$B$920))</f>
        <v>0</v>
      </c>
    </row>
    <row r="16" spans="1:2">
      <c r="A16" s="11">
        <f>Returns!A16</f>
        <v>0</v>
      </c>
      <c r="B16" s="1">
        <f>ABS(Portfolios!B16-AVERAGE(Portfolios!$B$2:$B$920))</f>
        <v>0</v>
      </c>
    </row>
    <row r="17" spans="1:2">
      <c r="A17" s="11">
        <f>Returns!A17</f>
        <v>0</v>
      </c>
      <c r="B17" s="1">
        <f>ABS(Portfolios!B17-AVERAGE(Portfolios!$B$2:$B$920))</f>
        <v>0</v>
      </c>
    </row>
    <row r="18" spans="1:2">
      <c r="A18" s="11">
        <f>Returns!A18</f>
        <v>0</v>
      </c>
      <c r="B18" s="1">
        <f>ABS(Portfolios!B18-AVERAGE(Portfolios!$B$2:$B$920))</f>
        <v>0</v>
      </c>
    </row>
    <row r="19" spans="1:2">
      <c r="A19" s="11">
        <f>Returns!A19</f>
        <v>0</v>
      </c>
      <c r="B19" s="1">
        <f>ABS(Portfolios!B19-AVERAGE(Portfolios!$B$2:$B$920))</f>
        <v>0</v>
      </c>
    </row>
    <row r="20" spans="1:2">
      <c r="A20" s="11">
        <f>Returns!A20</f>
        <v>0</v>
      </c>
      <c r="B20" s="1">
        <f>ABS(Portfolios!B20-AVERAGE(Portfolios!$B$2:$B$920))</f>
        <v>0</v>
      </c>
    </row>
    <row r="21" spans="1:2">
      <c r="A21" s="11">
        <f>Returns!A21</f>
        <v>0</v>
      </c>
      <c r="B21" s="1">
        <f>ABS(Portfolios!B21-AVERAGE(Portfolios!$B$2:$B$920))</f>
        <v>0</v>
      </c>
    </row>
    <row r="22" spans="1:2">
      <c r="A22" s="11">
        <f>Returns!A22</f>
        <v>0</v>
      </c>
      <c r="B22" s="1">
        <f>ABS(Portfolios!B22-AVERAGE(Portfolios!$B$2:$B$920))</f>
        <v>0</v>
      </c>
    </row>
    <row r="23" spans="1:2">
      <c r="A23" s="11">
        <f>Returns!A23</f>
        <v>0</v>
      </c>
      <c r="B23" s="1">
        <f>ABS(Portfolios!B23-AVERAGE(Portfolios!$B$2:$B$920))</f>
        <v>0</v>
      </c>
    </row>
    <row r="24" spans="1:2">
      <c r="A24" s="11">
        <f>Returns!A24</f>
        <v>0</v>
      </c>
      <c r="B24" s="1">
        <f>ABS(Portfolios!B24-AVERAGE(Portfolios!$B$2:$B$920))</f>
        <v>0</v>
      </c>
    </row>
    <row r="25" spans="1:2">
      <c r="A25" s="11">
        <f>Returns!A25</f>
        <v>0</v>
      </c>
      <c r="B25" s="1">
        <f>ABS(Portfolios!B25-AVERAGE(Portfolios!$B$2:$B$920))</f>
        <v>0</v>
      </c>
    </row>
    <row r="26" spans="1:2">
      <c r="A26" s="11">
        <f>Returns!A26</f>
        <v>0</v>
      </c>
      <c r="B26" s="1">
        <f>ABS(Portfolios!B26-AVERAGE(Portfolios!$B$2:$B$920))</f>
        <v>0</v>
      </c>
    </row>
    <row r="27" spans="1:2">
      <c r="A27" s="11">
        <f>Returns!A27</f>
        <v>0</v>
      </c>
      <c r="B27" s="1">
        <f>ABS(Portfolios!B27-AVERAGE(Portfolios!$B$2:$B$920))</f>
        <v>0</v>
      </c>
    </row>
    <row r="28" spans="1:2">
      <c r="A28" s="11">
        <f>Returns!A28</f>
        <v>0</v>
      </c>
      <c r="B28" s="1">
        <f>ABS(Portfolios!B28-AVERAGE(Portfolios!$B$2:$B$920))</f>
        <v>0</v>
      </c>
    </row>
    <row r="29" spans="1:2">
      <c r="A29" s="11">
        <f>Returns!A29</f>
        <v>0</v>
      </c>
      <c r="B29" s="1">
        <f>ABS(Portfolios!B29-AVERAGE(Portfolios!$B$2:$B$920))</f>
        <v>0</v>
      </c>
    </row>
    <row r="30" spans="1:2">
      <c r="A30" s="11">
        <f>Returns!A30</f>
        <v>0</v>
      </c>
      <c r="B30" s="1">
        <f>ABS(Portfolios!B30-AVERAGE(Portfolios!$B$2:$B$920))</f>
        <v>0</v>
      </c>
    </row>
    <row r="31" spans="1:2">
      <c r="A31" s="11">
        <f>Returns!A31</f>
        <v>0</v>
      </c>
      <c r="B31" s="1">
        <f>ABS(Portfolios!B31-AVERAGE(Portfolios!$B$2:$B$920))</f>
        <v>0</v>
      </c>
    </row>
    <row r="32" spans="1:2">
      <c r="A32" s="11">
        <f>Returns!A32</f>
        <v>0</v>
      </c>
      <c r="B32" s="1">
        <f>ABS(Portfolios!B32-AVERAGE(Portfolios!$B$2:$B$920))</f>
        <v>0</v>
      </c>
    </row>
    <row r="33" spans="1:2">
      <c r="A33" s="11">
        <f>Returns!A33</f>
        <v>0</v>
      </c>
      <c r="B33" s="1">
        <f>ABS(Portfolios!B33-AVERAGE(Portfolios!$B$2:$B$920))</f>
        <v>0</v>
      </c>
    </row>
    <row r="34" spans="1:2">
      <c r="A34" s="11">
        <f>Returns!A34</f>
        <v>0</v>
      </c>
      <c r="B34" s="1">
        <f>ABS(Portfolios!B34-AVERAGE(Portfolios!$B$2:$B$920))</f>
        <v>0</v>
      </c>
    </row>
    <row r="35" spans="1:2">
      <c r="A35" s="11">
        <f>Returns!A35</f>
        <v>0</v>
      </c>
      <c r="B35" s="1">
        <f>ABS(Portfolios!B35-AVERAGE(Portfolios!$B$2:$B$920))</f>
        <v>0</v>
      </c>
    </row>
    <row r="36" spans="1:2">
      <c r="A36" s="11">
        <f>Returns!A36</f>
        <v>0</v>
      </c>
      <c r="B36" s="1">
        <f>ABS(Portfolios!B36-AVERAGE(Portfolios!$B$2:$B$920))</f>
        <v>0</v>
      </c>
    </row>
    <row r="37" spans="1:2">
      <c r="A37" s="11">
        <f>Returns!A37</f>
        <v>0</v>
      </c>
      <c r="B37" s="1">
        <f>ABS(Portfolios!B37-AVERAGE(Portfolios!$B$2:$B$920))</f>
        <v>0</v>
      </c>
    </row>
    <row r="38" spans="1:2">
      <c r="A38" s="11">
        <f>Returns!A38</f>
        <v>0</v>
      </c>
      <c r="B38" s="1">
        <f>ABS(Portfolios!B38-AVERAGE(Portfolios!$B$2:$B$920))</f>
        <v>0</v>
      </c>
    </row>
    <row r="39" spans="1:2">
      <c r="A39" s="11">
        <f>Returns!A39</f>
        <v>0</v>
      </c>
      <c r="B39" s="1">
        <f>ABS(Portfolios!B39-AVERAGE(Portfolios!$B$2:$B$920))</f>
        <v>0</v>
      </c>
    </row>
    <row r="40" spans="1:2">
      <c r="A40" s="11">
        <f>Returns!A40</f>
        <v>0</v>
      </c>
      <c r="B40" s="1">
        <f>ABS(Portfolios!B40-AVERAGE(Portfolios!$B$2:$B$920))</f>
        <v>0</v>
      </c>
    </row>
    <row r="41" spans="1:2">
      <c r="A41" s="11">
        <f>Returns!A41</f>
        <v>0</v>
      </c>
      <c r="B41" s="1">
        <f>ABS(Portfolios!B41-AVERAGE(Portfolios!$B$2:$B$920))</f>
        <v>0</v>
      </c>
    </row>
    <row r="42" spans="1:2">
      <c r="A42" s="11">
        <f>Returns!A42</f>
        <v>0</v>
      </c>
      <c r="B42" s="1">
        <f>ABS(Portfolios!B42-AVERAGE(Portfolios!$B$2:$B$920))</f>
        <v>0</v>
      </c>
    </row>
    <row r="43" spans="1:2">
      <c r="A43" s="11">
        <f>Returns!A43</f>
        <v>0</v>
      </c>
      <c r="B43" s="1">
        <f>ABS(Portfolios!B43-AVERAGE(Portfolios!$B$2:$B$920))</f>
        <v>0</v>
      </c>
    </row>
    <row r="44" spans="1:2">
      <c r="A44" s="11">
        <f>Returns!A44</f>
        <v>0</v>
      </c>
      <c r="B44" s="1">
        <f>ABS(Portfolios!B44-AVERAGE(Portfolios!$B$2:$B$920))</f>
        <v>0</v>
      </c>
    </row>
    <row r="45" spans="1:2">
      <c r="A45" s="11">
        <f>Returns!A45</f>
        <v>0</v>
      </c>
      <c r="B45" s="1">
        <f>ABS(Portfolios!B45-AVERAGE(Portfolios!$B$2:$B$920))</f>
        <v>0</v>
      </c>
    </row>
    <row r="46" spans="1:2">
      <c r="A46" s="11">
        <f>Returns!A46</f>
        <v>0</v>
      </c>
      <c r="B46" s="1">
        <f>ABS(Portfolios!B46-AVERAGE(Portfolios!$B$2:$B$920))</f>
        <v>0</v>
      </c>
    </row>
    <row r="47" spans="1:2">
      <c r="A47" s="11">
        <f>Returns!A47</f>
        <v>0</v>
      </c>
      <c r="B47" s="1">
        <f>ABS(Portfolios!B47-AVERAGE(Portfolios!$B$2:$B$920))</f>
        <v>0</v>
      </c>
    </row>
    <row r="48" spans="1:2">
      <c r="A48" s="11">
        <f>Returns!A48</f>
        <v>0</v>
      </c>
      <c r="B48" s="1">
        <f>ABS(Portfolios!B48-AVERAGE(Portfolios!$B$2:$B$920))</f>
        <v>0</v>
      </c>
    </row>
    <row r="49" spans="1:2">
      <c r="A49" s="11">
        <f>Returns!A49</f>
        <v>0</v>
      </c>
      <c r="B49" s="1">
        <f>ABS(Portfolios!B49-AVERAGE(Portfolios!$B$2:$B$920))</f>
        <v>0</v>
      </c>
    </row>
    <row r="50" spans="1:2">
      <c r="A50" s="11">
        <f>Returns!A50</f>
        <v>0</v>
      </c>
      <c r="B50" s="1">
        <f>ABS(Portfolios!B50-AVERAGE(Portfolios!$B$2:$B$920))</f>
        <v>0</v>
      </c>
    </row>
    <row r="51" spans="1:2">
      <c r="A51" s="11">
        <f>Returns!A51</f>
        <v>0</v>
      </c>
      <c r="B51" s="1">
        <f>ABS(Portfolios!B51-AVERAGE(Portfolios!$B$2:$B$920))</f>
        <v>0</v>
      </c>
    </row>
    <row r="52" spans="1:2">
      <c r="A52" s="11">
        <f>Returns!A52</f>
        <v>0</v>
      </c>
      <c r="B52" s="1">
        <f>ABS(Portfolios!B52-AVERAGE(Portfolios!$B$2:$B$920))</f>
        <v>0</v>
      </c>
    </row>
    <row r="53" spans="1:2">
      <c r="A53" s="11">
        <f>Returns!A53</f>
        <v>0</v>
      </c>
      <c r="B53" s="1">
        <f>ABS(Portfolios!B53-AVERAGE(Portfolios!$B$2:$B$920))</f>
        <v>0</v>
      </c>
    </row>
    <row r="54" spans="1:2">
      <c r="A54" s="11">
        <f>Returns!A54</f>
        <v>0</v>
      </c>
      <c r="B54" s="1">
        <f>ABS(Portfolios!B54-AVERAGE(Portfolios!$B$2:$B$920))</f>
        <v>0</v>
      </c>
    </row>
    <row r="55" spans="1:2">
      <c r="A55" s="11">
        <f>Returns!A55</f>
        <v>0</v>
      </c>
      <c r="B55" s="1">
        <f>ABS(Portfolios!B55-AVERAGE(Portfolios!$B$2:$B$920))</f>
        <v>0</v>
      </c>
    </row>
    <row r="56" spans="1:2">
      <c r="A56" s="11">
        <f>Returns!A56</f>
        <v>0</v>
      </c>
      <c r="B56" s="1">
        <f>ABS(Portfolios!B56-AVERAGE(Portfolios!$B$2:$B$920))</f>
        <v>0</v>
      </c>
    </row>
    <row r="57" spans="1:2">
      <c r="A57" s="11">
        <f>Returns!A57</f>
        <v>0</v>
      </c>
      <c r="B57" s="1">
        <f>ABS(Portfolios!B57-AVERAGE(Portfolios!$B$2:$B$920))</f>
        <v>0</v>
      </c>
    </row>
    <row r="58" spans="1:2">
      <c r="A58" s="11">
        <f>Returns!A58</f>
        <v>0</v>
      </c>
      <c r="B58" s="1">
        <f>ABS(Portfolios!B58-AVERAGE(Portfolios!$B$2:$B$920))</f>
        <v>0</v>
      </c>
    </row>
    <row r="59" spans="1:2">
      <c r="A59" s="11">
        <f>Returns!A59</f>
        <v>0</v>
      </c>
      <c r="B59" s="1">
        <f>ABS(Portfolios!B59-AVERAGE(Portfolios!$B$2:$B$920))</f>
        <v>0</v>
      </c>
    </row>
    <row r="60" spans="1:2">
      <c r="A60" s="11">
        <f>Returns!A60</f>
        <v>0</v>
      </c>
      <c r="B60" s="1">
        <f>ABS(Portfolios!B60-AVERAGE(Portfolios!$B$2:$B$920))</f>
        <v>0</v>
      </c>
    </row>
    <row r="61" spans="1:2">
      <c r="A61" s="11">
        <f>Returns!A61</f>
        <v>0</v>
      </c>
      <c r="B61" s="1">
        <f>ABS(Portfolios!B61-AVERAGE(Portfolios!$B$2:$B$920))</f>
        <v>0</v>
      </c>
    </row>
    <row r="62" spans="1:2">
      <c r="A62" s="11">
        <f>Returns!A62</f>
        <v>0</v>
      </c>
      <c r="B62" s="1">
        <f>ABS(Portfolios!B62-AVERAGE(Portfolios!$B$2:$B$920))</f>
        <v>0</v>
      </c>
    </row>
    <row r="63" spans="1:2">
      <c r="A63" s="11">
        <f>Returns!A63</f>
        <v>0</v>
      </c>
      <c r="B63" s="1">
        <f>ABS(Portfolios!B63-AVERAGE(Portfolios!$B$2:$B$920))</f>
        <v>0</v>
      </c>
    </row>
    <row r="64" spans="1:2">
      <c r="A64" s="11">
        <f>Returns!A64</f>
        <v>0</v>
      </c>
      <c r="B64" s="1">
        <f>ABS(Portfolios!B64-AVERAGE(Portfolios!$B$2:$B$920))</f>
        <v>0</v>
      </c>
    </row>
    <row r="65" spans="1:2">
      <c r="A65" s="11">
        <f>Returns!A65</f>
        <v>0</v>
      </c>
      <c r="B65" s="1">
        <f>ABS(Portfolios!B65-AVERAGE(Portfolios!$B$2:$B$920))</f>
        <v>0</v>
      </c>
    </row>
    <row r="66" spans="1:2">
      <c r="A66" s="11">
        <f>Returns!A66</f>
        <v>0</v>
      </c>
      <c r="B66" s="1">
        <f>ABS(Portfolios!B66-AVERAGE(Portfolios!$B$2:$B$920))</f>
        <v>0</v>
      </c>
    </row>
    <row r="67" spans="1:2">
      <c r="A67" s="11">
        <f>Returns!A67</f>
        <v>0</v>
      </c>
      <c r="B67" s="1">
        <f>ABS(Portfolios!B67-AVERAGE(Portfolios!$B$2:$B$920))</f>
        <v>0</v>
      </c>
    </row>
    <row r="68" spans="1:2">
      <c r="A68" s="11">
        <f>Returns!A68</f>
        <v>0</v>
      </c>
      <c r="B68" s="1">
        <f>ABS(Portfolios!B68-AVERAGE(Portfolios!$B$2:$B$920))</f>
        <v>0</v>
      </c>
    </row>
    <row r="69" spans="1:2">
      <c r="A69" s="11">
        <f>Returns!A69</f>
        <v>0</v>
      </c>
      <c r="B69" s="1">
        <f>ABS(Portfolios!B69-AVERAGE(Portfolios!$B$2:$B$920))</f>
        <v>0</v>
      </c>
    </row>
    <row r="70" spans="1:2">
      <c r="A70" s="11">
        <f>Returns!A70</f>
        <v>0</v>
      </c>
      <c r="B70" s="1">
        <f>ABS(Portfolios!B70-AVERAGE(Portfolios!$B$2:$B$920))</f>
        <v>0</v>
      </c>
    </row>
    <row r="71" spans="1:2">
      <c r="A71" s="11">
        <f>Returns!A71</f>
        <v>0</v>
      </c>
      <c r="B71" s="1">
        <f>ABS(Portfolios!B71-AVERAGE(Portfolios!$B$2:$B$920))</f>
        <v>0</v>
      </c>
    </row>
    <row r="72" spans="1:2">
      <c r="A72" s="11">
        <f>Returns!A72</f>
        <v>0</v>
      </c>
      <c r="B72" s="1">
        <f>ABS(Portfolios!B72-AVERAGE(Portfolios!$B$2:$B$920))</f>
        <v>0</v>
      </c>
    </row>
    <row r="73" spans="1:2">
      <c r="A73" s="11">
        <f>Returns!A73</f>
        <v>0</v>
      </c>
      <c r="B73" s="1">
        <f>ABS(Portfolios!B73-AVERAGE(Portfolios!$B$2:$B$920))</f>
        <v>0</v>
      </c>
    </row>
    <row r="74" spans="1:2">
      <c r="A74" s="11">
        <f>Returns!A74</f>
        <v>0</v>
      </c>
      <c r="B74" s="1">
        <f>ABS(Portfolios!B74-AVERAGE(Portfolios!$B$2:$B$920))</f>
        <v>0</v>
      </c>
    </row>
    <row r="75" spans="1:2">
      <c r="A75" s="11">
        <f>Returns!A75</f>
        <v>0</v>
      </c>
      <c r="B75" s="1">
        <f>ABS(Portfolios!B75-AVERAGE(Portfolios!$B$2:$B$920))</f>
        <v>0</v>
      </c>
    </row>
    <row r="76" spans="1:2">
      <c r="A76" s="11">
        <f>Returns!A76</f>
        <v>0</v>
      </c>
      <c r="B76" s="1">
        <f>ABS(Portfolios!B76-AVERAGE(Portfolios!$B$2:$B$920))</f>
        <v>0</v>
      </c>
    </row>
    <row r="77" spans="1:2">
      <c r="A77" s="11">
        <f>Returns!A77</f>
        <v>0</v>
      </c>
      <c r="B77" s="1">
        <f>ABS(Portfolios!B77-AVERAGE(Portfolios!$B$2:$B$920))</f>
        <v>0</v>
      </c>
    </row>
    <row r="78" spans="1:2">
      <c r="A78" s="11">
        <f>Returns!A78</f>
        <v>0</v>
      </c>
      <c r="B78" s="1">
        <f>ABS(Portfolios!B78-AVERAGE(Portfolios!$B$2:$B$920))</f>
        <v>0</v>
      </c>
    </row>
    <row r="79" spans="1:2">
      <c r="A79" s="11">
        <f>Returns!A79</f>
        <v>0</v>
      </c>
      <c r="B79" s="1">
        <f>ABS(Portfolios!B79-AVERAGE(Portfolios!$B$2:$B$920))</f>
        <v>0</v>
      </c>
    </row>
    <row r="80" spans="1:2">
      <c r="A80" s="11">
        <f>Returns!A80</f>
        <v>0</v>
      </c>
      <c r="B80" s="1">
        <f>ABS(Portfolios!B80-AVERAGE(Portfolios!$B$2:$B$920))</f>
        <v>0</v>
      </c>
    </row>
    <row r="81" spans="1:2">
      <c r="A81" s="11">
        <f>Returns!A81</f>
        <v>0</v>
      </c>
      <c r="B81" s="1">
        <f>ABS(Portfolios!B81-AVERAGE(Portfolios!$B$2:$B$920))</f>
        <v>0</v>
      </c>
    </row>
    <row r="82" spans="1:2">
      <c r="A82" s="11">
        <f>Returns!A82</f>
        <v>0</v>
      </c>
      <c r="B82" s="1">
        <f>ABS(Portfolios!B82-AVERAGE(Portfolios!$B$2:$B$920))</f>
        <v>0</v>
      </c>
    </row>
    <row r="83" spans="1:2">
      <c r="A83" s="11">
        <f>Returns!A83</f>
        <v>0</v>
      </c>
      <c r="B83" s="1">
        <f>ABS(Portfolios!B83-AVERAGE(Portfolios!$B$2:$B$920))</f>
        <v>0</v>
      </c>
    </row>
    <row r="84" spans="1:2">
      <c r="A84" s="11">
        <f>Returns!A84</f>
        <v>0</v>
      </c>
      <c r="B84" s="1">
        <f>ABS(Portfolios!B84-AVERAGE(Portfolios!$B$2:$B$920))</f>
        <v>0</v>
      </c>
    </row>
    <row r="85" spans="1:2">
      <c r="A85" s="11">
        <f>Returns!A85</f>
        <v>0</v>
      </c>
      <c r="B85" s="1">
        <f>ABS(Portfolios!B85-AVERAGE(Portfolios!$B$2:$B$920))</f>
        <v>0</v>
      </c>
    </row>
    <row r="86" spans="1:2">
      <c r="A86" s="11">
        <f>Returns!A86</f>
        <v>0</v>
      </c>
      <c r="B86" s="1">
        <f>ABS(Portfolios!B86-AVERAGE(Portfolios!$B$2:$B$920))</f>
        <v>0</v>
      </c>
    </row>
    <row r="87" spans="1:2">
      <c r="A87" s="11">
        <f>Returns!A87</f>
        <v>0</v>
      </c>
      <c r="B87" s="1">
        <f>ABS(Portfolios!B87-AVERAGE(Portfolios!$B$2:$B$920))</f>
        <v>0</v>
      </c>
    </row>
    <row r="88" spans="1:2">
      <c r="A88" s="11">
        <f>Returns!A88</f>
        <v>0</v>
      </c>
      <c r="B88" s="1">
        <f>ABS(Portfolios!B88-AVERAGE(Portfolios!$B$2:$B$920))</f>
        <v>0</v>
      </c>
    </row>
    <row r="89" spans="1:2">
      <c r="A89" s="11">
        <f>Returns!A89</f>
        <v>0</v>
      </c>
      <c r="B89" s="1">
        <f>ABS(Portfolios!B89-AVERAGE(Portfolios!$B$2:$B$920))</f>
        <v>0</v>
      </c>
    </row>
    <row r="90" spans="1:2">
      <c r="A90" s="11">
        <f>Returns!A90</f>
        <v>0</v>
      </c>
      <c r="B90" s="1">
        <f>ABS(Portfolios!B90-AVERAGE(Portfolios!$B$2:$B$920))</f>
        <v>0</v>
      </c>
    </row>
    <row r="91" spans="1:2">
      <c r="A91" s="11">
        <f>Returns!A91</f>
        <v>0</v>
      </c>
      <c r="B91" s="1">
        <f>ABS(Portfolios!B91-AVERAGE(Portfolios!$B$2:$B$920))</f>
        <v>0</v>
      </c>
    </row>
    <row r="92" spans="1:2">
      <c r="A92" s="11">
        <f>Returns!A92</f>
        <v>0</v>
      </c>
      <c r="B92" s="1">
        <f>ABS(Portfolios!B92-AVERAGE(Portfolios!$B$2:$B$920))</f>
        <v>0</v>
      </c>
    </row>
    <row r="93" spans="1:2">
      <c r="A93" s="11">
        <f>Returns!A93</f>
        <v>0</v>
      </c>
      <c r="B93" s="1">
        <f>ABS(Portfolios!B93-AVERAGE(Portfolios!$B$2:$B$920))</f>
        <v>0</v>
      </c>
    </row>
    <row r="94" spans="1:2">
      <c r="A94" s="11">
        <f>Returns!A94</f>
        <v>0</v>
      </c>
      <c r="B94" s="1">
        <f>ABS(Portfolios!B94-AVERAGE(Portfolios!$B$2:$B$920))</f>
        <v>0</v>
      </c>
    </row>
    <row r="95" spans="1:2">
      <c r="A95" s="11">
        <f>Returns!A95</f>
        <v>0</v>
      </c>
      <c r="B95" s="1">
        <f>ABS(Portfolios!B95-AVERAGE(Portfolios!$B$2:$B$920))</f>
        <v>0</v>
      </c>
    </row>
    <row r="96" spans="1:2">
      <c r="A96" s="11">
        <f>Returns!A96</f>
        <v>0</v>
      </c>
      <c r="B96" s="1">
        <f>ABS(Portfolios!B96-AVERAGE(Portfolios!$B$2:$B$920))</f>
        <v>0</v>
      </c>
    </row>
    <row r="97" spans="1:2">
      <c r="A97" s="11">
        <f>Returns!A97</f>
        <v>0</v>
      </c>
      <c r="B97" s="1">
        <f>ABS(Portfolios!B97-AVERAGE(Portfolios!$B$2:$B$920))</f>
        <v>0</v>
      </c>
    </row>
    <row r="98" spans="1:2">
      <c r="A98" s="11">
        <f>Returns!A98</f>
        <v>0</v>
      </c>
      <c r="B98" s="1">
        <f>ABS(Portfolios!B98-AVERAGE(Portfolios!$B$2:$B$920))</f>
        <v>0</v>
      </c>
    </row>
    <row r="99" spans="1:2">
      <c r="A99" s="11">
        <f>Returns!A99</f>
        <v>0</v>
      </c>
      <c r="B99" s="1">
        <f>ABS(Portfolios!B99-AVERAGE(Portfolios!$B$2:$B$920))</f>
        <v>0</v>
      </c>
    </row>
    <row r="100" spans="1:2">
      <c r="A100" s="11">
        <f>Returns!A100</f>
        <v>0</v>
      </c>
      <c r="B100" s="1">
        <f>ABS(Portfolios!B100-AVERAGE(Portfolios!$B$2:$B$920))</f>
        <v>0</v>
      </c>
    </row>
    <row r="101" spans="1:2">
      <c r="A101" s="11">
        <f>Returns!A101</f>
        <v>0</v>
      </c>
      <c r="B101" s="1">
        <f>ABS(Portfolios!B101-AVERAGE(Portfolios!$B$2:$B$920))</f>
        <v>0</v>
      </c>
    </row>
    <row r="102" spans="1:2">
      <c r="A102" s="11">
        <f>Returns!A102</f>
        <v>0</v>
      </c>
      <c r="B102" s="1">
        <f>ABS(Portfolios!B102-AVERAGE(Portfolios!$B$2:$B$920))</f>
        <v>0</v>
      </c>
    </row>
    <row r="103" spans="1:2">
      <c r="A103" s="11">
        <f>Returns!A103</f>
        <v>0</v>
      </c>
      <c r="B103" s="1">
        <f>ABS(Portfolios!B103-AVERAGE(Portfolios!$B$2:$B$920))</f>
        <v>0</v>
      </c>
    </row>
    <row r="104" spans="1:2">
      <c r="A104" s="11">
        <f>Returns!A104</f>
        <v>0</v>
      </c>
      <c r="B104" s="1">
        <f>ABS(Portfolios!B104-AVERAGE(Portfolios!$B$2:$B$920))</f>
        <v>0</v>
      </c>
    </row>
    <row r="105" spans="1:2">
      <c r="A105" s="11">
        <f>Returns!A105</f>
        <v>0</v>
      </c>
      <c r="B105" s="1">
        <f>ABS(Portfolios!B105-AVERAGE(Portfolios!$B$2:$B$920))</f>
        <v>0</v>
      </c>
    </row>
    <row r="106" spans="1:2">
      <c r="A106" s="11">
        <f>Returns!A106</f>
        <v>0</v>
      </c>
      <c r="B106" s="1">
        <f>ABS(Portfolios!B106-AVERAGE(Portfolios!$B$2:$B$920))</f>
        <v>0</v>
      </c>
    </row>
    <row r="107" spans="1:2">
      <c r="A107" s="11">
        <f>Returns!A107</f>
        <v>0</v>
      </c>
      <c r="B107" s="1">
        <f>ABS(Portfolios!B107-AVERAGE(Portfolios!$B$2:$B$920))</f>
        <v>0</v>
      </c>
    </row>
    <row r="108" spans="1:2">
      <c r="A108" s="11">
        <f>Returns!A108</f>
        <v>0</v>
      </c>
      <c r="B108" s="1">
        <f>ABS(Portfolios!B108-AVERAGE(Portfolios!$B$2:$B$920))</f>
        <v>0</v>
      </c>
    </row>
    <row r="109" spans="1:2">
      <c r="A109" s="11">
        <f>Returns!A109</f>
        <v>0</v>
      </c>
      <c r="B109" s="1">
        <f>ABS(Portfolios!B109-AVERAGE(Portfolios!$B$2:$B$920))</f>
        <v>0</v>
      </c>
    </row>
    <row r="110" spans="1:2">
      <c r="A110" s="11">
        <f>Returns!A110</f>
        <v>0</v>
      </c>
      <c r="B110" s="1">
        <f>ABS(Portfolios!B110-AVERAGE(Portfolios!$B$2:$B$920))</f>
        <v>0</v>
      </c>
    </row>
    <row r="111" spans="1:2">
      <c r="A111" s="11">
        <f>Returns!A111</f>
        <v>0</v>
      </c>
      <c r="B111" s="1">
        <f>ABS(Portfolios!B111-AVERAGE(Portfolios!$B$2:$B$920))</f>
        <v>0</v>
      </c>
    </row>
    <row r="112" spans="1:2">
      <c r="A112" s="11">
        <f>Returns!A112</f>
        <v>0</v>
      </c>
      <c r="B112" s="1">
        <f>ABS(Portfolios!B112-AVERAGE(Portfolios!$B$2:$B$920))</f>
        <v>0</v>
      </c>
    </row>
    <row r="113" spans="1:2">
      <c r="A113" s="11">
        <f>Returns!A113</f>
        <v>0</v>
      </c>
      <c r="B113" s="1">
        <f>ABS(Portfolios!B113-AVERAGE(Portfolios!$B$2:$B$920))</f>
        <v>0</v>
      </c>
    </row>
    <row r="114" spans="1:2">
      <c r="A114" s="11">
        <f>Returns!A114</f>
        <v>0</v>
      </c>
      <c r="B114" s="1">
        <f>ABS(Portfolios!B114-AVERAGE(Portfolios!$B$2:$B$920))</f>
        <v>0</v>
      </c>
    </row>
    <row r="115" spans="1:2">
      <c r="A115" s="11">
        <f>Returns!A115</f>
        <v>0</v>
      </c>
      <c r="B115" s="1">
        <f>ABS(Portfolios!B115-AVERAGE(Portfolios!$B$2:$B$920))</f>
        <v>0</v>
      </c>
    </row>
    <row r="116" spans="1:2">
      <c r="A116" s="11">
        <f>Returns!A116</f>
        <v>0</v>
      </c>
      <c r="B116" s="1">
        <f>ABS(Portfolios!B116-AVERAGE(Portfolios!$B$2:$B$920))</f>
        <v>0</v>
      </c>
    </row>
    <row r="117" spans="1:2">
      <c r="A117" s="11">
        <f>Returns!A117</f>
        <v>0</v>
      </c>
      <c r="B117" s="1">
        <f>ABS(Portfolios!B117-AVERAGE(Portfolios!$B$2:$B$920))</f>
        <v>0</v>
      </c>
    </row>
    <row r="118" spans="1:2">
      <c r="A118" s="11">
        <f>Returns!A118</f>
        <v>0</v>
      </c>
      <c r="B118" s="1">
        <f>ABS(Portfolios!B118-AVERAGE(Portfolios!$B$2:$B$920))</f>
        <v>0</v>
      </c>
    </row>
    <row r="119" spans="1:2">
      <c r="A119" s="11">
        <f>Returns!A119</f>
        <v>0</v>
      </c>
      <c r="B119" s="1">
        <f>ABS(Portfolios!B119-AVERAGE(Portfolios!$B$2:$B$920))</f>
        <v>0</v>
      </c>
    </row>
    <row r="120" spans="1:2">
      <c r="A120" s="11">
        <f>Returns!A120</f>
        <v>0</v>
      </c>
      <c r="B120" s="1">
        <f>ABS(Portfolios!B120-AVERAGE(Portfolios!$B$2:$B$920))</f>
        <v>0</v>
      </c>
    </row>
    <row r="121" spans="1:2">
      <c r="A121" s="11">
        <f>Returns!A121</f>
        <v>0</v>
      </c>
      <c r="B121" s="1">
        <f>ABS(Portfolios!B121-AVERAGE(Portfolios!$B$2:$B$920))</f>
        <v>0</v>
      </c>
    </row>
    <row r="122" spans="1:2">
      <c r="A122" s="11">
        <f>Returns!A122</f>
        <v>0</v>
      </c>
      <c r="B122" s="1">
        <f>ABS(Portfolios!B122-AVERAGE(Portfolios!$B$2:$B$920))</f>
        <v>0</v>
      </c>
    </row>
    <row r="123" spans="1:2">
      <c r="A123" s="11">
        <f>Returns!A123</f>
        <v>0</v>
      </c>
      <c r="B123" s="1">
        <f>ABS(Portfolios!B123-AVERAGE(Portfolios!$B$2:$B$920))</f>
        <v>0</v>
      </c>
    </row>
    <row r="124" spans="1:2">
      <c r="A124" s="11">
        <f>Returns!A124</f>
        <v>0</v>
      </c>
      <c r="B124" s="1">
        <f>ABS(Portfolios!B124-AVERAGE(Portfolios!$B$2:$B$920))</f>
        <v>0</v>
      </c>
    </row>
    <row r="125" spans="1:2">
      <c r="A125" s="11">
        <f>Returns!A125</f>
        <v>0</v>
      </c>
      <c r="B125" s="1">
        <f>ABS(Portfolios!B125-AVERAGE(Portfolios!$B$2:$B$920))</f>
        <v>0</v>
      </c>
    </row>
    <row r="126" spans="1:2">
      <c r="A126" s="11">
        <f>Returns!A126</f>
        <v>0</v>
      </c>
      <c r="B126" s="1">
        <f>ABS(Portfolios!B126-AVERAGE(Portfolios!$B$2:$B$920))</f>
        <v>0</v>
      </c>
    </row>
    <row r="127" spans="1:2">
      <c r="A127" s="11">
        <f>Returns!A127</f>
        <v>0</v>
      </c>
      <c r="B127" s="1">
        <f>ABS(Portfolios!B127-AVERAGE(Portfolios!$B$2:$B$920))</f>
        <v>0</v>
      </c>
    </row>
    <row r="128" spans="1:2">
      <c r="A128" s="11">
        <f>Returns!A128</f>
        <v>0</v>
      </c>
      <c r="B128" s="1">
        <f>ABS(Portfolios!B128-AVERAGE(Portfolios!$B$2:$B$920))</f>
        <v>0</v>
      </c>
    </row>
    <row r="129" spans="1:2">
      <c r="A129" s="11">
        <f>Returns!A129</f>
        <v>0</v>
      </c>
      <c r="B129" s="1">
        <f>ABS(Portfolios!B129-AVERAGE(Portfolios!$B$2:$B$920))</f>
        <v>0</v>
      </c>
    </row>
    <row r="130" spans="1:2">
      <c r="A130" s="11">
        <f>Returns!A130</f>
        <v>0</v>
      </c>
      <c r="B130" s="1">
        <f>ABS(Portfolios!B130-AVERAGE(Portfolios!$B$2:$B$920))</f>
        <v>0</v>
      </c>
    </row>
    <row r="131" spans="1:2">
      <c r="A131" s="11">
        <f>Returns!A131</f>
        <v>0</v>
      </c>
      <c r="B131" s="1">
        <f>ABS(Portfolios!B131-AVERAGE(Portfolios!$B$2:$B$920))</f>
        <v>0</v>
      </c>
    </row>
    <row r="132" spans="1:2">
      <c r="A132" s="11">
        <f>Returns!A132</f>
        <v>0</v>
      </c>
      <c r="B132" s="1">
        <f>ABS(Portfolios!B132-AVERAGE(Portfolios!$B$2:$B$920))</f>
        <v>0</v>
      </c>
    </row>
    <row r="133" spans="1:2">
      <c r="A133" s="11">
        <f>Returns!A133</f>
        <v>0</v>
      </c>
      <c r="B133" s="1">
        <f>ABS(Portfolios!B133-AVERAGE(Portfolios!$B$2:$B$920))</f>
        <v>0</v>
      </c>
    </row>
    <row r="134" spans="1:2">
      <c r="A134" s="11">
        <f>Returns!A134</f>
        <v>0</v>
      </c>
      <c r="B134" s="1">
        <f>ABS(Portfolios!B134-AVERAGE(Portfolios!$B$2:$B$920))</f>
        <v>0</v>
      </c>
    </row>
    <row r="135" spans="1:2">
      <c r="A135" s="11">
        <f>Returns!A135</f>
        <v>0</v>
      </c>
      <c r="B135" s="1">
        <f>ABS(Portfolios!B135-AVERAGE(Portfolios!$B$2:$B$920))</f>
        <v>0</v>
      </c>
    </row>
    <row r="136" spans="1:2">
      <c r="A136" s="11">
        <f>Returns!A136</f>
        <v>0</v>
      </c>
      <c r="B136" s="1">
        <f>ABS(Portfolios!B136-AVERAGE(Portfolios!$B$2:$B$920))</f>
        <v>0</v>
      </c>
    </row>
    <row r="137" spans="1:2">
      <c r="A137" s="11">
        <f>Returns!A137</f>
        <v>0</v>
      </c>
      <c r="B137" s="1">
        <f>ABS(Portfolios!B137-AVERAGE(Portfolios!$B$2:$B$920))</f>
        <v>0</v>
      </c>
    </row>
    <row r="138" spans="1:2">
      <c r="A138" s="11">
        <f>Returns!A138</f>
        <v>0</v>
      </c>
      <c r="B138" s="1">
        <f>ABS(Portfolios!B138-AVERAGE(Portfolios!$B$2:$B$920))</f>
        <v>0</v>
      </c>
    </row>
    <row r="139" spans="1:2">
      <c r="A139" s="11">
        <f>Returns!A139</f>
        <v>0</v>
      </c>
      <c r="B139" s="1">
        <f>ABS(Portfolios!B139-AVERAGE(Portfolios!$B$2:$B$920))</f>
        <v>0</v>
      </c>
    </row>
    <row r="140" spans="1:2">
      <c r="A140" s="11">
        <f>Returns!A140</f>
        <v>0</v>
      </c>
      <c r="B140" s="1">
        <f>ABS(Portfolios!B140-AVERAGE(Portfolios!$B$2:$B$920))</f>
        <v>0</v>
      </c>
    </row>
    <row r="141" spans="1:2">
      <c r="A141" s="11">
        <f>Returns!A141</f>
        <v>0</v>
      </c>
      <c r="B141" s="1">
        <f>ABS(Portfolios!B141-AVERAGE(Portfolios!$B$2:$B$920))</f>
        <v>0</v>
      </c>
    </row>
    <row r="142" spans="1:2">
      <c r="A142" s="11">
        <f>Returns!A142</f>
        <v>0</v>
      </c>
      <c r="B142" s="1">
        <f>ABS(Portfolios!B142-AVERAGE(Portfolios!$B$2:$B$920))</f>
        <v>0</v>
      </c>
    </row>
    <row r="143" spans="1:2">
      <c r="A143" s="11">
        <f>Returns!A143</f>
        <v>0</v>
      </c>
      <c r="B143" s="1">
        <f>ABS(Portfolios!B143-AVERAGE(Portfolios!$B$2:$B$920))</f>
        <v>0</v>
      </c>
    </row>
    <row r="144" spans="1:2">
      <c r="A144" s="11">
        <f>Returns!A144</f>
        <v>0</v>
      </c>
      <c r="B144" s="1">
        <f>ABS(Portfolios!B144-AVERAGE(Portfolios!$B$2:$B$920))</f>
        <v>0</v>
      </c>
    </row>
    <row r="145" spans="1:2">
      <c r="A145" s="11">
        <f>Returns!A145</f>
        <v>0</v>
      </c>
      <c r="B145" s="1">
        <f>ABS(Portfolios!B145-AVERAGE(Portfolios!$B$2:$B$920))</f>
        <v>0</v>
      </c>
    </row>
    <row r="146" spans="1:2">
      <c r="A146" s="11">
        <f>Returns!A146</f>
        <v>0</v>
      </c>
      <c r="B146" s="1">
        <f>ABS(Portfolios!B146-AVERAGE(Portfolios!$B$2:$B$920))</f>
        <v>0</v>
      </c>
    </row>
    <row r="147" spans="1:2">
      <c r="A147" s="11">
        <f>Returns!A147</f>
        <v>0</v>
      </c>
      <c r="B147" s="1">
        <f>ABS(Portfolios!B147-AVERAGE(Portfolios!$B$2:$B$920))</f>
        <v>0</v>
      </c>
    </row>
    <row r="148" spans="1:2">
      <c r="A148" s="11">
        <f>Returns!A148</f>
        <v>0</v>
      </c>
      <c r="B148" s="1">
        <f>ABS(Portfolios!B148-AVERAGE(Portfolios!$B$2:$B$920))</f>
        <v>0</v>
      </c>
    </row>
    <row r="149" spans="1:2">
      <c r="A149" s="11">
        <f>Returns!A149</f>
        <v>0</v>
      </c>
      <c r="B149" s="1">
        <f>ABS(Portfolios!B149-AVERAGE(Portfolios!$B$2:$B$920))</f>
        <v>0</v>
      </c>
    </row>
    <row r="150" spans="1:2">
      <c r="A150" s="11">
        <f>Returns!A150</f>
        <v>0</v>
      </c>
      <c r="B150" s="1">
        <f>ABS(Portfolios!B150-AVERAGE(Portfolios!$B$2:$B$920))</f>
        <v>0</v>
      </c>
    </row>
    <row r="151" spans="1:2">
      <c r="A151" s="11">
        <f>Returns!A151</f>
        <v>0</v>
      </c>
      <c r="B151" s="1">
        <f>ABS(Portfolios!B151-AVERAGE(Portfolios!$B$2:$B$920))</f>
        <v>0</v>
      </c>
    </row>
    <row r="152" spans="1:2">
      <c r="A152" s="11">
        <f>Returns!A152</f>
        <v>0</v>
      </c>
      <c r="B152" s="1">
        <f>ABS(Portfolios!B152-AVERAGE(Portfolios!$B$2:$B$920))</f>
        <v>0</v>
      </c>
    </row>
    <row r="153" spans="1:2">
      <c r="A153" s="11">
        <f>Returns!A153</f>
        <v>0</v>
      </c>
      <c r="B153" s="1">
        <f>ABS(Portfolios!B153-AVERAGE(Portfolios!$B$2:$B$920))</f>
        <v>0</v>
      </c>
    </row>
    <row r="154" spans="1:2">
      <c r="A154" s="11">
        <f>Returns!A154</f>
        <v>0</v>
      </c>
      <c r="B154" s="1">
        <f>ABS(Portfolios!B154-AVERAGE(Portfolios!$B$2:$B$920))</f>
        <v>0</v>
      </c>
    </row>
    <row r="155" spans="1:2">
      <c r="A155" s="11">
        <f>Returns!A155</f>
        <v>0</v>
      </c>
      <c r="B155" s="1">
        <f>ABS(Portfolios!B155-AVERAGE(Portfolios!$B$2:$B$920))</f>
        <v>0</v>
      </c>
    </row>
    <row r="156" spans="1:2">
      <c r="A156" s="11">
        <f>Returns!A156</f>
        <v>0</v>
      </c>
      <c r="B156" s="1">
        <f>ABS(Portfolios!B156-AVERAGE(Portfolios!$B$2:$B$920))</f>
        <v>0</v>
      </c>
    </row>
    <row r="157" spans="1:2">
      <c r="A157" s="11">
        <f>Returns!A157</f>
        <v>0</v>
      </c>
      <c r="B157" s="1">
        <f>ABS(Portfolios!B157-AVERAGE(Portfolios!$B$2:$B$920))</f>
        <v>0</v>
      </c>
    </row>
    <row r="158" spans="1:2">
      <c r="A158" s="11">
        <f>Returns!A158</f>
        <v>0</v>
      </c>
      <c r="B158" s="1">
        <f>ABS(Portfolios!B158-AVERAGE(Portfolios!$B$2:$B$920))</f>
        <v>0</v>
      </c>
    </row>
    <row r="159" spans="1:2">
      <c r="A159" s="11">
        <f>Returns!A159</f>
        <v>0</v>
      </c>
      <c r="B159" s="1">
        <f>ABS(Portfolios!B159-AVERAGE(Portfolios!$B$2:$B$920))</f>
        <v>0</v>
      </c>
    </row>
    <row r="160" spans="1:2">
      <c r="A160" s="11">
        <f>Returns!A160</f>
        <v>0</v>
      </c>
      <c r="B160" s="1">
        <f>ABS(Portfolios!B160-AVERAGE(Portfolios!$B$2:$B$920))</f>
        <v>0</v>
      </c>
    </row>
    <row r="161" spans="1:2">
      <c r="A161" s="11">
        <f>Returns!A161</f>
        <v>0</v>
      </c>
      <c r="B161" s="1">
        <f>ABS(Portfolios!B161-AVERAGE(Portfolios!$B$2:$B$920))</f>
        <v>0</v>
      </c>
    </row>
    <row r="162" spans="1:2">
      <c r="A162" s="11">
        <f>Returns!A162</f>
        <v>0</v>
      </c>
      <c r="B162" s="1">
        <f>ABS(Portfolios!B162-AVERAGE(Portfolios!$B$2:$B$920))</f>
        <v>0</v>
      </c>
    </row>
    <row r="163" spans="1:2">
      <c r="A163" s="11">
        <f>Returns!A163</f>
        <v>0</v>
      </c>
      <c r="B163" s="1">
        <f>ABS(Portfolios!B163-AVERAGE(Portfolios!$B$2:$B$920))</f>
        <v>0</v>
      </c>
    </row>
    <row r="164" spans="1:2">
      <c r="A164" s="11">
        <f>Returns!A164</f>
        <v>0</v>
      </c>
      <c r="B164" s="1">
        <f>ABS(Portfolios!B164-AVERAGE(Portfolios!$B$2:$B$920))</f>
        <v>0</v>
      </c>
    </row>
    <row r="165" spans="1:2">
      <c r="A165" s="11">
        <f>Returns!A165</f>
        <v>0</v>
      </c>
      <c r="B165" s="1">
        <f>ABS(Portfolios!B165-AVERAGE(Portfolios!$B$2:$B$920))</f>
        <v>0</v>
      </c>
    </row>
    <row r="166" spans="1:2">
      <c r="A166" s="11">
        <f>Returns!A166</f>
        <v>0</v>
      </c>
      <c r="B166" s="1">
        <f>ABS(Portfolios!B166-AVERAGE(Portfolios!$B$2:$B$920))</f>
        <v>0</v>
      </c>
    </row>
    <row r="167" spans="1:2">
      <c r="A167" s="11">
        <f>Returns!A167</f>
        <v>0</v>
      </c>
      <c r="B167" s="1">
        <f>ABS(Portfolios!B167-AVERAGE(Portfolios!$B$2:$B$920))</f>
        <v>0</v>
      </c>
    </row>
    <row r="168" spans="1:2">
      <c r="A168" s="11">
        <f>Returns!A168</f>
        <v>0</v>
      </c>
      <c r="B168" s="1">
        <f>ABS(Portfolios!B168-AVERAGE(Portfolios!$B$2:$B$920))</f>
        <v>0</v>
      </c>
    </row>
    <row r="169" spans="1:2">
      <c r="A169" s="11">
        <f>Returns!A169</f>
        <v>0</v>
      </c>
      <c r="B169" s="1">
        <f>ABS(Portfolios!B169-AVERAGE(Portfolios!$B$2:$B$920))</f>
        <v>0</v>
      </c>
    </row>
    <row r="170" spans="1:2">
      <c r="A170" s="11">
        <f>Returns!A170</f>
        <v>0</v>
      </c>
      <c r="B170" s="1">
        <f>ABS(Portfolios!B170-AVERAGE(Portfolios!$B$2:$B$920))</f>
        <v>0</v>
      </c>
    </row>
    <row r="171" spans="1:2">
      <c r="A171" s="11">
        <f>Returns!A171</f>
        <v>0</v>
      </c>
      <c r="B171" s="1">
        <f>ABS(Portfolios!B171-AVERAGE(Portfolios!$B$2:$B$920))</f>
        <v>0</v>
      </c>
    </row>
    <row r="172" spans="1:2">
      <c r="A172" s="11">
        <f>Returns!A172</f>
        <v>0</v>
      </c>
      <c r="B172" s="1">
        <f>ABS(Portfolios!B172-AVERAGE(Portfolios!$B$2:$B$920))</f>
        <v>0</v>
      </c>
    </row>
    <row r="173" spans="1:2">
      <c r="A173" s="11">
        <f>Returns!A173</f>
        <v>0</v>
      </c>
      <c r="B173" s="1">
        <f>ABS(Portfolios!B173-AVERAGE(Portfolios!$B$2:$B$920))</f>
        <v>0</v>
      </c>
    </row>
    <row r="174" spans="1:2">
      <c r="A174" s="11">
        <f>Returns!A174</f>
        <v>0</v>
      </c>
      <c r="B174" s="1">
        <f>ABS(Portfolios!B174-AVERAGE(Portfolios!$B$2:$B$920))</f>
        <v>0</v>
      </c>
    </row>
    <row r="175" spans="1:2">
      <c r="A175" s="11">
        <f>Returns!A175</f>
        <v>0</v>
      </c>
      <c r="B175" s="1">
        <f>ABS(Portfolios!B175-AVERAGE(Portfolios!$B$2:$B$920))</f>
        <v>0</v>
      </c>
    </row>
    <row r="176" spans="1:2">
      <c r="A176" s="11">
        <f>Returns!A176</f>
        <v>0</v>
      </c>
      <c r="B176" s="1">
        <f>ABS(Portfolios!B176-AVERAGE(Portfolios!$B$2:$B$920))</f>
        <v>0</v>
      </c>
    </row>
    <row r="177" spans="1:2">
      <c r="A177" s="11">
        <f>Returns!A177</f>
        <v>0</v>
      </c>
      <c r="B177" s="1">
        <f>ABS(Portfolios!B177-AVERAGE(Portfolios!$B$2:$B$920))</f>
        <v>0</v>
      </c>
    </row>
    <row r="178" spans="1:2">
      <c r="A178" s="11">
        <f>Returns!A178</f>
        <v>0</v>
      </c>
      <c r="B178" s="1">
        <f>ABS(Portfolios!B178-AVERAGE(Portfolios!$B$2:$B$920))</f>
        <v>0</v>
      </c>
    </row>
    <row r="179" spans="1:2">
      <c r="A179" s="11">
        <f>Returns!A179</f>
        <v>0</v>
      </c>
      <c r="B179" s="1">
        <f>ABS(Portfolios!B179-AVERAGE(Portfolios!$B$2:$B$920))</f>
        <v>0</v>
      </c>
    </row>
    <row r="180" spans="1:2">
      <c r="A180" s="11">
        <f>Returns!A180</f>
        <v>0</v>
      </c>
      <c r="B180" s="1">
        <f>ABS(Portfolios!B180-AVERAGE(Portfolios!$B$2:$B$920))</f>
        <v>0</v>
      </c>
    </row>
    <row r="181" spans="1:2">
      <c r="A181" s="11">
        <f>Returns!A181</f>
        <v>0</v>
      </c>
      <c r="B181" s="1">
        <f>ABS(Portfolios!B181-AVERAGE(Portfolios!$B$2:$B$920))</f>
        <v>0</v>
      </c>
    </row>
    <row r="182" spans="1:2">
      <c r="A182" s="11">
        <f>Returns!A182</f>
        <v>0</v>
      </c>
      <c r="B182" s="1">
        <f>ABS(Portfolios!B182-AVERAGE(Portfolios!$B$2:$B$920))</f>
        <v>0</v>
      </c>
    </row>
    <row r="183" spans="1:2">
      <c r="A183" s="11">
        <f>Returns!A183</f>
        <v>0</v>
      </c>
      <c r="B183" s="1">
        <f>ABS(Portfolios!B183-AVERAGE(Portfolios!$B$2:$B$920))</f>
        <v>0</v>
      </c>
    </row>
    <row r="184" spans="1:2">
      <c r="A184" s="11">
        <f>Returns!A184</f>
        <v>0</v>
      </c>
      <c r="B184" s="1">
        <f>ABS(Portfolios!B184-AVERAGE(Portfolios!$B$2:$B$920))</f>
        <v>0</v>
      </c>
    </row>
    <row r="185" spans="1:2">
      <c r="A185" s="11">
        <f>Returns!A185</f>
        <v>0</v>
      </c>
      <c r="B185" s="1">
        <f>ABS(Portfolios!B185-AVERAGE(Portfolios!$B$2:$B$920))</f>
        <v>0</v>
      </c>
    </row>
    <row r="186" spans="1:2">
      <c r="A186" s="11">
        <f>Returns!A186</f>
        <v>0</v>
      </c>
      <c r="B186" s="1">
        <f>ABS(Portfolios!B186-AVERAGE(Portfolios!$B$2:$B$920))</f>
        <v>0</v>
      </c>
    </row>
    <row r="187" spans="1:2">
      <c r="A187" s="11">
        <f>Returns!A187</f>
        <v>0</v>
      </c>
      <c r="B187" s="1">
        <f>ABS(Portfolios!B187-AVERAGE(Portfolios!$B$2:$B$920))</f>
        <v>0</v>
      </c>
    </row>
    <row r="188" spans="1:2">
      <c r="A188" s="11">
        <f>Returns!A188</f>
        <v>0</v>
      </c>
      <c r="B188" s="1">
        <f>ABS(Portfolios!B188-AVERAGE(Portfolios!$B$2:$B$920))</f>
        <v>0</v>
      </c>
    </row>
    <row r="189" spans="1:2">
      <c r="A189" s="11">
        <f>Returns!A189</f>
        <v>0</v>
      </c>
      <c r="B189" s="1">
        <f>ABS(Portfolios!B189-AVERAGE(Portfolios!$B$2:$B$920))</f>
        <v>0</v>
      </c>
    </row>
    <row r="190" spans="1:2">
      <c r="A190" s="11">
        <f>Returns!A190</f>
        <v>0</v>
      </c>
      <c r="B190" s="1">
        <f>ABS(Portfolios!B190-AVERAGE(Portfolios!$B$2:$B$920))</f>
        <v>0</v>
      </c>
    </row>
    <row r="191" spans="1:2">
      <c r="A191" s="11">
        <f>Returns!A191</f>
        <v>0</v>
      </c>
      <c r="B191" s="1">
        <f>ABS(Portfolios!B191-AVERAGE(Portfolios!$B$2:$B$920))</f>
        <v>0</v>
      </c>
    </row>
    <row r="192" spans="1:2">
      <c r="A192" s="11">
        <f>Returns!A192</f>
        <v>0</v>
      </c>
      <c r="B192" s="1">
        <f>ABS(Portfolios!B192-AVERAGE(Portfolios!$B$2:$B$920))</f>
        <v>0</v>
      </c>
    </row>
    <row r="193" spans="1:2">
      <c r="A193" s="11">
        <f>Returns!A193</f>
        <v>0</v>
      </c>
      <c r="B193" s="1">
        <f>ABS(Portfolios!B193-AVERAGE(Portfolios!$B$2:$B$920))</f>
        <v>0</v>
      </c>
    </row>
    <row r="194" spans="1:2">
      <c r="A194" s="11">
        <f>Returns!A194</f>
        <v>0</v>
      </c>
      <c r="B194" s="1">
        <f>ABS(Portfolios!B194-AVERAGE(Portfolios!$B$2:$B$920))</f>
        <v>0</v>
      </c>
    </row>
    <row r="195" spans="1:2">
      <c r="A195" s="11">
        <f>Returns!A195</f>
        <v>0</v>
      </c>
      <c r="B195" s="1">
        <f>ABS(Portfolios!B195-AVERAGE(Portfolios!$B$2:$B$920))</f>
        <v>0</v>
      </c>
    </row>
    <row r="196" spans="1:2">
      <c r="A196" s="11">
        <f>Returns!A196</f>
        <v>0</v>
      </c>
      <c r="B196" s="1">
        <f>ABS(Portfolios!B196-AVERAGE(Portfolios!$B$2:$B$920))</f>
        <v>0</v>
      </c>
    </row>
    <row r="197" spans="1:2">
      <c r="A197" s="11">
        <f>Returns!A197</f>
        <v>0</v>
      </c>
      <c r="B197" s="1">
        <f>ABS(Portfolios!B197-AVERAGE(Portfolios!$B$2:$B$920))</f>
        <v>0</v>
      </c>
    </row>
    <row r="198" spans="1:2">
      <c r="A198" s="11">
        <f>Returns!A198</f>
        <v>0</v>
      </c>
      <c r="B198" s="1">
        <f>ABS(Portfolios!B198-AVERAGE(Portfolios!$B$2:$B$920))</f>
        <v>0</v>
      </c>
    </row>
    <row r="199" spans="1:2">
      <c r="A199" s="11">
        <f>Returns!A199</f>
        <v>0</v>
      </c>
      <c r="B199" s="1">
        <f>ABS(Portfolios!B199-AVERAGE(Portfolios!$B$2:$B$920))</f>
        <v>0</v>
      </c>
    </row>
    <row r="200" spans="1:2">
      <c r="A200" s="11">
        <f>Returns!A200</f>
        <v>0</v>
      </c>
      <c r="B200" s="1">
        <f>ABS(Portfolios!B200-AVERAGE(Portfolios!$B$2:$B$920))</f>
        <v>0</v>
      </c>
    </row>
    <row r="201" spans="1:2">
      <c r="A201" s="11">
        <f>Returns!A201</f>
        <v>0</v>
      </c>
      <c r="B201" s="1">
        <f>ABS(Portfolios!B201-AVERAGE(Portfolios!$B$2:$B$920))</f>
        <v>0</v>
      </c>
    </row>
    <row r="202" spans="1:2">
      <c r="A202" s="11">
        <f>Returns!A202</f>
        <v>0</v>
      </c>
      <c r="B202" s="1">
        <f>ABS(Portfolios!B202-AVERAGE(Portfolios!$B$2:$B$920))</f>
        <v>0</v>
      </c>
    </row>
    <row r="203" spans="1:2">
      <c r="A203" s="11">
        <f>Returns!A203</f>
        <v>0</v>
      </c>
      <c r="B203" s="1">
        <f>ABS(Portfolios!B203-AVERAGE(Portfolios!$B$2:$B$920))</f>
        <v>0</v>
      </c>
    </row>
    <row r="204" spans="1:2">
      <c r="A204" s="11">
        <f>Returns!A204</f>
        <v>0</v>
      </c>
      <c r="B204" s="1">
        <f>ABS(Portfolios!B204-AVERAGE(Portfolios!$B$2:$B$920))</f>
        <v>0</v>
      </c>
    </row>
    <row r="205" spans="1:2">
      <c r="A205" s="11">
        <f>Returns!A205</f>
        <v>0</v>
      </c>
      <c r="B205" s="1">
        <f>ABS(Portfolios!B205-AVERAGE(Portfolios!$B$2:$B$920))</f>
        <v>0</v>
      </c>
    </row>
    <row r="206" spans="1:2">
      <c r="A206" s="11">
        <f>Returns!A206</f>
        <v>0</v>
      </c>
      <c r="B206" s="1">
        <f>ABS(Portfolios!B206-AVERAGE(Portfolios!$B$2:$B$920))</f>
        <v>0</v>
      </c>
    </row>
    <row r="207" spans="1:2">
      <c r="A207" s="11">
        <f>Returns!A207</f>
        <v>0</v>
      </c>
      <c r="B207" s="1">
        <f>ABS(Portfolios!B207-AVERAGE(Portfolios!$B$2:$B$920))</f>
        <v>0</v>
      </c>
    </row>
    <row r="208" spans="1:2">
      <c r="A208" s="11">
        <f>Returns!A208</f>
        <v>0</v>
      </c>
      <c r="B208" s="1">
        <f>ABS(Portfolios!B208-AVERAGE(Portfolios!$B$2:$B$920))</f>
        <v>0</v>
      </c>
    </row>
    <row r="209" spans="1:2">
      <c r="A209" s="11">
        <f>Returns!A209</f>
        <v>0</v>
      </c>
      <c r="B209" s="1">
        <f>ABS(Portfolios!B209-AVERAGE(Portfolios!$B$2:$B$920))</f>
        <v>0</v>
      </c>
    </row>
    <row r="210" spans="1:2">
      <c r="A210" s="11">
        <f>Returns!A210</f>
        <v>0</v>
      </c>
      <c r="B210" s="1">
        <f>ABS(Portfolios!B210-AVERAGE(Portfolios!$B$2:$B$920))</f>
        <v>0</v>
      </c>
    </row>
    <row r="211" spans="1:2">
      <c r="A211" s="11">
        <f>Returns!A211</f>
        <v>0</v>
      </c>
      <c r="B211" s="1">
        <f>ABS(Portfolios!B211-AVERAGE(Portfolios!$B$2:$B$920))</f>
        <v>0</v>
      </c>
    </row>
    <row r="212" spans="1:2">
      <c r="A212" s="11">
        <f>Returns!A212</f>
        <v>0</v>
      </c>
      <c r="B212" s="1">
        <f>ABS(Portfolios!B212-AVERAGE(Portfolios!$B$2:$B$920))</f>
        <v>0</v>
      </c>
    </row>
    <row r="213" spans="1:2">
      <c r="A213" s="11">
        <f>Returns!A213</f>
        <v>0</v>
      </c>
      <c r="B213" s="1">
        <f>ABS(Portfolios!B213-AVERAGE(Portfolios!$B$2:$B$920))</f>
        <v>0</v>
      </c>
    </row>
    <row r="214" spans="1:2">
      <c r="A214" s="11">
        <f>Returns!A214</f>
        <v>0</v>
      </c>
      <c r="B214" s="1">
        <f>ABS(Portfolios!B214-AVERAGE(Portfolios!$B$2:$B$920))</f>
        <v>0</v>
      </c>
    </row>
    <row r="215" spans="1:2">
      <c r="A215" s="11">
        <f>Returns!A215</f>
        <v>0</v>
      </c>
      <c r="B215" s="1">
        <f>ABS(Portfolios!B215-AVERAGE(Portfolios!$B$2:$B$920))</f>
        <v>0</v>
      </c>
    </row>
    <row r="216" spans="1:2">
      <c r="A216" s="11">
        <f>Returns!A216</f>
        <v>0</v>
      </c>
      <c r="B216" s="1">
        <f>ABS(Portfolios!B216-AVERAGE(Portfolios!$B$2:$B$920))</f>
        <v>0</v>
      </c>
    </row>
    <row r="217" spans="1:2">
      <c r="A217" s="11">
        <f>Returns!A217</f>
        <v>0</v>
      </c>
      <c r="B217" s="1">
        <f>ABS(Portfolios!B217-AVERAGE(Portfolios!$B$2:$B$920))</f>
        <v>0</v>
      </c>
    </row>
    <row r="218" spans="1:2">
      <c r="A218" s="11">
        <f>Returns!A218</f>
        <v>0</v>
      </c>
      <c r="B218" s="1">
        <f>ABS(Portfolios!B218-AVERAGE(Portfolios!$B$2:$B$920))</f>
        <v>0</v>
      </c>
    </row>
    <row r="219" spans="1:2">
      <c r="A219" s="11">
        <f>Returns!A219</f>
        <v>0</v>
      </c>
      <c r="B219" s="1">
        <f>ABS(Portfolios!B219-AVERAGE(Portfolios!$B$2:$B$920))</f>
        <v>0</v>
      </c>
    </row>
    <row r="220" spans="1:2">
      <c r="A220" s="11">
        <f>Returns!A220</f>
        <v>0</v>
      </c>
      <c r="B220" s="1">
        <f>ABS(Portfolios!B220-AVERAGE(Portfolios!$B$2:$B$920))</f>
        <v>0</v>
      </c>
    </row>
    <row r="221" spans="1:2">
      <c r="A221" s="11">
        <f>Returns!A221</f>
        <v>0</v>
      </c>
      <c r="B221" s="1">
        <f>ABS(Portfolios!B221-AVERAGE(Portfolios!$B$2:$B$920))</f>
        <v>0</v>
      </c>
    </row>
    <row r="222" spans="1:2">
      <c r="A222" s="11">
        <f>Returns!A222</f>
        <v>0</v>
      </c>
      <c r="B222" s="1">
        <f>ABS(Portfolios!B222-AVERAGE(Portfolios!$B$2:$B$920))</f>
        <v>0</v>
      </c>
    </row>
    <row r="223" spans="1:2">
      <c r="A223" s="11">
        <f>Returns!A223</f>
        <v>0</v>
      </c>
      <c r="B223" s="1">
        <f>ABS(Portfolios!B223-AVERAGE(Portfolios!$B$2:$B$920))</f>
        <v>0</v>
      </c>
    </row>
    <row r="224" spans="1:2">
      <c r="A224" s="11">
        <f>Returns!A224</f>
        <v>0</v>
      </c>
      <c r="B224" s="1">
        <f>ABS(Portfolios!B224-AVERAGE(Portfolios!$B$2:$B$920))</f>
        <v>0</v>
      </c>
    </row>
    <row r="225" spans="1:2">
      <c r="A225" s="11">
        <f>Returns!A225</f>
        <v>0</v>
      </c>
      <c r="B225" s="1">
        <f>ABS(Portfolios!B225-AVERAGE(Portfolios!$B$2:$B$920))</f>
        <v>0</v>
      </c>
    </row>
    <row r="226" spans="1:2">
      <c r="A226" s="11">
        <f>Returns!A226</f>
        <v>0</v>
      </c>
      <c r="B226" s="1">
        <f>ABS(Portfolios!B226-AVERAGE(Portfolios!$B$2:$B$920))</f>
        <v>0</v>
      </c>
    </row>
    <row r="227" spans="1:2">
      <c r="A227" s="11">
        <f>Returns!A227</f>
        <v>0</v>
      </c>
      <c r="B227" s="1">
        <f>ABS(Portfolios!B227-AVERAGE(Portfolios!$B$2:$B$920))</f>
        <v>0</v>
      </c>
    </row>
    <row r="228" spans="1:2">
      <c r="A228" s="11">
        <f>Returns!A228</f>
        <v>0</v>
      </c>
      <c r="B228" s="1">
        <f>ABS(Portfolios!B228-AVERAGE(Portfolios!$B$2:$B$920))</f>
        <v>0</v>
      </c>
    </row>
    <row r="229" spans="1:2">
      <c r="A229" s="11">
        <f>Returns!A229</f>
        <v>0</v>
      </c>
      <c r="B229" s="1">
        <f>ABS(Portfolios!B229-AVERAGE(Portfolios!$B$2:$B$920))</f>
        <v>0</v>
      </c>
    </row>
    <row r="230" spans="1:2">
      <c r="A230" s="11">
        <f>Returns!A230</f>
        <v>0</v>
      </c>
      <c r="B230" s="1">
        <f>ABS(Portfolios!B230-AVERAGE(Portfolios!$B$2:$B$920))</f>
        <v>0</v>
      </c>
    </row>
    <row r="231" spans="1:2">
      <c r="A231" s="11">
        <f>Returns!A231</f>
        <v>0</v>
      </c>
      <c r="B231" s="1">
        <f>ABS(Portfolios!B231-AVERAGE(Portfolios!$B$2:$B$920))</f>
        <v>0</v>
      </c>
    </row>
    <row r="232" spans="1:2">
      <c r="A232" s="11">
        <f>Returns!A232</f>
        <v>0</v>
      </c>
      <c r="B232" s="1">
        <f>ABS(Portfolios!B232-AVERAGE(Portfolios!$B$2:$B$920))</f>
        <v>0</v>
      </c>
    </row>
    <row r="233" spans="1:2">
      <c r="A233" s="11">
        <f>Returns!A233</f>
        <v>0</v>
      </c>
      <c r="B233" s="1">
        <f>ABS(Portfolios!B233-AVERAGE(Portfolios!$B$2:$B$920))</f>
        <v>0</v>
      </c>
    </row>
    <row r="234" spans="1:2">
      <c r="A234" s="11">
        <f>Returns!A234</f>
        <v>0</v>
      </c>
      <c r="B234" s="1">
        <f>ABS(Portfolios!B234-AVERAGE(Portfolios!$B$2:$B$920))</f>
        <v>0</v>
      </c>
    </row>
    <row r="235" spans="1:2">
      <c r="A235" s="11">
        <f>Returns!A235</f>
        <v>0</v>
      </c>
      <c r="B235" s="1">
        <f>ABS(Portfolios!B235-AVERAGE(Portfolios!$B$2:$B$920))</f>
        <v>0</v>
      </c>
    </row>
    <row r="236" spans="1:2">
      <c r="A236" s="11">
        <f>Returns!A236</f>
        <v>0</v>
      </c>
      <c r="B236" s="1">
        <f>ABS(Portfolios!B236-AVERAGE(Portfolios!$B$2:$B$920))</f>
        <v>0</v>
      </c>
    </row>
    <row r="237" spans="1:2">
      <c r="A237" s="11">
        <f>Returns!A237</f>
        <v>0</v>
      </c>
      <c r="B237" s="1">
        <f>ABS(Portfolios!B237-AVERAGE(Portfolios!$B$2:$B$920))</f>
        <v>0</v>
      </c>
    </row>
    <row r="238" spans="1:2">
      <c r="A238" s="11">
        <f>Returns!A238</f>
        <v>0</v>
      </c>
      <c r="B238" s="1">
        <f>ABS(Portfolios!B238-AVERAGE(Portfolios!$B$2:$B$920))</f>
        <v>0</v>
      </c>
    </row>
    <row r="239" spans="1:2">
      <c r="A239" s="11">
        <f>Returns!A239</f>
        <v>0</v>
      </c>
      <c r="B239" s="1">
        <f>ABS(Portfolios!B239-AVERAGE(Portfolios!$B$2:$B$920))</f>
        <v>0</v>
      </c>
    </row>
    <row r="240" spans="1:2">
      <c r="A240" s="11">
        <f>Returns!A240</f>
        <v>0</v>
      </c>
      <c r="B240" s="1">
        <f>ABS(Portfolios!B240-AVERAGE(Portfolios!$B$2:$B$920))</f>
        <v>0</v>
      </c>
    </row>
    <row r="241" spans="1:2">
      <c r="A241" s="11">
        <f>Returns!A241</f>
        <v>0</v>
      </c>
      <c r="B241" s="1">
        <f>ABS(Portfolios!B241-AVERAGE(Portfolios!$B$2:$B$920))</f>
        <v>0</v>
      </c>
    </row>
    <row r="242" spans="1:2">
      <c r="A242" s="11">
        <f>Returns!A242</f>
        <v>0</v>
      </c>
      <c r="B242" s="1">
        <f>ABS(Portfolios!B242-AVERAGE(Portfolios!$B$2:$B$920))</f>
        <v>0</v>
      </c>
    </row>
    <row r="243" spans="1:2">
      <c r="A243" s="11">
        <f>Returns!A243</f>
        <v>0</v>
      </c>
      <c r="B243" s="1">
        <f>ABS(Portfolios!B243-AVERAGE(Portfolios!$B$2:$B$920))</f>
        <v>0</v>
      </c>
    </row>
    <row r="244" spans="1:2">
      <c r="A244" s="11">
        <f>Returns!A244</f>
        <v>0</v>
      </c>
      <c r="B244" s="1">
        <f>ABS(Portfolios!B244-AVERAGE(Portfolios!$B$2:$B$920))</f>
        <v>0</v>
      </c>
    </row>
    <row r="245" spans="1:2">
      <c r="A245" s="11">
        <f>Returns!A245</f>
        <v>0</v>
      </c>
      <c r="B245" s="1">
        <f>ABS(Portfolios!B245-AVERAGE(Portfolios!$B$2:$B$920))</f>
        <v>0</v>
      </c>
    </row>
    <row r="246" spans="1:2">
      <c r="A246" s="11">
        <f>Returns!A246</f>
        <v>0</v>
      </c>
      <c r="B246" s="1">
        <f>ABS(Portfolios!B246-AVERAGE(Portfolios!$B$2:$B$920))</f>
        <v>0</v>
      </c>
    </row>
    <row r="247" spans="1:2">
      <c r="A247" s="11">
        <f>Returns!A247</f>
        <v>0</v>
      </c>
      <c r="B247" s="1">
        <f>ABS(Portfolios!B247-AVERAGE(Portfolios!$B$2:$B$920))</f>
        <v>0</v>
      </c>
    </row>
    <row r="248" spans="1:2">
      <c r="A248" s="11">
        <f>Returns!A248</f>
        <v>0</v>
      </c>
      <c r="B248" s="1">
        <f>ABS(Portfolios!B248-AVERAGE(Portfolios!$B$2:$B$920))</f>
        <v>0</v>
      </c>
    </row>
    <row r="249" spans="1:2">
      <c r="A249" s="11">
        <f>Returns!A249</f>
        <v>0</v>
      </c>
      <c r="B249" s="1">
        <f>ABS(Portfolios!B249-AVERAGE(Portfolios!$B$2:$B$920))</f>
        <v>0</v>
      </c>
    </row>
    <row r="250" spans="1:2">
      <c r="A250" s="11">
        <f>Returns!A250</f>
        <v>0</v>
      </c>
      <c r="B250" s="1">
        <f>ABS(Portfolios!B250-AVERAGE(Portfolios!$B$2:$B$920))</f>
        <v>0</v>
      </c>
    </row>
    <row r="251" spans="1:2">
      <c r="A251" s="11">
        <f>Returns!A251</f>
        <v>0</v>
      </c>
      <c r="B251" s="1">
        <f>ABS(Portfolios!B251-AVERAGE(Portfolios!$B$2:$B$920))</f>
        <v>0</v>
      </c>
    </row>
    <row r="252" spans="1:2">
      <c r="A252" s="11">
        <f>Returns!A252</f>
        <v>0</v>
      </c>
      <c r="B252" s="1">
        <f>ABS(Portfolios!B252-AVERAGE(Portfolios!$B$2:$B$920))</f>
        <v>0</v>
      </c>
    </row>
    <row r="253" spans="1:2">
      <c r="A253" s="11">
        <f>Returns!A253</f>
        <v>0</v>
      </c>
      <c r="B253" s="1">
        <f>ABS(Portfolios!B253-AVERAGE(Portfolios!$B$2:$B$920))</f>
        <v>0</v>
      </c>
    </row>
    <row r="254" spans="1:2">
      <c r="A254" s="11">
        <f>Returns!A254</f>
        <v>0</v>
      </c>
      <c r="B254" s="1">
        <f>ABS(Portfolios!B254-AVERAGE(Portfolios!$B$2:$B$920))</f>
        <v>0</v>
      </c>
    </row>
    <row r="255" spans="1:2">
      <c r="A255" s="11">
        <f>Returns!A255</f>
        <v>0</v>
      </c>
      <c r="B255" s="1">
        <f>ABS(Portfolios!B255-AVERAGE(Portfolios!$B$2:$B$920))</f>
        <v>0</v>
      </c>
    </row>
    <row r="256" spans="1:2">
      <c r="A256" s="11">
        <f>Returns!A256</f>
        <v>0</v>
      </c>
      <c r="B256" s="1">
        <f>ABS(Portfolios!B256-AVERAGE(Portfolios!$B$2:$B$920))</f>
        <v>0</v>
      </c>
    </row>
    <row r="257" spans="1:2">
      <c r="A257" s="11">
        <f>Returns!A257</f>
        <v>0</v>
      </c>
      <c r="B257" s="1">
        <f>ABS(Portfolios!B257-AVERAGE(Portfolios!$B$2:$B$920))</f>
        <v>0</v>
      </c>
    </row>
    <row r="258" spans="1:2">
      <c r="A258" s="11">
        <f>Returns!A258</f>
        <v>0</v>
      </c>
      <c r="B258" s="1">
        <f>ABS(Portfolios!B258-AVERAGE(Portfolios!$B$2:$B$920))</f>
        <v>0</v>
      </c>
    </row>
    <row r="259" spans="1:2">
      <c r="A259" s="11">
        <f>Returns!A259</f>
        <v>0</v>
      </c>
      <c r="B259" s="1">
        <f>ABS(Portfolios!B259-AVERAGE(Portfolios!$B$2:$B$920))</f>
        <v>0</v>
      </c>
    </row>
    <row r="260" spans="1:2">
      <c r="A260" s="11">
        <f>Returns!A260</f>
        <v>0</v>
      </c>
      <c r="B260" s="1">
        <f>ABS(Portfolios!B260-AVERAGE(Portfolios!$B$2:$B$920))</f>
        <v>0</v>
      </c>
    </row>
    <row r="261" spans="1:2">
      <c r="A261" s="11">
        <f>Returns!A261</f>
        <v>0</v>
      </c>
      <c r="B261" s="1">
        <f>ABS(Portfolios!B261-AVERAGE(Portfolios!$B$2:$B$920))</f>
        <v>0</v>
      </c>
    </row>
    <row r="262" spans="1:2">
      <c r="A262" s="11">
        <f>Returns!A262</f>
        <v>0</v>
      </c>
      <c r="B262" s="1">
        <f>ABS(Portfolios!B262-AVERAGE(Portfolios!$B$2:$B$920))</f>
        <v>0</v>
      </c>
    </row>
    <row r="263" spans="1:2">
      <c r="A263" s="11">
        <f>Returns!A263</f>
        <v>0</v>
      </c>
      <c r="B263" s="1">
        <f>ABS(Portfolios!B263-AVERAGE(Portfolios!$B$2:$B$920))</f>
        <v>0</v>
      </c>
    </row>
    <row r="264" spans="1:2">
      <c r="A264" s="11">
        <f>Returns!A264</f>
        <v>0</v>
      </c>
      <c r="B264" s="1">
        <f>ABS(Portfolios!B264-AVERAGE(Portfolios!$B$2:$B$920))</f>
        <v>0</v>
      </c>
    </row>
    <row r="265" spans="1:2">
      <c r="A265" s="11">
        <f>Returns!A265</f>
        <v>0</v>
      </c>
      <c r="B265" s="1">
        <f>ABS(Portfolios!B265-AVERAGE(Portfolios!$B$2:$B$920))</f>
        <v>0</v>
      </c>
    </row>
    <row r="266" spans="1:2">
      <c r="A266" s="11">
        <f>Returns!A266</f>
        <v>0</v>
      </c>
      <c r="B266" s="1">
        <f>ABS(Portfolios!B266-AVERAGE(Portfolios!$B$2:$B$920))</f>
        <v>0</v>
      </c>
    </row>
    <row r="267" spans="1:2">
      <c r="A267" s="11">
        <f>Returns!A267</f>
        <v>0</v>
      </c>
      <c r="B267" s="1">
        <f>ABS(Portfolios!B267-AVERAGE(Portfolios!$B$2:$B$920))</f>
        <v>0</v>
      </c>
    </row>
    <row r="268" spans="1:2">
      <c r="A268" s="11">
        <f>Returns!A268</f>
        <v>0</v>
      </c>
      <c r="B268" s="1">
        <f>ABS(Portfolios!B268-AVERAGE(Portfolios!$B$2:$B$920))</f>
        <v>0</v>
      </c>
    </row>
    <row r="269" spans="1:2">
      <c r="A269" s="11">
        <f>Returns!A269</f>
        <v>0</v>
      </c>
      <c r="B269" s="1">
        <f>ABS(Portfolios!B269-AVERAGE(Portfolios!$B$2:$B$920))</f>
        <v>0</v>
      </c>
    </row>
    <row r="270" spans="1:2">
      <c r="A270" s="11">
        <f>Returns!A270</f>
        <v>0</v>
      </c>
      <c r="B270" s="1">
        <f>ABS(Portfolios!B270-AVERAGE(Portfolios!$B$2:$B$920))</f>
        <v>0</v>
      </c>
    </row>
    <row r="271" spans="1:2">
      <c r="A271" s="11">
        <f>Returns!A271</f>
        <v>0</v>
      </c>
      <c r="B271" s="1">
        <f>ABS(Portfolios!B271-AVERAGE(Portfolios!$B$2:$B$920))</f>
        <v>0</v>
      </c>
    </row>
    <row r="272" spans="1:2">
      <c r="A272" s="11">
        <f>Returns!A272</f>
        <v>0</v>
      </c>
      <c r="B272" s="1">
        <f>ABS(Portfolios!B272-AVERAGE(Portfolios!$B$2:$B$920))</f>
        <v>0</v>
      </c>
    </row>
    <row r="273" spans="1:2">
      <c r="A273" s="11">
        <f>Returns!A273</f>
        <v>0</v>
      </c>
      <c r="B273" s="1">
        <f>ABS(Portfolios!B273-AVERAGE(Portfolios!$B$2:$B$920))</f>
        <v>0</v>
      </c>
    </row>
    <row r="274" spans="1:2">
      <c r="A274" s="11">
        <f>Returns!A274</f>
        <v>0</v>
      </c>
      <c r="B274" s="1">
        <f>ABS(Portfolios!B274-AVERAGE(Portfolios!$B$2:$B$920))</f>
        <v>0</v>
      </c>
    </row>
    <row r="275" spans="1:2">
      <c r="A275" s="11">
        <f>Returns!A275</f>
        <v>0</v>
      </c>
      <c r="B275" s="1">
        <f>ABS(Portfolios!B275-AVERAGE(Portfolios!$B$2:$B$920))</f>
        <v>0</v>
      </c>
    </row>
    <row r="276" spans="1:2">
      <c r="A276" s="11">
        <f>Returns!A276</f>
        <v>0</v>
      </c>
      <c r="B276" s="1">
        <f>ABS(Portfolios!B276-AVERAGE(Portfolios!$B$2:$B$920))</f>
        <v>0</v>
      </c>
    </row>
    <row r="277" spans="1:2">
      <c r="A277" s="11">
        <f>Returns!A277</f>
        <v>0</v>
      </c>
      <c r="B277" s="1">
        <f>ABS(Portfolios!B277-AVERAGE(Portfolios!$B$2:$B$920))</f>
        <v>0</v>
      </c>
    </row>
    <row r="278" spans="1:2">
      <c r="A278" s="11">
        <f>Returns!A278</f>
        <v>0</v>
      </c>
      <c r="B278" s="1">
        <f>ABS(Portfolios!B278-AVERAGE(Portfolios!$B$2:$B$920))</f>
        <v>0</v>
      </c>
    </row>
    <row r="279" spans="1:2">
      <c r="A279" s="11">
        <f>Returns!A279</f>
        <v>0</v>
      </c>
      <c r="B279" s="1">
        <f>ABS(Portfolios!B279-AVERAGE(Portfolios!$B$2:$B$920))</f>
        <v>0</v>
      </c>
    </row>
    <row r="280" spans="1:2">
      <c r="A280" s="11">
        <f>Returns!A280</f>
        <v>0</v>
      </c>
      <c r="B280" s="1">
        <f>ABS(Portfolios!B280-AVERAGE(Portfolios!$B$2:$B$920))</f>
        <v>0</v>
      </c>
    </row>
    <row r="281" spans="1:2">
      <c r="A281" s="11">
        <f>Returns!A281</f>
        <v>0</v>
      </c>
      <c r="B281" s="1">
        <f>ABS(Portfolios!B281-AVERAGE(Portfolios!$B$2:$B$920))</f>
        <v>0</v>
      </c>
    </row>
    <row r="282" spans="1:2">
      <c r="A282" s="11">
        <f>Returns!A282</f>
        <v>0</v>
      </c>
      <c r="B282" s="1">
        <f>ABS(Portfolios!B282-AVERAGE(Portfolios!$B$2:$B$920))</f>
        <v>0</v>
      </c>
    </row>
    <row r="283" spans="1:2">
      <c r="A283" s="11">
        <f>Returns!A283</f>
        <v>0</v>
      </c>
      <c r="B283" s="1">
        <f>ABS(Portfolios!B283-AVERAGE(Portfolios!$B$2:$B$920))</f>
        <v>0</v>
      </c>
    </row>
    <row r="284" spans="1:2">
      <c r="A284" s="11">
        <f>Returns!A284</f>
        <v>0</v>
      </c>
      <c r="B284" s="1">
        <f>ABS(Portfolios!B284-AVERAGE(Portfolios!$B$2:$B$920))</f>
        <v>0</v>
      </c>
    </row>
    <row r="285" spans="1:2">
      <c r="A285" s="11">
        <f>Returns!A285</f>
        <v>0</v>
      </c>
      <c r="B285" s="1">
        <f>ABS(Portfolios!B285-AVERAGE(Portfolios!$B$2:$B$920))</f>
        <v>0</v>
      </c>
    </row>
    <row r="286" spans="1:2">
      <c r="A286" s="11">
        <f>Returns!A286</f>
        <v>0</v>
      </c>
      <c r="B286" s="1">
        <f>ABS(Portfolios!B286-AVERAGE(Portfolios!$B$2:$B$920))</f>
        <v>0</v>
      </c>
    </row>
    <row r="287" spans="1:2">
      <c r="A287" s="11">
        <f>Returns!A287</f>
        <v>0</v>
      </c>
      <c r="B287" s="1">
        <f>ABS(Portfolios!B287-AVERAGE(Portfolios!$B$2:$B$920))</f>
        <v>0</v>
      </c>
    </row>
    <row r="288" spans="1:2">
      <c r="A288" s="11">
        <f>Returns!A288</f>
        <v>0</v>
      </c>
      <c r="B288" s="1">
        <f>ABS(Portfolios!B288-AVERAGE(Portfolios!$B$2:$B$920))</f>
        <v>0</v>
      </c>
    </row>
    <row r="289" spans="1:2">
      <c r="A289" s="11">
        <f>Returns!A289</f>
        <v>0</v>
      </c>
      <c r="B289" s="1">
        <f>ABS(Portfolios!B289-AVERAGE(Portfolios!$B$2:$B$920))</f>
        <v>0</v>
      </c>
    </row>
    <row r="290" spans="1:2">
      <c r="A290" s="11">
        <f>Returns!A290</f>
        <v>0</v>
      </c>
      <c r="B290" s="1">
        <f>ABS(Portfolios!B290-AVERAGE(Portfolios!$B$2:$B$920))</f>
        <v>0</v>
      </c>
    </row>
    <row r="291" spans="1:2">
      <c r="A291" s="11">
        <f>Returns!A291</f>
        <v>0</v>
      </c>
      <c r="B291" s="1">
        <f>ABS(Portfolios!B291-AVERAGE(Portfolios!$B$2:$B$920))</f>
        <v>0</v>
      </c>
    </row>
    <row r="292" spans="1:2">
      <c r="A292" s="11">
        <f>Returns!A292</f>
        <v>0</v>
      </c>
      <c r="B292" s="1">
        <f>ABS(Portfolios!B292-AVERAGE(Portfolios!$B$2:$B$920))</f>
        <v>0</v>
      </c>
    </row>
    <row r="293" spans="1:2">
      <c r="A293" s="11">
        <f>Returns!A293</f>
        <v>0</v>
      </c>
      <c r="B293" s="1">
        <f>ABS(Portfolios!B293-AVERAGE(Portfolios!$B$2:$B$920))</f>
        <v>0</v>
      </c>
    </row>
    <row r="294" spans="1:2">
      <c r="A294" s="11">
        <f>Returns!A294</f>
        <v>0</v>
      </c>
      <c r="B294" s="1">
        <f>ABS(Portfolios!B294-AVERAGE(Portfolios!$B$2:$B$920))</f>
        <v>0</v>
      </c>
    </row>
    <row r="295" spans="1:2">
      <c r="A295" s="11">
        <f>Returns!A295</f>
        <v>0</v>
      </c>
      <c r="B295" s="1">
        <f>ABS(Portfolios!B295-AVERAGE(Portfolios!$B$2:$B$920))</f>
        <v>0</v>
      </c>
    </row>
    <row r="296" spans="1:2">
      <c r="A296" s="11">
        <f>Returns!A296</f>
        <v>0</v>
      </c>
      <c r="B296" s="1">
        <f>ABS(Portfolios!B296-AVERAGE(Portfolios!$B$2:$B$920))</f>
        <v>0</v>
      </c>
    </row>
    <row r="297" spans="1:2">
      <c r="A297" s="11">
        <f>Returns!A297</f>
        <v>0</v>
      </c>
      <c r="B297" s="1">
        <f>ABS(Portfolios!B297-AVERAGE(Portfolios!$B$2:$B$920))</f>
        <v>0</v>
      </c>
    </row>
    <row r="298" spans="1:2">
      <c r="A298" s="11">
        <f>Returns!A298</f>
        <v>0</v>
      </c>
      <c r="B298" s="1">
        <f>ABS(Portfolios!B298-AVERAGE(Portfolios!$B$2:$B$920))</f>
        <v>0</v>
      </c>
    </row>
    <row r="299" spans="1:2">
      <c r="A299" s="11">
        <f>Returns!A299</f>
        <v>0</v>
      </c>
      <c r="B299" s="1">
        <f>ABS(Portfolios!B299-AVERAGE(Portfolios!$B$2:$B$920))</f>
        <v>0</v>
      </c>
    </row>
    <row r="300" spans="1:2">
      <c r="A300" s="11">
        <f>Returns!A300</f>
        <v>0</v>
      </c>
      <c r="B300" s="1">
        <f>ABS(Portfolios!B300-AVERAGE(Portfolios!$B$2:$B$920))</f>
        <v>0</v>
      </c>
    </row>
    <row r="301" spans="1:2">
      <c r="A301" s="11">
        <f>Returns!A301</f>
        <v>0</v>
      </c>
      <c r="B301" s="1">
        <f>ABS(Portfolios!B301-AVERAGE(Portfolios!$B$2:$B$920))</f>
        <v>0</v>
      </c>
    </row>
    <row r="302" spans="1:2">
      <c r="A302" s="11">
        <f>Returns!A302</f>
        <v>0</v>
      </c>
      <c r="B302" s="1">
        <f>ABS(Portfolios!B302-AVERAGE(Portfolios!$B$2:$B$920))</f>
        <v>0</v>
      </c>
    </row>
    <row r="303" spans="1:2">
      <c r="A303" s="11">
        <f>Returns!A303</f>
        <v>0</v>
      </c>
      <c r="B303" s="1">
        <f>ABS(Portfolios!B303-AVERAGE(Portfolios!$B$2:$B$920))</f>
        <v>0</v>
      </c>
    </row>
    <row r="304" spans="1:2">
      <c r="A304" s="11">
        <f>Returns!A304</f>
        <v>0</v>
      </c>
      <c r="B304" s="1">
        <f>ABS(Portfolios!B304-AVERAGE(Portfolios!$B$2:$B$920))</f>
        <v>0</v>
      </c>
    </row>
    <row r="305" spans="1:2">
      <c r="A305" s="11">
        <f>Returns!A305</f>
        <v>0</v>
      </c>
      <c r="B305" s="1">
        <f>ABS(Portfolios!B305-AVERAGE(Portfolios!$B$2:$B$920))</f>
        <v>0</v>
      </c>
    </row>
    <row r="306" spans="1:2">
      <c r="A306" s="11">
        <f>Returns!A306</f>
        <v>0</v>
      </c>
      <c r="B306" s="1">
        <f>ABS(Portfolios!B306-AVERAGE(Portfolios!$B$2:$B$920))</f>
        <v>0</v>
      </c>
    </row>
    <row r="307" spans="1:2">
      <c r="A307" s="11">
        <f>Returns!A307</f>
        <v>0</v>
      </c>
      <c r="B307" s="1">
        <f>ABS(Portfolios!B307-AVERAGE(Portfolios!$B$2:$B$920))</f>
        <v>0</v>
      </c>
    </row>
    <row r="308" spans="1:2">
      <c r="A308" s="11">
        <f>Returns!A308</f>
        <v>0</v>
      </c>
      <c r="B308" s="1">
        <f>ABS(Portfolios!B308-AVERAGE(Portfolios!$B$2:$B$920))</f>
        <v>0</v>
      </c>
    </row>
    <row r="309" spans="1:2">
      <c r="A309" s="11">
        <f>Returns!A309</f>
        <v>0</v>
      </c>
      <c r="B309" s="1">
        <f>ABS(Portfolios!B309-AVERAGE(Portfolios!$B$2:$B$920))</f>
        <v>0</v>
      </c>
    </row>
    <row r="310" spans="1:2">
      <c r="A310" s="11">
        <f>Returns!A310</f>
        <v>0</v>
      </c>
      <c r="B310" s="1">
        <f>ABS(Portfolios!B310-AVERAGE(Portfolios!$B$2:$B$920))</f>
        <v>0</v>
      </c>
    </row>
    <row r="311" spans="1:2">
      <c r="A311" s="11">
        <f>Returns!A311</f>
        <v>0</v>
      </c>
      <c r="B311" s="1">
        <f>ABS(Portfolios!B311-AVERAGE(Portfolios!$B$2:$B$920))</f>
        <v>0</v>
      </c>
    </row>
    <row r="312" spans="1:2">
      <c r="A312" s="11">
        <f>Returns!A312</f>
        <v>0</v>
      </c>
      <c r="B312" s="1">
        <f>ABS(Portfolios!B312-AVERAGE(Portfolios!$B$2:$B$920))</f>
        <v>0</v>
      </c>
    </row>
    <row r="313" spans="1:2">
      <c r="A313" s="11">
        <f>Returns!A313</f>
        <v>0</v>
      </c>
      <c r="B313" s="1">
        <f>ABS(Portfolios!B313-AVERAGE(Portfolios!$B$2:$B$920))</f>
        <v>0</v>
      </c>
    </row>
    <row r="314" spans="1:2">
      <c r="A314" s="11">
        <f>Returns!A314</f>
        <v>0</v>
      </c>
      <c r="B314" s="1">
        <f>ABS(Portfolios!B314-AVERAGE(Portfolios!$B$2:$B$920))</f>
        <v>0</v>
      </c>
    </row>
    <row r="315" spans="1:2">
      <c r="A315" s="11">
        <f>Returns!A315</f>
        <v>0</v>
      </c>
      <c r="B315" s="1">
        <f>ABS(Portfolios!B315-AVERAGE(Portfolios!$B$2:$B$920))</f>
        <v>0</v>
      </c>
    </row>
    <row r="316" spans="1:2">
      <c r="A316" s="11">
        <f>Returns!A316</f>
        <v>0</v>
      </c>
      <c r="B316" s="1">
        <f>ABS(Portfolios!B316-AVERAGE(Portfolios!$B$2:$B$920))</f>
        <v>0</v>
      </c>
    </row>
    <row r="317" spans="1:2">
      <c r="A317" s="11">
        <f>Returns!A317</f>
        <v>0</v>
      </c>
      <c r="B317" s="1">
        <f>ABS(Portfolios!B317-AVERAGE(Portfolios!$B$2:$B$920))</f>
        <v>0</v>
      </c>
    </row>
    <row r="318" spans="1:2">
      <c r="A318" s="11">
        <f>Returns!A318</f>
        <v>0</v>
      </c>
      <c r="B318" s="1">
        <f>ABS(Portfolios!B318-AVERAGE(Portfolios!$B$2:$B$920))</f>
        <v>0</v>
      </c>
    </row>
    <row r="319" spans="1:2">
      <c r="A319" s="11">
        <f>Returns!A319</f>
        <v>0</v>
      </c>
      <c r="B319" s="1">
        <f>ABS(Portfolios!B319-AVERAGE(Portfolios!$B$2:$B$920))</f>
        <v>0</v>
      </c>
    </row>
    <row r="320" spans="1:2">
      <c r="A320" s="11">
        <f>Returns!A320</f>
        <v>0</v>
      </c>
      <c r="B320" s="1">
        <f>ABS(Portfolios!B320-AVERAGE(Portfolios!$B$2:$B$920))</f>
        <v>0</v>
      </c>
    </row>
    <row r="321" spans="1:2">
      <c r="A321" s="11">
        <f>Returns!A321</f>
        <v>0</v>
      </c>
      <c r="B321" s="1">
        <f>ABS(Portfolios!B321-AVERAGE(Portfolios!$B$2:$B$920))</f>
        <v>0</v>
      </c>
    </row>
    <row r="322" spans="1:2">
      <c r="A322" s="11">
        <f>Returns!A322</f>
        <v>0</v>
      </c>
      <c r="B322" s="1">
        <f>ABS(Portfolios!B322-AVERAGE(Portfolios!$B$2:$B$920))</f>
        <v>0</v>
      </c>
    </row>
    <row r="323" spans="1:2">
      <c r="A323" s="11">
        <f>Returns!A323</f>
        <v>0</v>
      </c>
      <c r="B323" s="1">
        <f>ABS(Portfolios!B323-AVERAGE(Portfolios!$B$2:$B$920))</f>
        <v>0</v>
      </c>
    </row>
    <row r="324" spans="1:2">
      <c r="A324" s="11">
        <f>Returns!A324</f>
        <v>0</v>
      </c>
      <c r="B324" s="1">
        <f>ABS(Portfolios!B324-AVERAGE(Portfolios!$B$2:$B$920))</f>
        <v>0</v>
      </c>
    </row>
    <row r="325" spans="1:2">
      <c r="A325" s="11">
        <f>Returns!A325</f>
        <v>0</v>
      </c>
      <c r="B325" s="1">
        <f>ABS(Portfolios!B325-AVERAGE(Portfolios!$B$2:$B$920))</f>
        <v>0</v>
      </c>
    </row>
    <row r="326" spans="1:2">
      <c r="A326" s="11">
        <f>Returns!A326</f>
        <v>0</v>
      </c>
      <c r="B326" s="1">
        <f>ABS(Portfolios!B326-AVERAGE(Portfolios!$B$2:$B$920))</f>
        <v>0</v>
      </c>
    </row>
    <row r="327" spans="1:2">
      <c r="A327" s="11">
        <f>Returns!A327</f>
        <v>0</v>
      </c>
      <c r="B327" s="1">
        <f>ABS(Portfolios!B327-AVERAGE(Portfolios!$B$2:$B$920))</f>
        <v>0</v>
      </c>
    </row>
    <row r="328" spans="1:2">
      <c r="A328" s="11">
        <f>Returns!A328</f>
        <v>0</v>
      </c>
      <c r="B328" s="1">
        <f>ABS(Portfolios!B328-AVERAGE(Portfolios!$B$2:$B$920))</f>
        <v>0</v>
      </c>
    </row>
    <row r="329" spans="1:2">
      <c r="A329" s="11">
        <f>Returns!A329</f>
        <v>0</v>
      </c>
      <c r="B329" s="1">
        <f>ABS(Portfolios!B329-AVERAGE(Portfolios!$B$2:$B$920))</f>
        <v>0</v>
      </c>
    </row>
    <row r="330" spans="1:2">
      <c r="A330" s="11">
        <f>Returns!A330</f>
        <v>0</v>
      </c>
      <c r="B330" s="1">
        <f>ABS(Portfolios!B330-AVERAGE(Portfolios!$B$2:$B$920))</f>
        <v>0</v>
      </c>
    </row>
    <row r="331" spans="1:2">
      <c r="A331" s="11">
        <f>Returns!A331</f>
        <v>0</v>
      </c>
      <c r="B331" s="1">
        <f>ABS(Portfolios!B331-AVERAGE(Portfolios!$B$2:$B$920))</f>
        <v>0</v>
      </c>
    </row>
    <row r="332" spans="1:2">
      <c r="A332" s="11">
        <f>Returns!A332</f>
        <v>0</v>
      </c>
      <c r="B332" s="1">
        <f>ABS(Portfolios!B332-AVERAGE(Portfolios!$B$2:$B$920))</f>
        <v>0</v>
      </c>
    </row>
    <row r="333" spans="1:2">
      <c r="A333" s="11">
        <f>Returns!A333</f>
        <v>0</v>
      </c>
      <c r="B333" s="1">
        <f>ABS(Portfolios!B333-AVERAGE(Portfolios!$B$2:$B$920))</f>
        <v>0</v>
      </c>
    </row>
    <row r="334" spans="1:2">
      <c r="A334" s="11">
        <f>Returns!A334</f>
        <v>0</v>
      </c>
      <c r="B334" s="1">
        <f>ABS(Portfolios!B334-AVERAGE(Portfolios!$B$2:$B$920))</f>
        <v>0</v>
      </c>
    </row>
    <row r="335" spans="1:2">
      <c r="A335" s="11">
        <f>Returns!A335</f>
        <v>0</v>
      </c>
      <c r="B335" s="1">
        <f>ABS(Portfolios!B335-AVERAGE(Portfolios!$B$2:$B$920))</f>
        <v>0</v>
      </c>
    </row>
    <row r="336" spans="1:2">
      <c r="A336" s="11">
        <f>Returns!A336</f>
        <v>0</v>
      </c>
      <c r="B336" s="1">
        <f>ABS(Portfolios!B336-AVERAGE(Portfolios!$B$2:$B$920))</f>
        <v>0</v>
      </c>
    </row>
    <row r="337" spans="1:2">
      <c r="A337" s="11">
        <f>Returns!A337</f>
        <v>0</v>
      </c>
      <c r="B337" s="1">
        <f>ABS(Portfolios!B337-AVERAGE(Portfolios!$B$2:$B$920))</f>
        <v>0</v>
      </c>
    </row>
    <row r="338" spans="1:2">
      <c r="A338" s="11">
        <f>Returns!A338</f>
        <v>0</v>
      </c>
      <c r="B338" s="1">
        <f>ABS(Portfolios!B338-AVERAGE(Portfolios!$B$2:$B$920))</f>
        <v>0</v>
      </c>
    </row>
    <row r="339" spans="1:2">
      <c r="A339" s="11">
        <f>Returns!A339</f>
        <v>0</v>
      </c>
      <c r="B339" s="1">
        <f>ABS(Portfolios!B339-AVERAGE(Portfolios!$B$2:$B$920))</f>
        <v>0</v>
      </c>
    </row>
    <row r="340" spans="1:2">
      <c r="A340" s="11">
        <f>Returns!A340</f>
        <v>0</v>
      </c>
      <c r="B340" s="1">
        <f>ABS(Portfolios!B340-AVERAGE(Portfolios!$B$2:$B$920))</f>
        <v>0</v>
      </c>
    </row>
    <row r="341" spans="1:2">
      <c r="A341" s="11">
        <f>Returns!A341</f>
        <v>0</v>
      </c>
      <c r="B341" s="1">
        <f>ABS(Portfolios!B341-AVERAGE(Portfolios!$B$2:$B$920))</f>
        <v>0</v>
      </c>
    </row>
    <row r="342" spans="1:2">
      <c r="A342" s="11">
        <f>Returns!A342</f>
        <v>0</v>
      </c>
      <c r="B342" s="1">
        <f>ABS(Portfolios!B342-AVERAGE(Portfolios!$B$2:$B$920))</f>
        <v>0</v>
      </c>
    </row>
    <row r="343" spans="1:2">
      <c r="A343" s="11">
        <f>Returns!A343</f>
        <v>0</v>
      </c>
      <c r="B343" s="1">
        <f>ABS(Portfolios!B343-AVERAGE(Portfolios!$B$2:$B$920))</f>
        <v>0</v>
      </c>
    </row>
    <row r="344" spans="1:2">
      <c r="A344" s="11">
        <f>Returns!A344</f>
        <v>0</v>
      </c>
      <c r="B344" s="1">
        <f>ABS(Portfolios!B344-AVERAGE(Portfolios!$B$2:$B$920))</f>
        <v>0</v>
      </c>
    </row>
    <row r="345" spans="1:2">
      <c r="A345" s="11">
        <f>Returns!A345</f>
        <v>0</v>
      </c>
      <c r="B345" s="1">
        <f>ABS(Portfolios!B345-AVERAGE(Portfolios!$B$2:$B$920))</f>
        <v>0</v>
      </c>
    </row>
    <row r="346" spans="1:2">
      <c r="A346" s="11">
        <f>Returns!A346</f>
        <v>0</v>
      </c>
      <c r="B346" s="1">
        <f>ABS(Portfolios!B346-AVERAGE(Portfolios!$B$2:$B$920))</f>
        <v>0</v>
      </c>
    </row>
    <row r="347" spans="1:2">
      <c r="A347" s="11">
        <f>Returns!A347</f>
        <v>0</v>
      </c>
      <c r="B347" s="1">
        <f>ABS(Portfolios!B347-AVERAGE(Portfolios!$B$2:$B$920))</f>
        <v>0</v>
      </c>
    </row>
    <row r="348" spans="1:2">
      <c r="A348" s="11">
        <f>Returns!A348</f>
        <v>0</v>
      </c>
      <c r="B348" s="1">
        <f>ABS(Portfolios!B348-AVERAGE(Portfolios!$B$2:$B$920))</f>
        <v>0</v>
      </c>
    </row>
    <row r="349" spans="1:2">
      <c r="A349" s="11">
        <f>Returns!A349</f>
        <v>0</v>
      </c>
      <c r="B349" s="1">
        <f>ABS(Portfolios!B349-AVERAGE(Portfolios!$B$2:$B$920))</f>
        <v>0</v>
      </c>
    </row>
    <row r="350" spans="1:2">
      <c r="A350" s="11">
        <f>Returns!A350</f>
        <v>0</v>
      </c>
      <c r="B350" s="1">
        <f>ABS(Portfolios!B350-AVERAGE(Portfolios!$B$2:$B$920))</f>
        <v>0</v>
      </c>
    </row>
    <row r="351" spans="1:2">
      <c r="A351" s="11">
        <f>Returns!A351</f>
        <v>0</v>
      </c>
      <c r="B351" s="1">
        <f>ABS(Portfolios!B351-AVERAGE(Portfolios!$B$2:$B$920))</f>
        <v>0</v>
      </c>
    </row>
    <row r="352" spans="1:2">
      <c r="A352" s="11">
        <f>Returns!A352</f>
        <v>0</v>
      </c>
      <c r="B352" s="1">
        <f>ABS(Portfolios!B352-AVERAGE(Portfolios!$B$2:$B$920))</f>
        <v>0</v>
      </c>
    </row>
    <row r="353" spans="1:2">
      <c r="A353" s="11">
        <f>Returns!A353</f>
        <v>0</v>
      </c>
      <c r="B353" s="1">
        <f>ABS(Portfolios!B353-AVERAGE(Portfolios!$B$2:$B$920))</f>
        <v>0</v>
      </c>
    </row>
    <row r="354" spans="1:2">
      <c r="A354" s="11">
        <f>Returns!A354</f>
        <v>0</v>
      </c>
      <c r="B354" s="1">
        <f>ABS(Portfolios!B354-AVERAGE(Portfolios!$B$2:$B$920))</f>
        <v>0</v>
      </c>
    </row>
    <row r="355" spans="1:2">
      <c r="A355" s="11">
        <f>Returns!A355</f>
        <v>0</v>
      </c>
      <c r="B355" s="1">
        <f>ABS(Portfolios!B355-AVERAGE(Portfolios!$B$2:$B$920))</f>
        <v>0</v>
      </c>
    </row>
    <row r="356" spans="1:2">
      <c r="A356" s="11">
        <f>Returns!A356</f>
        <v>0</v>
      </c>
      <c r="B356" s="1">
        <f>ABS(Portfolios!B356-AVERAGE(Portfolios!$B$2:$B$920))</f>
        <v>0</v>
      </c>
    </row>
    <row r="357" spans="1:2">
      <c r="A357" s="11">
        <f>Returns!A357</f>
        <v>0</v>
      </c>
      <c r="B357" s="1">
        <f>ABS(Portfolios!B357-AVERAGE(Portfolios!$B$2:$B$920))</f>
        <v>0</v>
      </c>
    </row>
    <row r="358" spans="1:2">
      <c r="A358" s="11">
        <f>Returns!A358</f>
        <v>0</v>
      </c>
      <c r="B358" s="1">
        <f>ABS(Portfolios!B358-AVERAGE(Portfolios!$B$2:$B$920))</f>
        <v>0</v>
      </c>
    </row>
    <row r="359" spans="1:2">
      <c r="A359" s="11">
        <f>Returns!A359</f>
        <v>0</v>
      </c>
      <c r="B359" s="1">
        <f>ABS(Portfolios!B359-AVERAGE(Portfolios!$B$2:$B$920))</f>
        <v>0</v>
      </c>
    </row>
    <row r="360" spans="1:2">
      <c r="A360" s="11">
        <f>Returns!A360</f>
        <v>0</v>
      </c>
      <c r="B360" s="1">
        <f>ABS(Portfolios!B360-AVERAGE(Portfolios!$B$2:$B$920))</f>
        <v>0</v>
      </c>
    </row>
    <row r="361" spans="1:2">
      <c r="A361" s="11">
        <f>Returns!A361</f>
        <v>0</v>
      </c>
      <c r="B361" s="1">
        <f>ABS(Portfolios!B361-AVERAGE(Portfolios!$B$2:$B$920))</f>
        <v>0</v>
      </c>
    </row>
    <row r="362" spans="1:2">
      <c r="A362" s="11">
        <f>Returns!A362</f>
        <v>0</v>
      </c>
      <c r="B362" s="1">
        <f>ABS(Portfolios!B362-AVERAGE(Portfolios!$B$2:$B$920))</f>
        <v>0</v>
      </c>
    </row>
    <row r="363" spans="1:2">
      <c r="A363" s="11">
        <f>Returns!A363</f>
        <v>0</v>
      </c>
      <c r="B363" s="1">
        <f>ABS(Portfolios!B363-AVERAGE(Portfolios!$B$2:$B$920))</f>
        <v>0</v>
      </c>
    </row>
    <row r="364" spans="1:2">
      <c r="A364" s="11">
        <f>Returns!A364</f>
        <v>0</v>
      </c>
      <c r="B364" s="1">
        <f>ABS(Portfolios!B364-AVERAGE(Portfolios!$B$2:$B$920))</f>
        <v>0</v>
      </c>
    </row>
    <row r="365" spans="1:2">
      <c r="A365" s="11">
        <f>Returns!A365</f>
        <v>0</v>
      </c>
      <c r="B365" s="1">
        <f>ABS(Portfolios!B365-AVERAGE(Portfolios!$B$2:$B$920))</f>
        <v>0</v>
      </c>
    </row>
    <row r="366" spans="1:2">
      <c r="A366" s="11">
        <f>Returns!A366</f>
        <v>0</v>
      </c>
      <c r="B366" s="1">
        <f>ABS(Portfolios!B366-AVERAGE(Portfolios!$B$2:$B$920))</f>
        <v>0</v>
      </c>
    </row>
    <row r="367" spans="1:2">
      <c r="A367" s="11">
        <f>Returns!A367</f>
        <v>0</v>
      </c>
      <c r="B367" s="1">
        <f>ABS(Portfolios!B367-AVERAGE(Portfolios!$B$2:$B$920))</f>
        <v>0</v>
      </c>
    </row>
    <row r="368" spans="1:2">
      <c r="A368" s="11">
        <f>Returns!A368</f>
        <v>0</v>
      </c>
      <c r="B368" s="1">
        <f>ABS(Portfolios!B368-AVERAGE(Portfolios!$B$2:$B$920))</f>
        <v>0</v>
      </c>
    </row>
    <row r="369" spans="1:2">
      <c r="A369" s="11">
        <f>Returns!A369</f>
        <v>0</v>
      </c>
      <c r="B369" s="1">
        <f>ABS(Portfolios!B369-AVERAGE(Portfolios!$B$2:$B$920))</f>
        <v>0</v>
      </c>
    </row>
    <row r="370" spans="1:2">
      <c r="A370" s="11">
        <f>Returns!A370</f>
        <v>0</v>
      </c>
      <c r="B370" s="1">
        <f>ABS(Portfolios!B370-AVERAGE(Portfolios!$B$2:$B$920))</f>
        <v>0</v>
      </c>
    </row>
    <row r="371" spans="1:2">
      <c r="A371" s="11">
        <f>Returns!A371</f>
        <v>0</v>
      </c>
      <c r="B371" s="1">
        <f>ABS(Portfolios!B371-AVERAGE(Portfolios!$B$2:$B$920))</f>
        <v>0</v>
      </c>
    </row>
    <row r="372" spans="1:2">
      <c r="A372" s="11">
        <f>Returns!A372</f>
        <v>0</v>
      </c>
      <c r="B372" s="1">
        <f>ABS(Portfolios!B372-AVERAGE(Portfolios!$B$2:$B$920))</f>
        <v>0</v>
      </c>
    </row>
    <row r="373" spans="1:2">
      <c r="A373" s="11">
        <f>Returns!A373</f>
        <v>0</v>
      </c>
      <c r="B373" s="1">
        <f>ABS(Portfolios!B373-AVERAGE(Portfolios!$B$2:$B$920))</f>
        <v>0</v>
      </c>
    </row>
    <row r="374" spans="1:2">
      <c r="A374" s="11">
        <f>Returns!A374</f>
        <v>0</v>
      </c>
      <c r="B374" s="1">
        <f>ABS(Portfolios!B374-AVERAGE(Portfolios!$B$2:$B$920))</f>
        <v>0</v>
      </c>
    </row>
    <row r="375" spans="1:2">
      <c r="A375" s="11">
        <f>Returns!A375</f>
        <v>0</v>
      </c>
      <c r="B375" s="1">
        <f>ABS(Portfolios!B375-AVERAGE(Portfolios!$B$2:$B$920))</f>
        <v>0</v>
      </c>
    </row>
    <row r="376" spans="1:2">
      <c r="A376" s="11">
        <f>Returns!A376</f>
        <v>0</v>
      </c>
      <c r="B376" s="1">
        <f>ABS(Portfolios!B376-AVERAGE(Portfolios!$B$2:$B$920))</f>
        <v>0</v>
      </c>
    </row>
    <row r="377" spans="1:2">
      <c r="A377" s="11">
        <f>Returns!A377</f>
        <v>0</v>
      </c>
      <c r="B377" s="1">
        <f>ABS(Portfolios!B377-AVERAGE(Portfolios!$B$2:$B$920))</f>
        <v>0</v>
      </c>
    </row>
    <row r="378" spans="1:2">
      <c r="A378" s="11">
        <f>Returns!A378</f>
        <v>0</v>
      </c>
      <c r="B378" s="1">
        <f>ABS(Portfolios!B378-AVERAGE(Portfolios!$B$2:$B$920))</f>
        <v>0</v>
      </c>
    </row>
    <row r="379" spans="1:2">
      <c r="A379" s="11">
        <f>Returns!A379</f>
        <v>0</v>
      </c>
      <c r="B379" s="1">
        <f>ABS(Portfolios!B379-AVERAGE(Portfolios!$B$2:$B$920))</f>
        <v>0</v>
      </c>
    </row>
    <row r="380" spans="1:2">
      <c r="A380" s="11">
        <f>Returns!A380</f>
        <v>0</v>
      </c>
      <c r="B380" s="1">
        <f>ABS(Portfolios!B380-AVERAGE(Portfolios!$B$2:$B$920))</f>
        <v>0</v>
      </c>
    </row>
    <row r="381" spans="1:2">
      <c r="A381" s="11">
        <f>Returns!A381</f>
        <v>0</v>
      </c>
      <c r="B381" s="1">
        <f>ABS(Portfolios!B381-AVERAGE(Portfolios!$B$2:$B$920))</f>
        <v>0</v>
      </c>
    </row>
    <row r="382" spans="1:2">
      <c r="A382" s="11">
        <f>Returns!A382</f>
        <v>0</v>
      </c>
      <c r="B382" s="1">
        <f>ABS(Portfolios!B382-AVERAGE(Portfolios!$B$2:$B$920))</f>
        <v>0</v>
      </c>
    </row>
    <row r="383" spans="1:2">
      <c r="A383" s="11">
        <f>Returns!A383</f>
        <v>0</v>
      </c>
      <c r="B383" s="1">
        <f>ABS(Portfolios!B383-AVERAGE(Portfolios!$B$2:$B$920))</f>
        <v>0</v>
      </c>
    </row>
    <row r="384" spans="1:2">
      <c r="A384" s="11">
        <f>Returns!A384</f>
        <v>0</v>
      </c>
      <c r="B384" s="1">
        <f>ABS(Portfolios!B384-AVERAGE(Portfolios!$B$2:$B$920))</f>
        <v>0</v>
      </c>
    </row>
    <row r="385" spans="1:2">
      <c r="A385" s="11">
        <f>Returns!A385</f>
        <v>0</v>
      </c>
      <c r="B385" s="1">
        <f>ABS(Portfolios!B385-AVERAGE(Portfolios!$B$2:$B$920))</f>
        <v>0</v>
      </c>
    </row>
    <row r="386" spans="1:2">
      <c r="A386" s="11">
        <f>Returns!A386</f>
        <v>0</v>
      </c>
      <c r="B386" s="1">
        <f>ABS(Portfolios!B386-AVERAGE(Portfolios!$B$2:$B$920))</f>
        <v>0</v>
      </c>
    </row>
    <row r="387" spans="1:2">
      <c r="A387" s="11">
        <f>Returns!A387</f>
        <v>0</v>
      </c>
      <c r="B387" s="1">
        <f>ABS(Portfolios!B387-AVERAGE(Portfolios!$B$2:$B$920))</f>
        <v>0</v>
      </c>
    </row>
    <row r="388" spans="1:2">
      <c r="A388" s="11">
        <f>Returns!A388</f>
        <v>0</v>
      </c>
      <c r="B388" s="1">
        <f>ABS(Portfolios!B388-AVERAGE(Portfolios!$B$2:$B$920))</f>
        <v>0</v>
      </c>
    </row>
    <row r="389" spans="1:2">
      <c r="A389" s="11">
        <f>Returns!A389</f>
        <v>0</v>
      </c>
      <c r="B389" s="1">
        <f>ABS(Portfolios!B389-AVERAGE(Portfolios!$B$2:$B$920))</f>
        <v>0</v>
      </c>
    </row>
    <row r="390" spans="1:2">
      <c r="A390" s="11">
        <f>Returns!A390</f>
        <v>0</v>
      </c>
      <c r="B390" s="1">
        <f>ABS(Portfolios!B390-AVERAGE(Portfolios!$B$2:$B$920))</f>
        <v>0</v>
      </c>
    </row>
    <row r="391" spans="1:2">
      <c r="A391" s="11">
        <f>Returns!A391</f>
        <v>0</v>
      </c>
      <c r="B391" s="1">
        <f>ABS(Portfolios!B391-AVERAGE(Portfolios!$B$2:$B$920))</f>
        <v>0</v>
      </c>
    </row>
    <row r="392" spans="1:2">
      <c r="A392" s="11">
        <f>Returns!A392</f>
        <v>0</v>
      </c>
      <c r="B392" s="1">
        <f>ABS(Portfolios!B392-AVERAGE(Portfolios!$B$2:$B$920))</f>
        <v>0</v>
      </c>
    </row>
    <row r="393" spans="1:2">
      <c r="A393" s="11">
        <f>Returns!A393</f>
        <v>0</v>
      </c>
      <c r="B393" s="1">
        <f>ABS(Portfolios!B393-AVERAGE(Portfolios!$B$2:$B$920))</f>
        <v>0</v>
      </c>
    </row>
    <row r="394" spans="1:2">
      <c r="A394" s="11">
        <f>Returns!A394</f>
        <v>0</v>
      </c>
      <c r="B394" s="1">
        <f>ABS(Portfolios!B394-AVERAGE(Portfolios!$B$2:$B$920))</f>
        <v>0</v>
      </c>
    </row>
    <row r="395" spans="1:2">
      <c r="A395" s="11">
        <f>Returns!A395</f>
        <v>0</v>
      </c>
      <c r="B395" s="1">
        <f>ABS(Portfolios!B395-AVERAGE(Portfolios!$B$2:$B$920))</f>
        <v>0</v>
      </c>
    </row>
    <row r="396" spans="1:2">
      <c r="A396" s="11">
        <f>Returns!A396</f>
        <v>0</v>
      </c>
      <c r="B396" s="1">
        <f>ABS(Portfolios!B396-AVERAGE(Portfolios!$B$2:$B$920))</f>
        <v>0</v>
      </c>
    </row>
    <row r="397" spans="1:2">
      <c r="A397" s="11">
        <f>Returns!A397</f>
        <v>0</v>
      </c>
      <c r="B397" s="1">
        <f>ABS(Portfolios!B397-AVERAGE(Portfolios!$B$2:$B$920))</f>
        <v>0</v>
      </c>
    </row>
    <row r="398" spans="1:2">
      <c r="A398" s="11">
        <f>Returns!A398</f>
        <v>0</v>
      </c>
      <c r="B398" s="1">
        <f>ABS(Portfolios!B398-AVERAGE(Portfolios!$B$2:$B$920))</f>
        <v>0</v>
      </c>
    </row>
    <row r="399" spans="1:2">
      <c r="A399" s="11">
        <f>Returns!A399</f>
        <v>0</v>
      </c>
      <c r="B399" s="1">
        <f>ABS(Portfolios!B399-AVERAGE(Portfolios!$B$2:$B$920))</f>
        <v>0</v>
      </c>
    </row>
    <row r="400" spans="1:2">
      <c r="A400" s="11">
        <f>Returns!A400</f>
        <v>0</v>
      </c>
      <c r="B400" s="1">
        <f>ABS(Portfolios!B400-AVERAGE(Portfolios!$B$2:$B$920))</f>
        <v>0</v>
      </c>
    </row>
    <row r="401" spans="1:2">
      <c r="A401" s="11">
        <f>Returns!A401</f>
        <v>0</v>
      </c>
      <c r="B401" s="1">
        <f>ABS(Portfolios!B401-AVERAGE(Portfolios!$B$2:$B$920))</f>
        <v>0</v>
      </c>
    </row>
    <row r="402" spans="1:2">
      <c r="A402" s="11">
        <f>Returns!A402</f>
        <v>0</v>
      </c>
      <c r="B402" s="1">
        <f>ABS(Portfolios!B402-AVERAGE(Portfolios!$B$2:$B$920))</f>
        <v>0</v>
      </c>
    </row>
    <row r="403" spans="1:2">
      <c r="A403" s="11">
        <f>Returns!A403</f>
        <v>0</v>
      </c>
      <c r="B403" s="1">
        <f>ABS(Portfolios!B403-AVERAGE(Portfolios!$B$2:$B$920))</f>
        <v>0</v>
      </c>
    </row>
    <row r="404" spans="1:2">
      <c r="A404" s="11">
        <f>Returns!A404</f>
        <v>0</v>
      </c>
      <c r="B404" s="1">
        <f>ABS(Portfolios!B404-AVERAGE(Portfolios!$B$2:$B$920))</f>
        <v>0</v>
      </c>
    </row>
    <row r="405" spans="1:2">
      <c r="A405" s="11">
        <f>Returns!A405</f>
        <v>0</v>
      </c>
      <c r="B405" s="1">
        <f>ABS(Portfolios!B405-AVERAGE(Portfolios!$B$2:$B$920))</f>
        <v>0</v>
      </c>
    </row>
    <row r="406" spans="1:2">
      <c r="A406" s="11">
        <f>Returns!A406</f>
        <v>0</v>
      </c>
      <c r="B406" s="1">
        <f>ABS(Portfolios!B406-AVERAGE(Portfolios!$B$2:$B$920))</f>
        <v>0</v>
      </c>
    </row>
    <row r="407" spans="1:2">
      <c r="A407" s="11">
        <f>Returns!A407</f>
        <v>0</v>
      </c>
      <c r="B407" s="1">
        <f>ABS(Portfolios!B407-AVERAGE(Portfolios!$B$2:$B$920))</f>
        <v>0</v>
      </c>
    </row>
    <row r="408" spans="1:2">
      <c r="A408" s="11">
        <f>Returns!A408</f>
        <v>0</v>
      </c>
      <c r="B408" s="1">
        <f>ABS(Portfolios!B408-AVERAGE(Portfolios!$B$2:$B$920))</f>
        <v>0</v>
      </c>
    </row>
    <row r="409" spans="1:2">
      <c r="A409" s="11">
        <f>Returns!A409</f>
        <v>0</v>
      </c>
      <c r="B409" s="1">
        <f>ABS(Portfolios!B409-AVERAGE(Portfolios!$B$2:$B$920))</f>
        <v>0</v>
      </c>
    </row>
    <row r="410" spans="1:2">
      <c r="A410" s="11">
        <f>Returns!A410</f>
        <v>0</v>
      </c>
      <c r="B410" s="1">
        <f>ABS(Portfolios!B410-AVERAGE(Portfolios!$B$2:$B$920))</f>
        <v>0</v>
      </c>
    </row>
    <row r="411" spans="1:2">
      <c r="A411" s="11">
        <f>Returns!A411</f>
        <v>0</v>
      </c>
      <c r="B411" s="1">
        <f>ABS(Portfolios!B411-AVERAGE(Portfolios!$B$2:$B$920))</f>
        <v>0</v>
      </c>
    </row>
    <row r="412" spans="1:2">
      <c r="A412" s="11">
        <f>Returns!A412</f>
        <v>0</v>
      </c>
      <c r="B412" s="1">
        <f>ABS(Portfolios!B412-AVERAGE(Portfolios!$B$2:$B$920))</f>
        <v>0</v>
      </c>
    </row>
    <row r="413" spans="1:2">
      <c r="A413" s="11">
        <f>Returns!A413</f>
        <v>0</v>
      </c>
      <c r="B413" s="1">
        <f>ABS(Portfolios!B413-AVERAGE(Portfolios!$B$2:$B$920))</f>
        <v>0</v>
      </c>
    </row>
    <row r="414" spans="1:2">
      <c r="A414" s="11">
        <f>Returns!A414</f>
        <v>0</v>
      </c>
      <c r="B414" s="1">
        <f>ABS(Portfolios!B414-AVERAGE(Portfolios!$B$2:$B$920))</f>
        <v>0</v>
      </c>
    </row>
    <row r="415" spans="1:2">
      <c r="A415" s="11">
        <f>Returns!A415</f>
        <v>0</v>
      </c>
      <c r="B415" s="1">
        <f>ABS(Portfolios!B415-AVERAGE(Portfolios!$B$2:$B$920))</f>
        <v>0</v>
      </c>
    </row>
    <row r="416" spans="1:2">
      <c r="A416" s="11">
        <f>Returns!A416</f>
        <v>0</v>
      </c>
      <c r="B416" s="1">
        <f>ABS(Portfolios!B416-AVERAGE(Portfolios!$B$2:$B$920))</f>
        <v>0</v>
      </c>
    </row>
    <row r="417" spans="1:2">
      <c r="A417" s="11">
        <f>Returns!A417</f>
        <v>0</v>
      </c>
      <c r="B417" s="1">
        <f>ABS(Portfolios!B417-AVERAGE(Portfolios!$B$2:$B$920))</f>
        <v>0</v>
      </c>
    </row>
    <row r="418" spans="1:2">
      <c r="A418" s="11">
        <f>Returns!A418</f>
        <v>0</v>
      </c>
      <c r="B418" s="1">
        <f>ABS(Portfolios!B418-AVERAGE(Portfolios!$B$2:$B$920))</f>
        <v>0</v>
      </c>
    </row>
    <row r="419" spans="1:2">
      <c r="A419" s="11">
        <f>Returns!A419</f>
        <v>0</v>
      </c>
      <c r="B419" s="1">
        <f>ABS(Portfolios!B419-AVERAGE(Portfolios!$B$2:$B$920))</f>
        <v>0</v>
      </c>
    </row>
    <row r="420" spans="1:2">
      <c r="A420" s="11">
        <f>Returns!A420</f>
        <v>0</v>
      </c>
      <c r="B420" s="1">
        <f>ABS(Portfolios!B420-AVERAGE(Portfolios!$B$2:$B$920))</f>
        <v>0</v>
      </c>
    </row>
    <row r="421" spans="1:2">
      <c r="A421" s="11">
        <f>Returns!A421</f>
        <v>0</v>
      </c>
      <c r="B421" s="1">
        <f>ABS(Portfolios!B421-AVERAGE(Portfolios!$B$2:$B$920))</f>
        <v>0</v>
      </c>
    </row>
    <row r="422" spans="1:2">
      <c r="A422" s="11">
        <f>Returns!A422</f>
        <v>0</v>
      </c>
      <c r="B422" s="1">
        <f>ABS(Portfolios!B422-AVERAGE(Portfolios!$B$2:$B$920))</f>
        <v>0</v>
      </c>
    </row>
    <row r="423" spans="1:2">
      <c r="A423" s="11">
        <f>Returns!A423</f>
        <v>0</v>
      </c>
      <c r="B423" s="1">
        <f>ABS(Portfolios!B423-AVERAGE(Portfolios!$B$2:$B$920))</f>
        <v>0</v>
      </c>
    </row>
    <row r="424" spans="1:2">
      <c r="A424" s="11">
        <f>Returns!A424</f>
        <v>0</v>
      </c>
      <c r="B424" s="1">
        <f>ABS(Portfolios!B424-AVERAGE(Portfolios!$B$2:$B$920))</f>
        <v>0</v>
      </c>
    </row>
    <row r="425" spans="1:2">
      <c r="A425" s="11">
        <f>Returns!A425</f>
        <v>0</v>
      </c>
      <c r="B425" s="1">
        <f>ABS(Portfolios!B425-AVERAGE(Portfolios!$B$2:$B$920))</f>
        <v>0</v>
      </c>
    </row>
    <row r="426" spans="1:2">
      <c r="A426" s="11">
        <f>Returns!A426</f>
        <v>0</v>
      </c>
      <c r="B426" s="1">
        <f>ABS(Portfolios!B426-AVERAGE(Portfolios!$B$2:$B$920))</f>
        <v>0</v>
      </c>
    </row>
    <row r="427" spans="1:2">
      <c r="A427" s="11">
        <f>Returns!A427</f>
        <v>0</v>
      </c>
      <c r="B427" s="1">
        <f>ABS(Portfolios!B427-AVERAGE(Portfolios!$B$2:$B$920))</f>
        <v>0</v>
      </c>
    </row>
    <row r="428" spans="1:2">
      <c r="A428" s="11">
        <f>Returns!A428</f>
        <v>0</v>
      </c>
      <c r="B428" s="1">
        <f>ABS(Portfolios!B428-AVERAGE(Portfolios!$B$2:$B$920))</f>
        <v>0</v>
      </c>
    </row>
    <row r="429" spans="1:2">
      <c r="A429" s="11">
        <f>Returns!A429</f>
        <v>0</v>
      </c>
      <c r="B429" s="1">
        <f>ABS(Portfolios!B429-AVERAGE(Portfolios!$B$2:$B$920))</f>
        <v>0</v>
      </c>
    </row>
    <row r="430" spans="1:2">
      <c r="A430" s="11">
        <f>Returns!A430</f>
        <v>0</v>
      </c>
      <c r="B430" s="1">
        <f>ABS(Portfolios!B430-AVERAGE(Portfolios!$B$2:$B$920))</f>
        <v>0</v>
      </c>
    </row>
    <row r="431" spans="1:2">
      <c r="A431" s="11">
        <f>Returns!A431</f>
        <v>0</v>
      </c>
      <c r="B431" s="1">
        <f>ABS(Portfolios!B431-AVERAGE(Portfolios!$B$2:$B$920))</f>
        <v>0</v>
      </c>
    </row>
    <row r="432" spans="1:2">
      <c r="A432" s="11">
        <f>Returns!A432</f>
        <v>0</v>
      </c>
      <c r="B432" s="1">
        <f>ABS(Portfolios!B432-AVERAGE(Portfolios!$B$2:$B$920))</f>
        <v>0</v>
      </c>
    </row>
    <row r="433" spans="1:2">
      <c r="A433" s="11">
        <f>Returns!A433</f>
        <v>0</v>
      </c>
      <c r="B433" s="1">
        <f>ABS(Portfolios!B433-AVERAGE(Portfolios!$B$2:$B$920))</f>
        <v>0</v>
      </c>
    </row>
    <row r="434" spans="1:2">
      <c r="A434" s="11">
        <f>Returns!A434</f>
        <v>0</v>
      </c>
      <c r="B434" s="1">
        <f>ABS(Portfolios!B434-AVERAGE(Portfolios!$B$2:$B$920))</f>
        <v>0</v>
      </c>
    </row>
    <row r="435" spans="1:2">
      <c r="A435" s="11">
        <f>Returns!A435</f>
        <v>0</v>
      </c>
      <c r="B435" s="1">
        <f>ABS(Portfolios!B435-AVERAGE(Portfolios!$B$2:$B$920))</f>
        <v>0</v>
      </c>
    </row>
    <row r="436" spans="1:2">
      <c r="A436" s="11">
        <f>Returns!A436</f>
        <v>0</v>
      </c>
      <c r="B436" s="1">
        <f>ABS(Portfolios!B436-AVERAGE(Portfolios!$B$2:$B$920))</f>
        <v>0</v>
      </c>
    </row>
    <row r="437" spans="1:2">
      <c r="A437" s="11">
        <f>Returns!A437</f>
        <v>0</v>
      </c>
      <c r="B437" s="1">
        <f>ABS(Portfolios!B437-AVERAGE(Portfolios!$B$2:$B$920))</f>
        <v>0</v>
      </c>
    </row>
    <row r="438" spans="1:2">
      <c r="A438" s="11">
        <f>Returns!A438</f>
        <v>0</v>
      </c>
      <c r="B438" s="1">
        <f>ABS(Portfolios!B438-AVERAGE(Portfolios!$B$2:$B$920))</f>
        <v>0</v>
      </c>
    </row>
    <row r="439" spans="1:2">
      <c r="A439" s="11">
        <f>Returns!A439</f>
        <v>0</v>
      </c>
      <c r="B439" s="1">
        <f>ABS(Portfolios!B439-AVERAGE(Portfolios!$B$2:$B$920))</f>
        <v>0</v>
      </c>
    </row>
    <row r="440" spans="1:2">
      <c r="A440" s="11">
        <f>Returns!A440</f>
        <v>0</v>
      </c>
      <c r="B440" s="1">
        <f>ABS(Portfolios!B440-AVERAGE(Portfolios!$B$2:$B$920))</f>
        <v>0</v>
      </c>
    </row>
    <row r="441" spans="1:2">
      <c r="A441" s="11">
        <f>Returns!A441</f>
        <v>0</v>
      </c>
      <c r="B441" s="1">
        <f>ABS(Portfolios!B441-AVERAGE(Portfolios!$B$2:$B$920))</f>
        <v>0</v>
      </c>
    </row>
    <row r="442" spans="1:2">
      <c r="A442" s="11">
        <f>Returns!A442</f>
        <v>0</v>
      </c>
      <c r="B442" s="1">
        <f>ABS(Portfolios!B442-AVERAGE(Portfolios!$B$2:$B$920))</f>
        <v>0</v>
      </c>
    </row>
    <row r="443" spans="1:2">
      <c r="A443" s="11">
        <f>Returns!A443</f>
        <v>0</v>
      </c>
      <c r="B443" s="1">
        <f>ABS(Portfolios!B443-AVERAGE(Portfolios!$B$2:$B$920))</f>
        <v>0</v>
      </c>
    </row>
    <row r="444" spans="1:2">
      <c r="A444" s="11">
        <f>Returns!A444</f>
        <v>0</v>
      </c>
      <c r="B444" s="1">
        <f>ABS(Portfolios!B444-AVERAGE(Portfolios!$B$2:$B$920))</f>
        <v>0</v>
      </c>
    </row>
    <row r="445" spans="1:2">
      <c r="A445" s="11">
        <f>Returns!A445</f>
        <v>0</v>
      </c>
      <c r="B445" s="1">
        <f>ABS(Portfolios!B445-AVERAGE(Portfolios!$B$2:$B$920))</f>
        <v>0</v>
      </c>
    </row>
    <row r="446" spans="1:2">
      <c r="A446" s="11">
        <f>Returns!A446</f>
        <v>0</v>
      </c>
      <c r="B446" s="1">
        <f>ABS(Portfolios!B446-AVERAGE(Portfolios!$B$2:$B$920))</f>
        <v>0</v>
      </c>
    </row>
    <row r="447" spans="1:2">
      <c r="A447" s="11">
        <f>Returns!A447</f>
        <v>0</v>
      </c>
      <c r="B447" s="1">
        <f>ABS(Portfolios!B447-AVERAGE(Portfolios!$B$2:$B$920))</f>
        <v>0</v>
      </c>
    </row>
    <row r="448" spans="1:2">
      <c r="A448" s="11">
        <f>Returns!A448</f>
        <v>0</v>
      </c>
      <c r="B448" s="1">
        <f>ABS(Portfolios!B448-AVERAGE(Portfolios!$B$2:$B$920))</f>
        <v>0</v>
      </c>
    </row>
    <row r="449" spans="1:2">
      <c r="A449" s="11">
        <f>Returns!A449</f>
        <v>0</v>
      </c>
      <c r="B449" s="1">
        <f>ABS(Portfolios!B449-AVERAGE(Portfolios!$B$2:$B$920))</f>
        <v>0</v>
      </c>
    </row>
    <row r="450" spans="1:2">
      <c r="A450" s="11">
        <f>Returns!A450</f>
        <v>0</v>
      </c>
      <c r="B450" s="1">
        <f>ABS(Portfolios!B450-AVERAGE(Portfolios!$B$2:$B$920))</f>
        <v>0</v>
      </c>
    </row>
    <row r="451" spans="1:2">
      <c r="A451" s="11">
        <f>Returns!A451</f>
        <v>0</v>
      </c>
      <c r="B451" s="1">
        <f>ABS(Portfolios!B451-AVERAGE(Portfolios!$B$2:$B$920))</f>
        <v>0</v>
      </c>
    </row>
    <row r="452" spans="1:2">
      <c r="A452" s="11">
        <f>Returns!A452</f>
        <v>0</v>
      </c>
      <c r="B452" s="1">
        <f>ABS(Portfolios!B452-AVERAGE(Portfolios!$B$2:$B$920))</f>
        <v>0</v>
      </c>
    </row>
    <row r="453" spans="1:2">
      <c r="A453" s="11">
        <f>Returns!A453</f>
        <v>0</v>
      </c>
      <c r="B453" s="1">
        <f>ABS(Portfolios!B453-AVERAGE(Portfolios!$B$2:$B$920))</f>
        <v>0</v>
      </c>
    </row>
    <row r="454" spans="1:2">
      <c r="A454" s="11">
        <f>Returns!A454</f>
        <v>0</v>
      </c>
      <c r="B454" s="1">
        <f>ABS(Portfolios!B454-AVERAGE(Portfolios!$B$2:$B$920))</f>
        <v>0</v>
      </c>
    </row>
    <row r="455" spans="1:2">
      <c r="A455" s="11">
        <f>Returns!A455</f>
        <v>0</v>
      </c>
      <c r="B455" s="1">
        <f>ABS(Portfolios!B455-AVERAGE(Portfolios!$B$2:$B$920))</f>
        <v>0</v>
      </c>
    </row>
    <row r="456" spans="1:2">
      <c r="A456" s="11">
        <f>Returns!A456</f>
        <v>0</v>
      </c>
      <c r="B456" s="1">
        <f>ABS(Portfolios!B456-AVERAGE(Portfolios!$B$2:$B$920))</f>
        <v>0</v>
      </c>
    </row>
    <row r="457" spans="1:2">
      <c r="A457" s="11">
        <f>Returns!A457</f>
        <v>0</v>
      </c>
      <c r="B457" s="1">
        <f>ABS(Portfolios!B457-AVERAGE(Portfolios!$B$2:$B$920))</f>
        <v>0</v>
      </c>
    </row>
    <row r="458" spans="1:2">
      <c r="A458" s="11">
        <f>Returns!A458</f>
        <v>0</v>
      </c>
      <c r="B458" s="1">
        <f>ABS(Portfolios!B458-AVERAGE(Portfolios!$B$2:$B$920))</f>
        <v>0</v>
      </c>
    </row>
    <row r="459" spans="1:2">
      <c r="A459" s="11">
        <f>Returns!A459</f>
        <v>0</v>
      </c>
      <c r="B459" s="1">
        <f>ABS(Portfolios!B459-AVERAGE(Portfolios!$B$2:$B$920))</f>
        <v>0</v>
      </c>
    </row>
    <row r="460" spans="1:2">
      <c r="A460" s="11">
        <f>Returns!A460</f>
        <v>0</v>
      </c>
      <c r="B460" s="1">
        <f>ABS(Portfolios!B460-AVERAGE(Portfolios!$B$2:$B$920))</f>
        <v>0</v>
      </c>
    </row>
    <row r="461" spans="1:2">
      <c r="A461" s="11">
        <f>Returns!A461</f>
        <v>0</v>
      </c>
      <c r="B461" s="1">
        <f>ABS(Portfolios!B461-AVERAGE(Portfolios!$B$2:$B$920))</f>
        <v>0</v>
      </c>
    </row>
    <row r="462" spans="1:2">
      <c r="A462" s="11">
        <f>Returns!A462</f>
        <v>0</v>
      </c>
      <c r="B462" s="1">
        <f>ABS(Portfolios!B462-AVERAGE(Portfolios!$B$2:$B$920))</f>
        <v>0</v>
      </c>
    </row>
    <row r="463" spans="1:2">
      <c r="A463" s="11">
        <f>Returns!A463</f>
        <v>0</v>
      </c>
      <c r="B463" s="1">
        <f>ABS(Portfolios!B463-AVERAGE(Portfolios!$B$2:$B$920))</f>
        <v>0</v>
      </c>
    </row>
    <row r="464" spans="1:2">
      <c r="A464" s="11">
        <f>Returns!A464</f>
        <v>0</v>
      </c>
      <c r="B464" s="1">
        <f>ABS(Portfolios!B464-AVERAGE(Portfolios!$B$2:$B$920))</f>
        <v>0</v>
      </c>
    </row>
    <row r="465" spans="1:2">
      <c r="A465" s="11">
        <f>Returns!A465</f>
        <v>0</v>
      </c>
      <c r="B465" s="1">
        <f>ABS(Portfolios!B465-AVERAGE(Portfolios!$B$2:$B$920))</f>
        <v>0</v>
      </c>
    </row>
    <row r="466" spans="1:2">
      <c r="A466" s="11">
        <f>Returns!A466</f>
        <v>0</v>
      </c>
      <c r="B466" s="1">
        <f>ABS(Portfolios!B466-AVERAGE(Portfolios!$B$2:$B$920))</f>
        <v>0</v>
      </c>
    </row>
    <row r="467" spans="1:2">
      <c r="A467" s="11">
        <f>Returns!A467</f>
        <v>0</v>
      </c>
      <c r="B467" s="1">
        <f>ABS(Portfolios!B467-AVERAGE(Portfolios!$B$2:$B$920))</f>
        <v>0</v>
      </c>
    </row>
    <row r="468" spans="1:2">
      <c r="A468" s="11">
        <f>Returns!A468</f>
        <v>0</v>
      </c>
      <c r="B468" s="1">
        <f>ABS(Portfolios!B468-AVERAGE(Portfolios!$B$2:$B$920))</f>
        <v>0</v>
      </c>
    </row>
    <row r="469" spans="1:2">
      <c r="A469" s="11">
        <f>Returns!A469</f>
        <v>0</v>
      </c>
      <c r="B469" s="1">
        <f>ABS(Portfolios!B469-AVERAGE(Portfolios!$B$2:$B$920))</f>
        <v>0</v>
      </c>
    </row>
    <row r="470" spans="1:2">
      <c r="A470" s="11">
        <f>Returns!A470</f>
        <v>0</v>
      </c>
      <c r="B470" s="1">
        <f>ABS(Portfolios!B470-AVERAGE(Portfolios!$B$2:$B$920))</f>
        <v>0</v>
      </c>
    </row>
    <row r="471" spans="1:2">
      <c r="A471" s="11">
        <f>Returns!A471</f>
        <v>0</v>
      </c>
      <c r="B471" s="1">
        <f>ABS(Portfolios!B471-AVERAGE(Portfolios!$B$2:$B$920))</f>
        <v>0</v>
      </c>
    </row>
    <row r="472" spans="1:2">
      <c r="A472" s="11">
        <f>Returns!A472</f>
        <v>0</v>
      </c>
      <c r="B472" s="1">
        <f>ABS(Portfolios!B472-AVERAGE(Portfolios!$B$2:$B$920))</f>
        <v>0</v>
      </c>
    </row>
    <row r="473" spans="1:2">
      <c r="A473" s="11">
        <f>Returns!A473</f>
        <v>0</v>
      </c>
      <c r="B473" s="1">
        <f>ABS(Portfolios!B473-AVERAGE(Portfolios!$B$2:$B$920))</f>
        <v>0</v>
      </c>
    </row>
    <row r="474" spans="1:2">
      <c r="A474" s="11">
        <f>Returns!A474</f>
        <v>0</v>
      </c>
      <c r="B474" s="1">
        <f>ABS(Portfolios!B474-AVERAGE(Portfolios!$B$2:$B$920))</f>
        <v>0</v>
      </c>
    </row>
    <row r="475" spans="1:2">
      <c r="A475" s="11">
        <f>Returns!A475</f>
        <v>0</v>
      </c>
      <c r="B475" s="1">
        <f>ABS(Portfolios!B475-AVERAGE(Portfolios!$B$2:$B$920))</f>
        <v>0</v>
      </c>
    </row>
    <row r="476" spans="1:2">
      <c r="A476" s="11">
        <f>Returns!A476</f>
        <v>0</v>
      </c>
      <c r="B476" s="1">
        <f>ABS(Portfolios!B476-AVERAGE(Portfolios!$B$2:$B$920))</f>
        <v>0</v>
      </c>
    </row>
    <row r="477" spans="1:2">
      <c r="A477" s="11">
        <f>Returns!A477</f>
        <v>0</v>
      </c>
      <c r="B477" s="1">
        <f>ABS(Portfolios!B477-AVERAGE(Portfolios!$B$2:$B$920))</f>
        <v>0</v>
      </c>
    </row>
    <row r="478" spans="1:2">
      <c r="A478" s="11">
        <f>Returns!A478</f>
        <v>0</v>
      </c>
      <c r="B478" s="1">
        <f>ABS(Portfolios!B478-AVERAGE(Portfolios!$B$2:$B$920))</f>
        <v>0</v>
      </c>
    </row>
    <row r="479" spans="1:2">
      <c r="A479" s="11">
        <f>Returns!A479</f>
        <v>0</v>
      </c>
      <c r="B479" s="1">
        <f>ABS(Portfolios!B479-AVERAGE(Portfolios!$B$2:$B$920))</f>
        <v>0</v>
      </c>
    </row>
    <row r="480" spans="1:2">
      <c r="A480" s="11">
        <f>Returns!A480</f>
        <v>0</v>
      </c>
      <c r="B480" s="1">
        <f>ABS(Portfolios!B480-AVERAGE(Portfolios!$B$2:$B$920))</f>
        <v>0</v>
      </c>
    </row>
    <row r="481" spans="1:2">
      <c r="A481" s="11">
        <f>Returns!A481</f>
        <v>0</v>
      </c>
      <c r="B481" s="1">
        <f>ABS(Portfolios!B481-AVERAGE(Portfolios!$B$2:$B$920))</f>
        <v>0</v>
      </c>
    </row>
    <row r="482" spans="1:2">
      <c r="A482" s="11">
        <f>Returns!A482</f>
        <v>0</v>
      </c>
      <c r="B482" s="1">
        <f>ABS(Portfolios!B482-AVERAGE(Portfolios!$B$2:$B$920))</f>
        <v>0</v>
      </c>
    </row>
    <row r="483" spans="1:2">
      <c r="A483" s="11">
        <f>Returns!A483</f>
        <v>0</v>
      </c>
      <c r="B483" s="1">
        <f>ABS(Portfolios!B483-AVERAGE(Portfolios!$B$2:$B$920))</f>
        <v>0</v>
      </c>
    </row>
    <row r="484" spans="1:2">
      <c r="A484" s="11">
        <f>Returns!A484</f>
        <v>0</v>
      </c>
      <c r="B484" s="1">
        <f>ABS(Portfolios!B484-AVERAGE(Portfolios!$B$2:$B$920))</f>
        <v>0</v>
      </c>
    </row>
    <row r="485" spans="1:2">
      <c r="A485" s="11">
        <f>Returns!A485</f>
        <v>0</v>
      </c>
      <c r="B485" s="1">
        <f>ABS(Portfolios!B485-AVERAGE(Portfolios!$B$2:$B$920))</f>
        <v>0</v>
      </c>
    </row>
    <row r="486" spans="1:2">
      <c r="A486" s="11">
        <f>Returns!A486</f>
        <v>0</v>
      </c>
      <c r="B486" s="1">
        <f>ABS(Portfolios!B486-AVERAGE(Portfolios!$B$2:$B$920))</f>
        <v>0</v>
      </c>
    </row>
    <row r="487" spans="1:2">
      <c r="A487" s="11">
        <f>Returns!A487</f>
        <v>0</v>
      </c>
      <c r="B487" s="1">
        <f>ABS(Portfolios!B487-AVERAGE(Portfolios!$B$2:$B$920))</f>
        <v>0</v>
      </c>
    </row>
    <row r="488" spans="1:2">
      <c r="A488" s="11">
        <f>Returns!A488</f>
        <v>0</v>
      </c>
      <c r="B488" s="1">
        <f>ABS(Portfolios!B488-AVERAGE(Portfolios!$B$2:$B$920))</f>
        <v>0</v>
      </c>
    </row>
    <row r="489" spans="1:2">
      <c r="A489" s="11">
        <f>Returns!A489</f>
        <v>0</v>
      </c>
      <c r="B489" s="1">
        <f>ABS(Portfolios!B489-AVERAGE(Portfolios!$B$2:$B$920))</f>
        <v>0</v>
      </c>
    </row>
    <row r="490" spans="1:2">
      <c r="A490" s="11">
        <f>Returns!A490</f>
        <v>0</v>
      </c>
      <c r="B490" s="1">
        <f>ABS(Portfolios!B490-AVERAGE(Portfolios!$B$2:$B$920))</f>
        <v>0</v>
      </c>
    </row>
    <row r="491" spans="1:2">
      <c r="A491" s="11">
        <f>Returns!A491</f>
        <v>0</v>
      </c>
      <c r="B491" s="1">
        <f>ABS(Portfolios!B491-AVERAGE(Portfolios!$B$2:$B$920))</f>
        <v>0</v>
      </c>
    </row>
    <row r="492" spans="1:2">
      <c r="A492" s="11">
        <f>Returns!A492</f>
        <v>0</v>
      </c>
      <c r="B492" s="1">
        <f>ABS(Portfolios!B492-AVERAGE(Portfolios!$B$2:$B$920))</f>
        <v>0</v>
      </c>
    </row>
    <row r="493" spans="1:2">
      <c r="A493" s="11">
        <f>Returns!A493</f>
        <v>0</v>
      </c>
      <c r="B493" s="1">
        <f>ABS(Portfolios!B493-AVERAGE(Portfolios!$B$2:$B$920))</f>
        <v>0</v>
      </c>
    </row>
    <row r="494" spans="1:2">
      <c r="A494" s="11">
        <f>Returns!A494</f>
        <v>0</v>
      </c>
      <c r="B494" s="1">
        <f>ABS(Portfolios!B494-AVERAGE(Portfolios!$B$2:$B$920))</f>
        <v>0</v>
      </c>
    </row>
    <row r="495" spans="1:2">
      <c r="A495" s="11">
        <f>Returns!A495</f>
        <v>0</v>
      </c>
      <c r="B495" s="1">
        <f>ABS(Portfolios!B495-AVERAGE(Portfolios!$B$2:$B$920))</f>
        <v>0</v>
      </c>
    </row>
    <row r="496" spans="1:2">
      <c r="A496" s="11">
        <f>Returns!A496</f>
        <v>0</v>
      </c>
      <c r="B496" s="1">
        <f>ABS(Portfolios!B496-AVERAGE(Portfolios!$B$2:$B$920))</f>
        <v>0</v>
      </c>
    </row>
    <row r="497" spans="1:2">
      <c r="A497" s="11">
        <f>Returns!A497</f>
        <v>0</v>
      </c>
      <c r="B497" s="1">
        <f>ABS(Portfolios!B497-AVERAGE(Portfolios!$B$2:$B$920))</f>
        <v>0</v>
      </c>
    </row>
    <row r="498" spans="1:2">
      <c r="A498" s="11">
        <f>Returns!A498</f>
        <v>0</v>
      </c>
      <c r="B498" s="1">
        <f>ABS(Portfolios!B498-AVERAGE(Portfolios!$B$2:$B$920))</f>
        <v>0</v>
      </c>
    </row>
    <row r="499" spans="1:2">
      <c r="A499" s="11">
        <f>Returns!A499</f>
        <v>0</v>
      </c>
      <c r="B499" s="1">
        <f>ABS(Portfolios!B499-AVERAGE(Portfolios!$B$2:$B$920))</f>
        <v>0</v>
      </c>
    </row>
    <row r="500" spans="1:2">
      <c r="A500" s="11">
        <f>Returns!A500</f>
        <v>0</v>
      </c>
      <c r="B500" s="1">
        <f>ABS(Portfolios!B500-AVERAGE(Portfolios!$B$2:$B$920))</f>
        <v>0</v>
      </c>
    </row>
    <row r="501" spans="1:2">
      <c r="A501" s="11">
        <f>Returns!A501</f>
        <v>0</v>
      </c>
      <c r="B501" s="1">
        <f>ABS(Portfolios!B501-AVERAGE(Portfolios!$B$2:$B$920))</f>
        <v>0</v>
      </c>
    </row>
    <row r="502" spans="1:2">
      <c r="A502" s="11">
        <f>Returns!A502</f>
        <v>0</v>
      </c>
      <c r="B502" s="1">
        <f>ABS(Portfolios!B502-AVERAGE(Portfolios!$B$2:$B$920))</f>
        <v>0</v>
      </c>
    </row>
    <row r="503" spans="1:2">
      <c r="A503" s="11">
        <f>Returns!A503</f>
        <v>0</v>
      </c>
      <c r="B503" s="1">
        <f>ABS(Portfolios!B503-AVERAGE(Portfolios!$B$2:$B$920))</f>
        <v>0</v>
      </c>
    </row>
    <row r="504" spans="1:2">
      <c r="A504" s="11">
        <f>Returns!A504</f>
        <v>0</v>
      </c>
      <c r="B504" s="1">
        <f>ABS(Portfolios!B504-AVERAGE(Portfolios!$B$2:$B$920))</f>
        <v>0</v>
      </c>
    </row>
    <row r="505" spans="1:2">
      <c r="A505" s="11">
        <f>Returns!A505</f>
        <v>0</v>
      </c>
      <c r="B505" s="1">
        <f>ABS(Portfolios!B505-AVERAGE(Portfolios!$B$2:$B$920))</f>
        <v>0</v>
      </c>
    </row>
    <row r="506" spans="1:2">
      <c r="A506" s="11">
        <f>Returns!A506</f>
        <v>0</v>
      </c>
      <c r="B506" s="1">
        <f>ABS(Portfolios!B506-AVERAGE(Portfolios!$B$2:$B$920))</f>
        <v>0</v>
      </c>
    </row>
    <row r="507" spans="1:2">
      <c r="A507" s="11">
        <f>Returns!A507</f>
        <v>0</v>
      </c>
      <c r="B507" s="1">
        <f>ABS(Portfolios!B507-AVERAGE(Portfolios!$B$2:$B$920))</f>
        <v>0</v>
      </c>
    </row>
    <row r="508" spans="1:2">
      <c r="A508" s="11">
        <f>Returns!A508</f>
        <v>0</v>
      </c>
      <c r="B508" s="1">
        <f>ABS(Portfolios!B508-AVERAGE(Portfolios!$B$2:$B$920))</f>
        <v>0</v>
      </c>
    </row>
    <row r="509" spans="1:2">
      <c r="A509" s="11">
        <f>Returns!A509</f>
        <v>0</v>
      </c>
      <c r="B509" s="1">
        <f>ABS(Portfolios!B509-AVERAGE(Portfolios!$B$2:$B$920))</f>
        <v>0</v>
      </c>
    </row>
    <row r="510" spans="1:2">
      <c r="A510" s="11">
        <f>Returns!A510</f>
        <v>0</v>
      </c>
      <c r="B510" s="1">
        <f>ABS(Portfolios!B510-AVERAGE(Portfolios!$B$2:$B$920))</f>
        <v>0</v>
      </c>
    </row>
    <row r="511" spans="1:2">
      <c r="A511" s="11">
        <f>Returns!A511</f>
        <v>0</v>
      </c>
      <c r="B511" s="1">
        <f>ABS(Portfolios!B511-AVERAGE(Portfolios!$B$2:$B$920))</f>
        <v>0</v>
      </c>
    </row>
    <row r="512" spans="1:2">
      <c r="A512" s="11">
        <f>Returns!A512</f>
        <v>0</v>
      </c>
      <c r="B512" s="1">
        <f>ABS(Portfolios!B512-AVERAGE(Portfolios!$B$2:$B$920))</f>
        <v>0</v>
      </c>
    </row>
    <row r="513" spans="1:2">
      <c r="A513" s="11">
        <f>Returns!A513</f>
        <v>0</v>
      </c>
      <c r="B513" s="1">
        <f>ABS(Portfolios!B513-AVERAGE(Portfolios!$B$2:$B$920))</f>
        <v>0</v>
      </c>
    </row>
    <row r="514" spans="1:2">
      <c r="A514" s="11">
        <f>Returns!A514</f>
        <v>0</v>
      </c>
      <c r="B514" s="1">
        <f>ABS(Portfolios!B514-AVERAGE(Portfolios!$B$2:$B$920))</f>
        <v>0</v>
      </c>
    </row>
    <row r="515" spans="1:2">
      <c r="A515" s="11">
        <f>Returns!A515</f>
        <v>0</v>
      </c>
      <c r="B515" s="1">
        <f>ABS(Portfolios!B515-AVERAGE(Portfolios!$B$2:$B$920))</f>
        <v>0</v>
      </c>
    </row>
    <row r="516" spans="1:2">
      <c r="A516" s="11">
        <f>Returns!A516</f>
        <v>0</v>
      </c>
      <c r="B516" s="1">
        <f>ABS(Portfolios!B516-AVERAGE(Portfolios!$B$2:$B$920))</f>
        <v>0</v>
      </c>
    </row>
    <row r="517" spans="1:2">
      <c r="A517" s="11">
        <f>Returns!A517</f>
        <v>0</v>
      </c>
      <c r="B517" s="1">
        <f>ABS(Portfolios!B517-AVERAGE(Portfolios!$B$2:$B$920))</f>
        <v>0</v>
      </c>
    </row>
    <row r="518" spans="1:2">
      <c r="A518" s="11">
        <f>Returns!A518</f>
        <v>0</v>
      </c>
      <c r="B518" s="1">
        <f>ABS(Portfolios!B518-AVERAGE(Portfolios!$B$2:$B$920))</f>
        <v>0</v>
      </c>
    </row>
    <row r="519" spans="1:2">
      <c r="A519" s="11">
        <f>Returns!A519</f>
        <v>0</v>
      </c>
      <c r="B519" s="1">
        <f>ABS(Portfolios!B519-AVERAGE(Portfolios!$B$2:$B$920))</f>
        <v>0</v>
      </c>
    </row>
    <row r="520" spans="1:2">
      <c r="A520" s="11">
        <f>Returns!A520</f>
        <v>0</v>
      </c>
      <c r="B520" s="1">
        <f>ABS(Portfolios!B520-AVERAGE(Portfolios!$B$2:$B$920))</f>
        <v>0</v>
      </c>
    </row>
    <row r="521" spans="1:2">
      <c r="A521" s="11">
        <f>Returns!A521</f>
        <v>0</v>
      </c>
      <c r="B521" s="1">
        <f>ABS(Portfolios!B521-AVERAGE(Portfolios!$B$2:$B$920))</f>
        <v>0</v>
      </c>
    </row>
    <row r="522" spans="1:2">
      <c r="A522" s="11">
        <f>Returns!A522</f>
        <v>0</v>
      </c>
      <c r="B522" s="1">
        <f>ABS(Portfolios!B522-AVERAGE(Portfolios!$B$2:$B$920))</f>
        <v>0</v>
      </c>
    </row>
    <row r="523" spans="1:2">
      <c r="A523" s="11">
        <f>Returns!A523</f>
        <v>0</v>
      </c>
      <c r="B523" s="1">
        <f>ABS(Portfolios!B523-AVERAGE(Portfolios!$B$2:$B$920))</f>
        <v>0</v>
      </c>
    </row>
    <row r="524" spans="1:2">
      <c r="A524" s="11">
        <f>Returns!A524</f>
        <v>0</v>
      </c>
      <c r="B524" s="1">
        <f>ABS(Portfolios!B524-AVERAGE(Portfolios!$B$2:$B$920))</f>
        <v>0</v>
      </c>
    </row>
    <row r="525" spans="1:2">
      <c r="A525" s="11">
        <f>Returns!A525</f>
        <v>0</v>
      </c>
      <c r="B525" s="1">
        <f>ABS(Portfolios!B525-AVERAGE(Portfolios!$B$2:$B$920))</f>
        <v>0</v>
      </c>
    </row>
    <row r="526" spans="1:2">
      <c r="A526" s="11">
        <f>Returns!A526</f>
        <v>0</v>
      </c>
      <c r="B526" s="1">
        <f>ABS(Portfolios!B526-AVERAGE(Portfolios!$B$2:$B$920))</f>
        <v>0</v>
      </c>
    </row>
    <row r="527" spans="1:2">
      <c r="A527" s="11">
        <f>Returns!A527</f>
        <v>0</v>
      </c>
      <c r="B527" s="1">
        <f>ABS(Portfolios!B527-AVERAGE(Portfolios!$B$2:$B$920))</f>
        <v>0</v>
      </c>
    </row>
    <row r="528" spans="1:2">
      <c r="A528" s="11">
        <f>Returns!A528</f>
        <v>0</v>
      </c>
      <c r="B528" s="1">
        <f>ABS(Portfolios!B528-AVERAGE(Portfolios!$B$2:$B$920))</f>
        <v>0</v>
      </c>
    </row>
    <row r="529" spans="1:2">
      <c r="A529" s="11">
        <f>Returns!A529</f>
        <v>0</v>
      </c>
      <c r="B529" s="1">
        <f>ABS(Portfolios!B529-AVERAGE(Portfolios!$B$2:$B$920))</f>
        <v>0</v>
      </c>
    </row>
    <row r="530" spans="1:2">
      <c r="A530" s="11">
        <f>Returns!A530</f>
        <v>0</v>
      </c>
      <c r="B530" s="1">
        <f>ABS(Portfolios!B530-AVERAGE(Portfolios!$B$2:$B$920))</f>
        <v>0</v>
      </c>
    </row>
    <row r="531" spans="1:2">
      <c r="A531" s="11">
        <f>Returns!A531</f>
        <v>0</v>
      </c>
      <c r="B531" s="1">
        <f>ABS(Portfolios!B531-AVERAGE(Portfolios!$B$2:$B$920))</f>
        <v>0</v>
      </c>
    </row>
    <row r="532" spans="1:2">
      <c r="A532" s="11">
        <f>Returns!A532</f>
        <v>0</v>
      </c>
      <c r="B532" s="1">
        <f>ABS(Portfolios!B532-AVERAGE(Portfolios!$B$2:$B$920))</f>
        <v>0</v>
      </c>
    </row>
    <row r="533" spans="1:2">
      <c r="A533" s="11">
        <f>Returns!A533</f>
        <v>0</v>
      </c>
      <c r="B533" s="1">
        <f>ABS(Portfolios!B533-AVERAGE(Portfolios!$B$2:$B$920))</f>
        <v>0</v>
      </c>
    </row>
    <row r="534" spans="1:2">
      <c r="A534" s="11">
        <f>Returns!A534</f>
        <v>0</v>
      </c>
      <c r="B534" s="1">
        <f>ABS(Portfolios!B534-AVERAGE(Portfolios!$B$2:$B$920))</f>
        <v>0</v>
      </c>
    </row>
    <row r="535" spans="1:2">
      <c r="A535" s="11">
        <f>Returns!A535</f>
        <v>0</v>
      </c>
      <c r="B535" s="1">
        <f>ABS(Portfolios!B535-AVERAGE(Portfolios!$B$2:$B$920))</f>
        <v>0</v>
      </c>
    </row>
    <row r="536" spans="1:2">
      <c r="A536" s="11">
        <f>Returns!A536</f>
        <v>0</v>
      </c>
      <c r="B536" s="1">
        <f>ABS(Portfolios!B536-AVERAGE(Portfolios!$B$2:$B$920))</f>
        <v>0</v>
      </c>
    </row>
    <row r="537" spans="1:2">
      <c r="A537" s="11">
        <f>Returns!A537</f>
        <v>0</v>
      </c>
      <c r="B537" s="1">
        <f>ABS(Portfolios!B537-AVERAGE(Portfolios!$B$2:$B$920))</f>
        <v>0</v>
      </c>
    </row>
    <row r="538" spans="1:2">
      <c r="A538" s="11">
        <f>Returns!A538</f>
        <v>0</v>
      </c>
      <c r="B538" s="1">
        <f>ABS(Portfolios!B538-AVERAGE(Portfolios!$B$2:$B$920))</f>
        <v>0</v>
      </c>
    </row>
    <row r="539" spans="1:2">
      <c r="A539" s="11">
        <f>Returns!A539</f>
        <v>0</v>
      </c>
      <c r="B539" s="1">
        <f>ABS(Portfolios!B539-AVERAGE(Portfolios!$B$2:$B$920))</f>
        <v>0</v>
      </c>
    </row>
    <row r="540" spans="1:2">
      <c r="A540" s="11">
        <f>Returns!A540</f>
        <v>0</v>
      </c>
      <c r="B540" s="1">
        <f>ABS(Portfolios!B540-AVERAGE(Portfolios!$B$2:$B$920))</f>
        <v>0</v>
      </c>
    </row>
    <row r="541" spans="1:2">
      <c r="A541" s="11">
        <f>Returns!A541</f>
        <v>0</v>
      </c>
      <c r="B541" s="1">
        <f>ABS(Portfolios!B541-AVERAGE(Portfolios!$B$2:$B$920))</f>
        <v>0</v>
      </c>
    </row>
    <row r="542" spans="1:2">
      <c r="A542" s="11">
        <f>Returns!A542</f>
        <v>0</v>
      </c>
      <c r="B542" s="1">
        <f>ABS(Portfolios!B542-AVERAGE(Portfolios!$B$2:$B$920))</f>
        <v>0</v>
      </c>
    </row>
    <row r="543" spans="1:2">
      <c r="A543" s="11">
        <f>Returns!A543</f>
        <v>0</v>
      </c>
      <c r="B543" s="1">
        <f>ABS(Portfolios!B543-AVERAGE(Portfolios!$B$2:$B$920))</f>
        <v>0</v>
      </c>
    </row>
    <row r="544" spans="1:2">
      <c r="A544" s="11">
        <f>Returns!A544</f>
        <v>0</v>
      </c>
      <c r="B544" s="1">
        <f>ABS(Portfolios!B544-AVERAGE(Portfolios!$B$2:$B$920))</f>
        <v>0</v>
      </c>
    </row>
    <row r="545" spans="1:2">
      <c r="A545" s="11">
        <f>Returns!A545</f>
        <v>0</v>
      </c>
      <c r="B545" s="1">
        <f>ABS(Portfolios!B545-AVERAGE(Portfolios!$B$2:$B$920))</f>
        <v>0</v>
      </c>
    </row>
    <row r="546" spans="1:2">
      <c r="A546" s="11">
        <f>Returns!A546</f>
        <v>0</v>
      </c>
      <c r="B546" s="1">
        <f>ABS(Portfolios!B546-AVERAGE(Portfolios!$B$2:$B$920))</f>
        <v>0</v>
      </c>
    </row>
    <row r="547" spans="1:2">
      <c r="A547" s="11">
        <f>Returns!A547</f>
        <v>0</v>
      </c>
      <c r="B547" s="1">
        <f>ABS(Portfolios!B547-AVERAGE(Portfolios!$B$2:$B$920))</f>
        <v>0</v>
      </c>
    </row>
    <row r="548" spans="1:2">
      <c r="A548" s="11">
        <f>Returns!A548</f>
        <v>0</v>
      </c>
      <c r="B548" s="1">
        <f>ABS(Portfolios!B548-AVERAGE(Portfolios!$B$2:$B$920))</f>
        <v>0</v>
      </c>
    </row>
    <row r="549" spans="1:2">
      <c r="A549" s="11">
        <f>Returns!A549</f>
        <v>0</v>
      </c>
      <c r="B549" s="1">
        <f>ABS(Portfolios!B549-AVERAGE(Portfolios!$B$2:$B$920))</f>
        <v>0</v>
      </c>
    </row>
    <row r="550" spans="1:2">
      <c r="A550" s="11">
        <f>Returns!A550</f>
        <v>0</v>
      </c>
      <c r="B550" s="1">
        <f>ABS(Portfolios!B550-AVERAGE(Portfolios!$B$2:$B$920))</f>
        <v>0</v>
      </c>
    </row>
    <row r="551" spans="1:2">
      <c r="A551" s="11">
        <f>Returns!A551</f>
        <v>0</v>
      </c>
      <c r="B551" s="1">
        <f>ABS(Portfolios!B551-AVERAGE(Portfolios!$B$2:$B$920))</f>
        <v>0</v>
      </c>
    </row>
    <row r="552" spans="1:2">
      <c r="A552" s="11">
        <f>Returns!A552</f>
        <v>0</v>
      </c>
      <c r="B552" s="1">
        <f>ABS(Portfolios!B552-AVERAGE(Portfolios!$B$2:$B$920))</f>
        <v>0</v>
      </c>
    </row>
    <row r="553" spans="1:2">
      <c r="A553" s="11">
        <f>Returns!A553</f>
        <v>0</v>
      </c>
      <c r="B553" s="1">
        <f>ABS(Portfolios!B553-AVERAGE(Portfolios!$B$2:$B$920))</f>
        <v>0</v>
      </c>
    </row>
    <row r="554" spans="1:2">
      <c r="A554" s="11">
        <f>Returns!A554</f>
        <v>0</v>
      </c>
      <c r="B554" s="1">
        <f>ABS(Portfolios!B554-AVERAGE(Portfolios!$B$2:$B$920))</f>
        <v>0</v>
      </c>
    </row>
    <row r="555" spans="1:2">
      <c r="A555" s="11">
        <f>Returns!A555</f>
        <v>0</v>
      </c>
      <c r="B555" s="1">
        <f>ABS(Portfolios!B555-AVERAGE(Portfolios!$B$2:$B$920))</f>
        <v>0</v>
      </c>
    </row>
    <row r="556" spans="1:2">
      <c r="A556" s="11">
        <f>Returns!A556</f>
        <v>0</v>
      </c>
      <c r="B556" s="1">
        <f>ABS(Portfolios!B556-AVERAGE(Portfolios!$B$2:$B$920))</f>
        <v>0</v>
      </c>
    </row>
    <row r="557" spans="1:2">
      <c r="A557" s="11">
        <f>Returns!A557</f>
        <v>0</v>
      </c>
      <c r="B557" s="1">
        <f>ABS(Portfolios!B557-AVERAGE(Portfolios!$B$2:$B$920))</f>
        <v>0</v>
      </c>
    </row>
    <row r="558" spans="1:2">
      <c r="A558" s="11">
        <f>Returns!A558</f>
        <v>0</v>
      </c>
      <c r="B558" s="1">
        <f>ABS(Portfolios!B558-AVERAGE(Portfolios!$B$2:$B$920))</f>
        <v>0</v>
      </c>
    </row>
    <row r="559" spans="1:2">
      <c r="A559" s="11">
        <f>Returns!A559</f>
        <v>0</v>
      </c>
      <c r="B559" s="1">
        <f>ABS(Portfolios!B559-AVERAGE(Portfolios!$B$2:$B$920))</f>
        <v>0</v>
      </c>
    </row>
    <row r="560" spans="1:2">
      <c r="A560" s="11">
        <f>Returns!A560</f>
        <v>0</v>
      </c>
      <c r="B560" s="1">
        <f>ABS(Portfolios!B560-AVERAGE(Portfolios!$B$2:$B$920))</f>
        <v>0</v>
      </c>
    </row>
    <row r="561" spans="1:2">
      <c r="A561" s="11">
        <f>Returns!A561</f>
        <v>0</v>
      </c>
      <c r="B561" s="1">
        <f>ABS(Portfolios!B561-AVERAGE(Portfolios!$B$2:$B$920))</f>
        <v>0</v>
      </c>
    </row>
    <row r="562" spans="1:2">
      <c r="A562" s="11">
        <f>Returns!A562</f>
        <v>0</v>
      </c>
      <c r="B562" s="1">
        <f>ABS(Portfolios!B562-AVERAGE(Portfolios!$B$2:$B$920))</f>
        <v>0</v>
      </c>
    </row>
    <row r="563" spans="1:2">
      <c r="A563" s="11">
        <f>Returns!A563</f>
        <v>0</v>
      </c>
      <c r="B563" s="1">
        <f>ABS(Portfolios!B563-AVERAGE(Portfolios!$B$2:$B$920))</f>
        <v>0</v>
      </c>
    </row>
    <row r="564" spans="1:2">
      <c r="A564" s="11">
        <f>Returns!A564</f>
        <v>0</v>
      </c>
      <c r="B564" s="1">
        <f>ABS(Portfolios!B564-AVERAGE(Portfolios!$B$2:$B$920))</f>
        <v>0</v>
      </c>
    </row>
    <row r="565" spans="1:2">
      <c r="A565" s="11">
        <f>Returns!A565</f>
        <v>0</v>
      </c>
      <c r="B565" s="1">
        <f>ABS(Portfolios!B565-AVERAGE(Portfolios!$B$2:$B$920))</f>
        <v>0</v>
      </c>
    </row>
    <row r="566" spans="1:2">
      <c r="A566" s="11">
        <f>Returns!A566</f>
        <v>0</v>
      </c>
      <c r="B566" s="1">
        <f>ABS(Portfolios!B566-AVERAGE(Portfolios!$B$2:$B$920))</f>
        <v>0</v>
      </c>
    </row>
    <row r="567" spans="1:2">
      <c r="A567" s="11">
        <f>Returns!A567</f>
        <v>0</v>
      </c>
      <c r="B567" s="1">
        <f>ABS(Portfolios!B567-AVERAGE(Portfolios!$B$2:$B$920))</f>
        <v>0</v>
      </c>
    </row>
    <row r="568" spans="1:2">
      <c r="A568" s="11">
        <f>Returns!A568</f>
        <v>0</v>
      </c>
      <c r="B568" s="1">
        <f>ABS(Portfolios!B568-AVERAGE(Portfolios!$B$2:$B$920))</f>
        <v>0</v>
      </c>
    </row>
    <row r="569" spans="1:2">
      <c r="A569" s="11">
        <f>Returns!A569</f>
        <v>0</v>
      </c>
      <c r="B569" s="1">
        <f>ABS(Portfolios!B569-AVERAGE(Portfolios!$B$2:$B$920))</f>
        <v>0</v>
      </c>
    </row>
    <row r="570" spans="1:2">
      <c r="A570" s="11">
        <f>Returns!A570</f>
        <v>0</v>
      </c>
      <c r="B570" s="1">
        <f>ABS(Portfolios!B570-AVERAGE(Portfolios!$B$2:$B$920))</f>
        <v>0</v>
      </c>
    </row>
    <row r="571" spans="1:2">
      <c r="A571" s="11">
        <f>Returns!A571</f>
        <v>0</v>
      </c>
      <c r="B571" s="1">
        <f>ABS(Portfolios!B571-AVERAGE(Portfolios!$B$2:$B$920))</f>
        <v>0</v>
      </c>
    </row>
    <row r="572" spans="1:2">
      <c r="A572" s="11">
        <f>Returns!A572</f>
        <v>0</v>
      </c>
      <c r="B572" s="1">
        <f>ABS(Portfolios!B572-AVERAGE(Portfolios!$B$2:$B$920))</f>
        <v>0</v>
      </c>
    </row>
    <row r="573" spans="1:2">
      <c r="A573" s="11">
        <f>Returns!A573</f>
        <v>0</v>
      </c>
      <c r="B573" s="1">
        <f>ABS(Portfolios!B573-AVERAGE(Portfolios!$B$2:$B$920))</f>
        <v>0</v>
      </c>
    </row>
    <row r="574" spans="1:2">
      <c r="A574" s="11">
        <f>Returns!A574</f>
        <v>0</v>
      </c>
      <c r="B574" s="1">
        <f>ABS(Portfolios!B574-AVERAGE(Portfolios!$B$2:$B$920))</f>
        <v>0</v>
      </c>
    </row>
    <row r="575" spans="1:2">
      <c r="A575" s="11">
        <f>Returns!A575</f>
        <v>0</v>
      </c>
      <c r="B575" s="1">
        <f>ABS(Portfolios!B575-AVERAGE(Portfolios!$B$2:$B$920))</f>
        <v>0</v>
      </c>
    </row>
    <row r="576" spans="1:2">
      <c r="A576" s="11">
        <f>Returns!A576</f>
        <v>0</v>
      </c>
      <c r="B576" s="1">
        <f>ABS(Portfolios!B576-AVERAGE(Portfolios!$B$2:$B$920))</f>
        <v>0</v>
      </c>
    </row>
    <row r="577" spans="1:2">
      <c r="A577" s="11">
        <f>Returns!A577</f>
        <v>0</v>
      </c>
      <c r="B577" s="1">
        <f>ABS(Portfolios!B577-AVERAGE(Portfolios!$B$2:$B$920))</f>
        <v>0</v>
      </c>
    </row>
    <row r="578" spans="1:2">
      <c r="A578" s="11">
        <f>Returns!A578</f>
        <v>0</v>
      </c>
      <c r="B578" s="1">
        <f>ABS(Portfolios!B578-AVERAGE(Portfolios!$B$2:$B$920))</f>
        <v>0</v>
      </c>
    </row>
    <row r="579" spans="1:2">
      <c r="A579" s="11">
        <f>Returns!A579</f>
        <v>0</v>
      </c>
      <c r="B579" s="1">
        <f>ABS(Portfolios!B579-AVERAGE(Portfolios!$B$2:$B$920))</f>
        <v>0</v>
      </c>
    </row>
    <row r="580" spans="1:2">
      <c r="A580" s="11">
        <f>Returns!A580</f>
        <v>0</v>
      </c>
      <c r="B580" s="1">
        <f>ABS(Portfolios!B580-AVERAGE(Portfolios!$B$2:$B$920))</f>
        <v>0</v>
      </c>
    </row>
    <row r="581" spans="1:2">
      <c r="A581" s="11">
        <f>Returns!A581</f>
        <v>0</v>
      </c>
      <c r="B581" s="1">
        <f>ABS(Portfolios!B581-AVERAGE(Portfolios!$B$2:$B$920))</f>
        <v>0</v>
      </c>
    </row>
    <row r="582" spans="1:2">
      <c r="A582" s="11">
        <f>Returns!A582</f>
        <v>0</v>
      </c>
      <c r="B582" s="1">
        <f>ABS(Portfolios!B582-AVERAGE(Portfolios!$B$2:$B$920))</f>
        <v>0</v>
      </c>
    </row>
    <row r="583" spans="1:2">
      <c r="A583" s="11">
        <f>Returns!A583</f>
        <v>0</v>
      </c>
      <c r="B583" s="1">
        <f>ABS(Portfolios!B583-AVERAGE(Portfolios!$B$2:$B$920))</f>
        <v>0</v>
      </c>
    </row>
    <row r="584" spans="1:2">
      <c r="A584" s="11">
        <f>Returns!A584</f>
        <v>0</v>
      </c>
      <c r="B584" s="1">
        <f>ABS(Portfolios!B584-AVERAGE(Portfolios!$B$2:$B$920))</f>
        <v>0</v>
      </c>
    </row>
    <row r="585" spans="1:2">
      <c r="A585" s="11">
        <f>Returns!A585</f>
        <v>0</v>
      </c>
      <c r="B585" s="1">
        <f>ABS(Portfolios!B585-AVERAGE(Portfolios!$B$2:$B$920))</f>
        <v>0</v>
      </c>
    </row>
    <row r="586" spans="1:2">
      <c r="A586" s="11">
        <f>Returns!A586</f>
        <v>0</v>
      </c>
      <c r="B586" s="1">
        <f>ABS(Portfolios!B586-AVERAGE(Portfolios!$B$2:$B$920))</f>
        <v>0</v>
      </c>
    </row>
    <row r="587" spans="1:2">
      <c r="A587" s="11">
        <f>Returns!A587</f>
        <v>0</v>
      </c>
      <c r="B587" s="1">
        <f>ABS(Portfolios!B587-AVERAGE(Portfolios!$B$2:$B$920))</f>
        <v>0</v>
      </c>
    </row>
    <row r="588" spans="1:2">
      <c r="A588" s="11">
        <f>Returns!A588</f>
        <v>0</v>
      </c>
      <c r="B588" s="1">
        <f>ABS(Portfolios!B588-AVERAGE(Portfolios!$B$2:$B$920))</f>
        <v>0</v>
      </c>
    </row>
    <row r="589" spans="1:2">
      <c r="A589" s="11">
        <f>Returns!A589</f>
        <v>0</v>
      </c>
      <c r="B589" s="1">
        <f>ABS(Portfolios!B589-AVERAGE(Portfolios!$B$2:$B$920))</f>
        <v>0</v>
      </c>
    </row>
    <row r="590" spans="1:2">
      <c r="A590" s="11">
        <f>Returns!A590</f>
        <v>0</v>
      </c>
      <c r="B590" s="1">
        <f>ABS(Portfolios!B590-AVERAGE(Portfolios!$B$2:$B$920))</f>
        <v>0</v>
      </c>
    </row>
    <row r="591" spans="1:2">
      <c r="A591" s="11">
        <f>Returns!A591</f>
        <v>0</v>
      </c>
      <c r="B591" s="1">
        <f>ABS(Portfolios!B591-AVERAGE(Portfolios!$B$2:$B$920))</f>
        <v>0</v>
      </c>
    </row>
    <row r="592" spans="1:2">
      <c r="A592" s="11">
        <f>Returns!A592</f>
        <v>0</v>
      </c>
      <c r="B592" s="1">
        <f>ABS(Portfolios!B592-AVERAGE(Portfolios!$B$2:$B$920))</f>
        <v>0</v>
      </c>
    </row>
    <row r="593" spans="1:2">
      <c r="A593" s="11">
        <f>Returns!A593</f>
        <v>0</v>
      </c>
      <c r="B593" s="1">
        <f>ABS(Portfolios!B593-AVERAGE(Portfolios!$B$2:$B$920))</f>
        <v>0</v>
      </c>
    </row>
    <row r="594" spans="1:2">
      <c r="A594" s="11">
        <f>Returns!A594</f>
        <v>0</v>
      </c>
      <c r="B594" s="1">
        <f>ABS(Portfolios!B594-AVERAGE(Portfolios!$B$2:$B$920))</f>
        <v>0</v>
      </c>
    </row>
    <row r="595" spans="1:2">
      <c r="A595" s="11">
        <f>Returns!A595</f>
        <v>0</v>
      </c>
      <c r="B595" s="1">
        <f>ABS(Portfolios!B595-AVERAGE(Portfolios!$B$2:$B$920))</f>
        <v>0</v>
      </c>
    </row>
    <row r="596" spans="1:2">
      <c r="A596" s="11">
        <f>Returns!A596</f>
        <v>0</v>
      </c>
      <c r="B596" s="1">
        <f>ABS(Portfolios!B596-AVERAGE(Portfolios!$B$2:$B$920))</f>
        <v>0</v>
      </c>
    </row>
    <row r="597" spans="1:2">
      <c r="A597" s="11">
        <f>Returns!A597</f>
        <v>0</v>
      </c>
      <c r="B597" s="1">
        <f>ABS(Portfolios!B597-AVERAGE(Portfolios!$B$2:$B$920))</f>
        <v>0</v>
      </c>
    </row>
    <row r="598" spans="1:2">
      <c r="A598" s="11">
        <f>Returns!A598</f>
        <v>0</v>
      </c>
      <c r="B598" s="1">
        <f>ABS(Portfolios!B598-AVERAGE(Portfolios!$B$2:$B$920))</f>
        <v>0</v>
      </c>
    </row>
    <row r="599" spans="1:2">
      <c r="A599" s="11">
        <f>Returns!A599</f>
        <v>0</v>
      </c>
      <c r="B599" s="1">
        <f>ABS(Portfolios!B599-AVERAGE(Portfolios!$B$2:$B$920))</f>
        <v>0</v>
      </c>
    </row>
    <row r="600" spans="1:2">
      <c r="A600" s="11">
        <f>Returns!A600</f>
        <v>0</v>
      </c>
      <c r="B600" s="1">
        <f>ABS(Portfolios!B600-AVERAGE(Portfolios!$B$2:$B$920))</f>
        <v>0</v>
      </c>
    </row>
    <row r="601" spans="1:2">
      <c r="A601" s="11">
        <f>Returns!A601</f>
        <v>0</v>
      </c>
      <c r="B601" s="1">
        <f>ABS(Portfolios!B601-AVERAGE(Portfolios!$B$2:$B$920))</f>
        <v>0</v>
      </c>
    </row>
    <row r="602" spans="1:2">
      <c r="A602" s="11">
        <f>Returns!A602</f>
        <v>0</v>
      </c>
      <c r="B602" s="1">
        <f>ABS(Portfolios!B602-AVERAGE(Portfolios!$B$2:$B$920))</f>
        <v>0</v>
      </c>
    </row>
    <row r="603" spans="1:2">
      <c r="A603" s="11">
        <f>Returns!A603</f>
        <v>0</v>
      </c>
      <c r="B603" s="1">
        <f>ABS(Portfolios!B603-AVERAGE(Portfolios!$B$2:$B$920))</f>
        <v>0</v>
      </c>
    </row>
    <row r="604" spans="1:2">
      <c r="A604" s="11">
        <f>Returns!A604</f>
        <v>0</v>
      </c>
      <c r="B604" s="1">
        <f>ABS(Portfolios!B604-AVERAGE(Portfolios!$B$2:$B$920))</f>
        <v>0</v>
      </c>
    </row>
    <row r="605" spans="1:2">
      <c r="A605" s="11">
        <f>Returns!A605</f>
        <v>0</v>
      </c>
      <c r="B605" s="1">
        <f>ABS(Portfolios!B605-AVERAGE(Portfolios!$B$2:$B$920))</f>
        <v>0</v>
      </c>
    </row>
    <row r="606" spans="1:2">
      <c r="A606" s="11">
        <f>Returns!A606</f>
        <v>0</v>
      </c>
      <c r="B606" s="1">
        <f>ABS(Portfolios!B606-AVERAGE(Portfolios!$B$2:$B$920))</f>
        <v>0</v>
      </c>
    </row>
    <row r="607" spans="1:2">
      <c r="A607" s="11">
        <f>Returns!A607</f>
        <v>0</v>
      </c>
      <c r="B607" s="1">
        <f>ABS(Portfolios!B607-AVERAGE(Portfolios!$B$2:$B$920))</f>
        <v>0</v>
      </c>
    </row>
    <row r="608" spans="1:2">
      <c r="A608" s="11">
        <f>Returns!A608</f>
        <v>0</v>
      </c>
      <c r="B608" s="1">
        <f>ABS(Portfolios!B608-AVERAGE(Portfolios!$B$2:$B$920))</f>
        <v>0</v>
      </c>
    </row>
    <row r="609" spans="1:2">
      <c r="A609" s="11">
        <f>Returns!A609</f>
        <v>0</v>
      </c>
      <c r="B609" s="1">
        <f>ABS(Portfolios!B609-AVERAGE(Portfolios!$B$2:$B$920))</f>
        <v>0</v>
      </c>
    </row>
    <row r="610" spans="1:2">
      <c r="A610" s="11">
        <f>Returns!A610</f>
        <v>0</v>
      </c>
      <c r="B610" s="1">
        <f>ABS(Portfolios!B610-AVERAGE(Portfolios!$B$2:$B$920))</f>
        <v>0</v>
      </c>
    </row>
    <row r="611" spans="1:2">
      <c r="A611" s="11">
        <f>Returns!A611</f>
        <v>0</v>
      </c>
      <c r="B611" s="1">
        <f>ABS(Portfolios!B611-AVERAGE(Portfolios!$B$2:$B$920))</f>
        <v>0</v>
      </c>
    </row>
    <row r="612" spans="1:2">
      <c r="A612" s="11">
        <f>Returns!A612</f>
        <v>0</v>
      </c>
      <c r="B612" s="1">
        <f>ABS(Portfolios!B612-AVERAGE(Portfolios!$B$2:$B$920))</f>
        <v>0</v>
      </c>
    </row>
    <row r="613" spans="1:2">
      <c r="A613" s="11">
        <f>Returns!A613</f>
        <v>0</v>
      </c>
      <c r="B613" s="1">
        <f>ABS(Portfolios!B613-AVERAGE(Portfolios!$B$2:$B$920))</f>
        <v>0</v>
      </c>
    </row>
    <row r="614" spans="1:2">
      <c r="A614" s="11">
        <f>Returns!A614</f>
        <v>0</v>
      </c>
      <c r="B614" s="1">
        <f>ABS(Portfolios!B614-AVERAGE(Portfolios!$B$2:$B$920))</f>
        <v>0</v>
      </c>
    </row>
    <row r="615" spans="1:2">
      <c r="A615" s="11">
        <f>Returns!A615</f>
        <v>0</v>
      </c>
      <c r="B615" s="1">
        <f>ABS(Portfolios!B615-AVERAGE(Portfolios!$B$2:$B$920))</f>
        <v>0</v>
      </c>
    </row>
    <row r="616" spans="1:2">
      <c r="A616" s="11">
        <f>Returns!A616</f>
        <v>0</v>
      </c>
      <c r="B616" s="1">
        <f>ABS(Portfolios!B616-AVERAGE(Portfolios!$B$2:$B$920))</f>
        <v>0</v>
      </c>
    </row>
    <row r="617" spans="1:2">
      <c r="A617" s="11">
        <f>Returns!A617</f>
        <v>0</v>
      </c>
      <c r="B617" s="1">
        <f>ABS(Portfolios!B617-AVERAGE(Portfolios!$B$2:$B$920))</f>
        <v>0</v>
      </c>
    </row>
    <row r="618" spans="1:2">
      <c r="A618" s="11">
        <f>Returns!A618</f>
        <v>0</v>
      </c>
      <c r="B618" s="1">
        <f>ABS(Portfolios!B618-AVERAGE(Portfolios!$B$2:$B$920))</f>
        <v>0</v>
      </c>
    </row>
    <row r="619" spans="1:2">
      <c r="A619" s="11">
        <f>Returns!A619</f>
        <v>0</v>
      </c>
      <c r="B619" s="1">
        <f>ABS(Portfolios!B619-AVERAGE(Portfolios!$B$2:$B$920))</f>
        <v>0</v>
      </c>
    </row>
    <row r="620" spans="1:2">
      <c r="A620" s="11">
        <f>Returns!A620</f>
        <v>0</v>
      </c>
      <c r="B620" s="1">
        <f>ABS(Portfolios!B620-AVERAGE(Portfolios!$B$2:$B$920))</f>
        <v>0</v>
      </c>
    </row>
    <row r="621" spans="1:2">
      <c r="A621" s="11">
        <f>Returns!A621</f>
        <v>0</v>
      </c>
      <c r="B621" s="1">
        <f>ABS(Portfolios!B621-AVERAGE(Portfolios!$B$2:$B$920))</f>
        <v>0</v>
      </c>
    </row>
    <row r="622" spans="1:2">
      <c r="A622" s="11">
        <f>Returns!A622</f>
        <v>0</v>
      </c>
      <c r="B622" s="1">
        <f>ABS(Portfolios!B622-AVERAGE(Portfolios!$B$2:$B$920))</f>
        <v>0</v>
      </c>
    </row>
    <row r="623" spans="1:2">
      <c r="A623" s="11">
        <f>Returns!A623</f>
        <v>0</v>
      </c>
      <c r="B623" s="1">
        <f>ABS(Portfolios!B623-AVERAGE(Portfolios!$B$2:$B$920))</f>
        <v>0</v>
      </c>
    </row>
    <row r="624" spans="1:2">
      <c r="A624" s="11">
        <f>Returns!A624</f>
        <v>0</v>
      </c>
      <c r="B624" s="1">
        <f>ABS(Portfolios!B624-AVERAGE(Portfolios!$B$2:$B$920))</f>
        <v>0</v>
      </c>
    </row>
    <row r="625" spans="1:2">
      <c r="A625" s="11">
        <f>Returns!A625</f>
        <v>0</v>
      </c>
      <c r="B625" s="1">
        <f>ABS(Portfolios!B625-AVERAGE(Portfolios!$B$2:$B$920))</f>
        <v>0</v>
      </c>
    </row>
    <row r="626" spans="1:2">
      <c r="A626" s="11">
        <f>Returns!A626</f>
        <v>0</v>
      </c>
      <c r="B626" s="1">
        <f>ABS(Portfolios!B626-AVERAGE(Portfolios!$B$2:$B$920))</f>
        <v>0</v>
      </c>
    </row>
    <row r="627" spans="1:2">
      <c r="A627" s="11">
        <f>Returns!A627</f>
        <v>0</v>
      </c>
      <c r="B627" s="1">
        <f>ABS(Portfolios!B627-AVERAGE(Portfolios!$B$2:$B$920))</f>
        <v>0</v>
      </c>
    </row>
    <row r="628" spans="1:2">
      <c r="A628" s="11">
        <f>Returns!A628</f>
        <v>0</v>
      </c>
      <c r="B628" s="1">
        <f>ABS(Portfolios!B628-AVERAGE(Portfolios!$B$2:$B$920))</f>
        <v>0</v>
      </c>
    </row>
    <row r="629" spans="1:2">
      <c r="A629" s="11">
        <f>Returns!A629</f>
        <v>0</v>
      </c>
      <c r="B629" s="1">
        <f>ABS(Portfolios!B629-AVERAGE(Portfolios!$B$2:$B$920))</f>
        <v>0</v>
      </c>
    </row>
    <row r="630" spans="1:2">
      <c r="A630" s="11">
        <f>Returns!A630</f>
        <v>0</v>
      </c>
      <c r="B630" s="1">
        <f>ABS(Portfolios!B630-AVERAGE(Portfolios!$B$2:$B$920))</f>
        <v>0</v>
      </c>
    </row>
    <row r="631" spans="1:2">
      <c r="A631" s="11">
        <f>Returns!A631</f>
        <v>0</v>
      </c>
      <c r="B631" s="1">
        <f>ABS(Portfolios!B631-AVERAGE(Portfolios!$B$2:$B$920))</f>
        <v>0</v>
      </c>
    </row>
    <row r="632" spans="1:2">
      <c r="A632" s="11">
        <f>Returns!A632</f>
        <v>0</v>
      </c>
      <c r="B632" s="1">
        <f>ABS(Portfolios!B632-AVERAGE(Portfolios!$B$2:$B$920))</f>
        <v>0</v>
      </c>
    </row>
    <row r="633" spans="1:2">
      <c r="A633" s="11">
        <f>Returns!A633</f>
        <v>0</v>
      </c>
      <c r="B633" s="1">
        <f>ABS(Portfolios!B633-AVERAGE(Portfolios!$B$2:$B$920))</f>
        <v>0</v>
      </c>
    </row>
    <row r="634" spans="1:2">
      <c r="A634" s="11">
        <f>Returns!A634</f>
        <v>0</v>
      </c>
      <c r="B634" s="1">
        <f>ABS(Portfolios!B634-AVERAGE(Portfolios!$B$2:$B$920))</f>
        <v>0</v>
      </c>
    </row>
    <row r="635" spans="1:2">
      <c r="A635" s="11">
        <f>Returns!A635</f>
        <v>0</v>
      </c>
      <c r="B635" s="1">
        <f>ABS(Portfolios!B635-AVERAGE(Portfolios!$B$2:$B$920))</f>
        <v>0</v>
      </c>
    </row>
    <row r="636" spans="1:2">
      <c r="A636" s="11">
        <f>Returns!A636</f>
        <v>0</v>
      </c>
      <c r="B636" s="1">
        <f>ABS(Portfolios!B636-AVERAGE(Portfolios!$B$2:$B$920))</f>
        <v>0</v>
      </c>
    </row>
    <row r="637" spans="1:2">
      <c r="A637" s="11">
        <f>Returns!A637</f>
        <v>0</v>
      </c>
      <c r="B637" s="1">
        <f>ABS(Portfolios!B637-AVERAGE(Portfolios!$B$2:$B$920))</f>
        <v>0</v>
      </c>
    </row>
    <row r="638" spans="1:2">
      <c r="A638" s="11">
        <f>Returns!A638</f>
        <v>0</v>
      </c>
      <c r="B638" s="1">
        <f>ABS(Portfolios!B638-AVERAGE(Portfolios!$B$2:$B$920))</f>
        <v>0</v>
      </c>
    </row>
    <row r="639" spans="1:2">
      <c r="A639" s="11">
        <f>Returns!A639</f>
        <v>0</v>
      </c>
      <c r="B639" s="1">
        <f>ABS(Portfolios!B639-AVERAGE(Portfolios!$B$2:$B$920))</f>
        <v>0</v>
      </c>
    </row>
    <row r="640" spans="1:2">
      <c r="A640" s="11">
        <f>Returns!A640</f>
        <v>0</v>
      </c>
      <c r="B640" s="1">
        <f>ABS(Portfolios!B640-AVERAGE(Portfolios!$B$2:$B$920))</f>
        <v>0</v>
      </c>
    </row>
    <row r="641" spans="1:2">
      <c r="A641" s="11">
        <f>Returns!A641</f>
        <v>0</v>
      </c>
      <c r="B641" s="1">
        <f>ABS(Portfolios!B641-AVERAGE(Portfolios!$B$2:$B$920))</f>
        <v>0</v>
      </c>
    </row>
    <row r="642" spans="1:2">
      <c r="A642" s="11">
        <f>Returns!A642</f>
        <v>0</v>
      </c>
      <c r="B642" s="1">
        <f>ABS(Portfolios!B642-AVERAGE(Portfolios!$B$2:$B$920))</f>
        <v>0</v>
      </c>
    </row>
    <row r="643" spans="1:2">
      <c r="A643" s="11">
        <f>Returns!A643</f>
        <v>0</v>
      </c>
      <c r="B643" s="1">
        <f>ABS(Portfolios!B643-AVERAGE(Portfolios!$B$2:$B$920))</f>
        <v>0</v>
      </c>
    </row>
    <row r="644" spans="1:2">
      <c r="A644" s="11">
        <f>Returns!A644</f>
        <v>0</v>
      </c>
      <c r="B644" s="1">
        <f>ABS(Portfolios!B644-AVERAGE(Portfolios!$B$2:$B$920))</f>
        <v>0</v>
      </c>
    </row>
    <row r="645" spans="1:2">
      <c r="A645" s="11">
        <f>Returns!A645</f>
        <v>0</v>
      </c>
      <c r="B645" s="1">
        <f>ABS(Portfolios!B645-AVERAGE(Portfolios!$B$2:$B$920))</f>
        <v>0</v>
      </c>
    </row>
    <row r="646" spans="1:2">
      <c r="A646" s="11">
        <f>Returns!A646</f>
        <v>0</v>
      </c>
      <c r="B646" s="1">
        <f>ABS(Portfolios!B646-AVERAGE(Portfolios!$B$2:$B$920))</f>
        <v>0</v>
      </c>
    </row>
    <row r="647" spans="1:2">
      <c r="A647" s="11">
        <f>Returns!A647</f>
        <v>0</v>
      </c>
      <c r="B647" s="1">
        <f>ABS(Portfolios!B647-AVERAGE(Portfolios!$B$2:$B$920))</f>
        <v>0</v>
      </c>
    </row>
    <row r="648" spans="1:2">
      <c r="A648" s="11">
        <f>Returns!A648</f>
        <v>0</v>
      </c>
      <c r="B648" s="1">
        <f>ABS(Portfolios!B648-AVERAGE(Portfolios!$B$2:$B$920))</f>
        <v>0</v>
      </c>
    </row>
    <row r="649" spans="1:2">
      <c r="A649" s="11">
        <f>Returns!A649</f>
        <v>0</v>
      </c>
      <c r="B649" s="1">
        <f>ABS(Portfolios!B649-AVERAGE(Portfolios!$B$2:$B$920))</f>
        <v>0</v>
      </c>
    </row>
    <row r="650" spans="1:2">
      <c r="A650" s="11">
        <f>Returns!A650</f>
        <v>0</v>
      </c>
      <c r="B650" s="1">
        <f>ABS(Portfolios!B650-AVERAGE(Portfolios!$B$2:$B$920))</f>
        <v>0</v>
      </c>
    </row>
    <row r="651" spans="1:2">
      <c r="A651" s="11">
        <f>Returns!A651</f>
        <v>0</v>
      </c>
      <c r="B651" s="1">
        <f>ABS(Portfolios!B651-AVERAGE(Portfolios!$B$2:$B$920))</f>
        <v>0</v>
      </c>
    </row>
    <row r="652" spans="1:2">
      <c r="A652" s="11">
        <f>Returns!A652</f>
        <v>0</v>
      </c>
      <c r="B652" s="1">
        <f>ABS(Portfolios!B652-AVERAGE(Portfolios!$B$2:$B$920))</f>
        <v>0</v>
      </c>
    </row>
    <row r="653" spans="1:2">
      <c r="A653" s="11">
        <f>Returns!A653</f>
        <v>0</v>
      </c>
      <c r="B653" s="1">
        <f>ABS(Portfolios!B653-AVERAGE(Portfolios!$B$2:$B$920))</f>
        <v>0</v>
      </c>
    </row>
    <row r="654" spans="1:2">
      <c r="A654" s="11">
        <f>Returns!A654</f>
        <v>0</v>
      </c>
      <c r="B654" s="1">
        <f>ABS(Portfolios!B654-AVERAGE(Portfolios!$B$2:$B$920))</f>
        <v>0</v>
      </c>
    </row>
    <row r="655" spans="1:2">
      <c r="A655" s="11">
        <f>Returns!A655</f>
        <v>0</v>
      </c>
      <c r="B655" s="1">
        <f>ABS(Portfolios!B655-AVERAGE(Portfolios!$B$2:$B$920))</f>
        <v>0</v>
      </c>
    </row>
    <row r="656" spans="1:2">
      <c r="A656" s="11">
        <f>Returns!A656</f>
        <v>0</v>
      </c>
      <c r="B656" s="1">
        <f>ABS(Portfolios!B656-AVERAGE(Portfolios!$B$2:$B$920))</f>
        <v>0</v>
      </c>
    </row>
    <row r="657" spans="1:2">
      <c r="A657" s="11">
        <f>Returns!A657</f>
        <v>0</v>
      </c>
      <c r="B657" s="1">
        <f>ABS(Portfolios!B657-AVERAGE(Portfolios!$B$2:$B$920))</f>
        <v>0</v>
      </c>
    </row>
    <row r="658" spans="1:2">
      <c r="A658" s="11">
        <f>Returns!A658</f>
        <v>0</v>
      </c>
      <c r="B658" s="1">
        <f>ABS(Portfolios!B658-AVERAGE(Portfolios!$B$2:$B$920))</f>
        <v>0</v>
      </c>
    </row>
    <row r="659" spans="1:2">
      <c r="A659" s="11">
        <f>Returns!A659</f>
        <v>0</v>
      </c>
      <c r="B659" s="1">
        <f>ABS(Portfolios!B659-AVERAGE(Portfolios!$B$2:$B$920))</f>
        <v>0</v>
      </c>
    </row>
    <row r="660" spans="1:2">
      <c r="A660" s="11">
        <f>Returns!A660</f>
        <v>0</v>
      </c>
      <c r="B660" s="1">
        <f>ABS(Portfolios!B660-AVERAGE(Portfolios!$B$2:$B$920))</f>
        <v>0</v>
      </c>
    </row>
    <row r="661" spans="1:2">
      <c r="A661" s="11">
        <f>Returns!A661</f>
        <v>0</v>
      </c>
      <c r="B661" s="1">
        <f>ABS(Portfolios!B661-AVERAGE(Portfolios!$B$2:$B$920))</f>
        <v>0</v>
      </c>
    </row>
    <row r="662" spans="1:2">
      <c r="A662" s="11">
        <f>Returns!A662</f>
        <v>0</v>
      </c>
      <c r="B662" s="1">
        <f>ABS(Portfolios!B662-AVERAGE(Portfolios!$B$2:$B$920))</f>
        <v>0</v>
      </c>
    </row>
    <row r="663" spans="1:2">
      <c r="A663" s="11">
        <f>Returns!A663</f>
        <v>0</v>
      </c>
      <c r="B663" s="1">
        <f>ABS(Portfolios!B663-AVERAGE(Portfolios!$B$2:$B$920))</f>
        <v>0</v>
      </c>
    </row>
    <row r="664" spans="1:2">
      <c r="A664" s="11">
        <f>Returns!A664</f>
        <v>0</v>
      </c>
      <c r="B664" s="1">
        <f>ABS(Portfolios!B664-AVERAGE(Portfolios!$B$2:$B$920))</f>
        <v>0</v>
      </c>
    </row>
    <row r="665" spans="1:2">
      <c r="A665" s="11">
        <f>Returns!A665</f>
        <v>0</v>
      </c>
      <c r="B665" s="1">
        <f>ABS(Portfolios!B665-AVERAGE(Portfolios!$B$2:$B$920))</f>
        <v>0</v>
      </c>
    </row>
    <row r="666" spans="1:2">
      <c r="A666" s="11">
        <f>Returns!A666</f>
        <v>0</v>
      </c>
      <c r="B666" s="1">
        <f>ABS(Portfolios!B666-AVERAGE(Portfolios!$B$2:$B$920))</f>
        <v>0</v>
      </c>
    </row>
    <row r="667" spans="1:2">
      <c r="A667" s="11">
        <f>Returns!A667</f>
        <v>0</v>
      </c>
      <c r="B667" s="1">
        <f>ABS(Portfolios!B667-AVERAGE(Portfolios!$B$2:$B$920))</f>
        <v>0</v>
      </c>
    </row>
    <row r="668" spans="1:2">
      <c r="A668" s="11">
        <f>Returns!A668</f>
        <v>0</v>
      </c>
      <c r="B668" s="1">
        <f>ABS(Portfolios!B668-AVERAGE(Portfolios!$B$2:$B$920))</f>
        <v>0</v>
      </c>
    </row>
    <row r="669" spans="1:2">
      <c r="A669" s="11">
        <f>Returns!A669</f>
        <v>0</v>
      </c>
      <c r="B669" s="1">
        <f>ABS(Portfolios!B669-AVERAGE(Portfolios!$B$2:$B$920))</f>
        <v>0</v>
      </c>
    </row>
    <row r="670" spans="1:2">
      <c r="A670" s="11">
        <f>Returns!A670</f>
        <v>0</v>
      </c>
      <c r="B670" s="1">
        <f>ABS(Portfolios!B670-AVERAGE(Portfolios!$B$2:$B$920))</f>
        <v>0</v>
      </c>
    </row>
    <row r="671" spans="1:2">
      <c r="A671" s="11">
        <f>Returns!A671</f>
        <v>0</v>
      </c>
      <c r="B671" s="1">
        <f>ABS(Portfolios!B671-AVERAGE(Portfolios!$B$2:$B$920))</f>
        <v>0</v>
      </c>
    </row>
    <row r="672" spans="1:2">
      <c r="A672" s="11">
        <f>Returns!A672</f>
        <v>0</v>
      </c>
      <c r="B672" s="1">
        <f>ABS(Portfolios!B672-AVERAGE(Portfolios!$B$2:$B$920))</f>
        <v>0</v>
      </c>
    </row>
    <row r="673" spans="1:2">
      <c r="A673" s="11">
        <f>Returns!A673</f>
        <v>0</v>
      </c>
      <c r="B673" s="1">
        <f>ABS(Portfolios!B673-AVERAGE(Portfolios!$B$2:$B$920))</f>
        <v>0</v>
      </c>
    </row>
    <row r="674" spans="1:2">
      <c r="A674" s="11">
        <f>Returns!A674</f>
        <v>0</v>
      </c>
      <c r="B674" s="1">
        <f>ABS(Portfolios!B674-AVERAGE(Portfolios!$B$2:$B$920))</f>
        <v>0</v>
      </c>
    </row>
    <row r="675" spans="1:2">
      <c r="A675" s="11">
        <f>Returns!A675</f>
        <v>0</v>
      </c>
      <c r="B675" s="1">
        <f>ABS(Portfolios!B675-AVERAGE(Portfolios!$B$2:$B$920))</f>
        <v>0</v>
      </c>
    </row>
    <row r="676" spans="1:2">
      <c r="A676" s="11">
        <f>Returns!A676</f>
        <v>0</v>
      </c>
      <c r="B676" s="1">
        <f>ABS(Portfolios!B676-AVERAGE(Portfolios!$B$2:$B$920))</f>
        <v>0</v>
      </c>
    </row>
    <row r="677" spans="1:2">
      <c r="A677" s="11">
        <f>Returns!A677</f>
        <v>0</v>
      </c>
      <c r="B677" s="1">
        <f>ABS(Portfolios!B677-AVERAGE(Portfolios!$B$2:$B$920))</f>
        <v>0</v>
      </c>
    </row>
    <row r="678" spans="1:2">
      <c r="A678" s="11">
        <f>Returns!A678</f>
        <v>0</v>
      </c>
      <c r="B678" s="1">
        <f>ABS(Portfolios!B678-AVERAGE(Portfolios!$B$2:$B$920))</f>
        <v>0</v>
      </c>
    </row>
    <row r="679" spans="1:2">
      <c r="A679" s="11">
        <f>Returns!A679</f>
        <v>0</v>
      </c>
      <c r="B679" s="1">
        <f>ABS(Portfolios!B679-AVERAGE(Portfolios!$B$2:$B$920))</f>
        <v>0</v>
      </c>
    </row>
    <row r="680" spans="1:2">
      <c r="A680" s="11">
        <f>Returns!A680</f>
        <v>0</v>
      </c>
      <c r="B680" s="1">
        <f>ABS(Portfolios!B680-AVERAGE(Portfolios!$B$2:$B$920))</f>
        <v>0</v>
      </c>
    </row>
    <row r="681" spans="1:2">
      <c r="A681" s="11">
        <f>Returns!A681</f>
        <v>0</v>
      </c>
      <c r="B681" s="1">
        <f>ABS(Portfolios!B681-AVERAGE(Portfolios!$B$2:$B$920))</f>
        <v>0</v>
      </c>
    </row>
    <row r="682" spans="1:2">
      <c r="A682" s="11">
        <f>Returns!A682</f>
        <v>0</v>
      </c>
      <c r="B682" s="1">
        <f>ABS(Portfolios!B682-AVERAGE(Portfolios!$B$2:$B$920))</f>
        <v>0</v>
      </c>
    </row>
    <row r="683" spans="1:2">
      <c r="A683" s="11">
        <f>Returns!A683</f>
        <v>0</v>
      </c>
      <c r="B683" s="1">
        <f>ABS(Portfolios!B683-AVERAGE(Portfolios!$B$2:$B$920))</f>
        <v>0</v>
      </c>
    </row>
    <row r="684" spans="1:2">
      <c r="A684" s="11">
        <f>Returns!A684</f>
        <v>0</v>
      </c>
      <c r="B684" s="1">
        <f>ABS(Portfolios!B684-AVERAGE(Portfolios!$B$2:$B$920))</f>
        <v>0</v>
      </c>
    </row>
    <row r="685" spans="1:2">
      <c r="A685" s="11">
        <f>Returns!A685</f>
        <v>0</v>
      </c>
      <c r="B685" s="1">
        <f>ABS(Portfolios!B685-AVERAGE(Portfolios!$B$2:$B$920))</f>
        <v>0</v>
      </c>
    </row>
    <row r="686" spans="1:2">
      <c r="A686" s="11">
        <f>Returns!A686</f>
        <v>0</v>
      </c>
      <c r="B686" s="1">
        <f>ABS(Portfolios!B686-AVERAGE(Portfolios!$B$2:$B$920))</f>
        <v>0</v>
      </c>
    </row>
    <row r="687" spans="1:2">
      <c r="A687" s="11">
        <f>Returns!A687</f>
        <v>0</v>
      </c>
      <c r="B687" s="1">
        <f>ABS(Portfolios!B687-AVERAGE(Portfolios!$B$2:$B$920))</f>
        <v>0</v>
      </c>
    </row>
    <row r="688" spans="1:2">
      <c r="A688" s="11">
        <f>Returns!A688</f>
        <v>0</v>
      </c>
      <c r="B688" s="1">
        <f>ABS(Portfolios!B688-AVERAGE(Portfolios!$B$2:$B$920))</f>
        <v>0</v>
      </c>
    </row>
    <row r="689" spans="1:2">
      <c r="A689" s="11">
        <f>Returns!A689</f>
        <v>0</v>
      </c>
      <c r="B689" s="1">
        <f>ABS(Portfolios!B689-AVERAGE(Portfolios!$B$2:$B$920))</f>
        <v>0</v>
      </c>
    </row>
    <row r="690" spans="1:2">
      <c r="A690" s="11">
        <f>Returns!A690</f>
        <v>0</v>
      </c>
      <c r="B690" s="1">
        <f>ABS(Portfolios!B690-AVERAGE(Portfolios!$B$2:$B$920))</f>
        <v>0</v>
      </c>
    </row>
    <row r="691" spans="1:2">
      <c r="A691" s="11">
        <f>Returns!A691</f>
        <v>0</v>
      </c>
      <c r="B691" s="1">
        <f>ABS(Portfolios!B691-AVERAGE(Portfolios!$B$2:$B$920))</f>
        <v>0</v>
      </c>
    </row>
    <row r="692" spans="1:2">
      <c r="A692" s="11">
        <f>Returns!A692</f>
        <v>0</v>
      </c>
      <c r="B692" s="1">
        <f>ABS(Portfolios!B692-AVERAGE(Portfolios!$B$2:$B$920))</f>
        <v>0</v>
      </c>
    </row>
    <row r="693" spans="1:2">
      <c r="A693" s="11">
        <f>Returns!A693</f>
        <v>0</v>
      </c>
      <c r="B693" s="1">
        <f>ABS(Portfolios!B693-AVERAGE(Portfolios!$B$2:$B$920))</f>
        <v>0</v>
      </c>
    </row>
    <row r="694" spans="1:2">
      <c r="A694" s="11">
        <f>Returns!A694</f>
        <v>0</v>
      </c>
      <c r="B694" s="1">
        <f>ABS(Portfolios!B694-AVERAGE(Portfolios!$B$2:$B$920))</f>
        <v>0</v>
      </c>
    </row>
    <row r="695" spans="1:2">
      <c r="A695" s="11">
        <f>Returns!A695</f>
        <v>0</v>
      </c>
      <c r="B695" s="1">
        <f>ABS(Portfolios!B695-AVERAGE(Portfolios!$B$2:$B$920))</f>
        <v>0</v>
      </c>
    </row>
    <row r="696" spans="1:2">
      <c r="A696" s="11">
        <f>Returns!A696</f>
        <v>0</v>
      </c>
      <c r="B696" s="1">
        <f>ABS(Portfolios!B696-AVERAGE(Portfolios!$B$2:$B$920))</f>
        <v>0</v>
      </c>
    </row>
    <row r="697" spans="1:2">
      <c r="A697" s="11">
        <f>Returns!A697</f>
        <v>0</v>
      </c>
      <c r="B697" s="1">
        <f>ABS(Portfolios!B697-AVERAGE(Portfolios!$B$2:$B$920))</f>
        <v>0</v>
      </c>
    </row>
    <row r="698" spans="1:2">
      <c r="A698" s="11">
        <f>Returns!A698</f>
        <v>0</v>
      </c>
      <c r="B698" s="1">
        <f>ABS(Portfolios!B698-AVERAGE(Portfolios!$B$2:$B$920))</f>
        <v>0</v>
      </c>
    </row>
    <row r="699" spans="1:2">
      <c r="A699" s="11">
        <f>Returns!A699</f>
        <v>0</v>
      </c>
      <c r="B699" s="1">
        <f>ABS(Portfolios!B699-AVERAGE(Portfolios!$B$2:$B$920))</f>
        <v>0</v>
      </c>
    </row>
    <row r="700" spans="1:2">
      <c r="A700" s="11">
        <f>Returns!A700</f>
        <v>0</v>
      </c>
      <c r="B700" s="1">
        <f>ABS(Portfolios!B700-AVERAGE(Portfolios!$B$2:$B$920))</f>
        <v>0</v>
      </c>
    </row>
    <row r="701" spans="1:2">
      <c r="A701" s="11">
        <f>Returns!A701</f>
        <v>0</v>
      </c>
      <c r="B701" s="1">
        <f>ABS(Portfolios!B701-AVERAGE(Portfolios!$B$2:$B$920))</f>
        <v>0</v>
      </c>
    </row>
    <row r="702" spans="1:2">
      <c r="A702" s="11">
        <f>Returns!A702</f>
        <v>0</v>
      </c>
      <c r="B702" s="1">
        <f>ABS(Portfolios!B702-AVERAGE(Portfolios!$B$2:$B$920))</f>
        <v>0</v>
      </c>
    </row>
    <row r="703" spans="1:2">
      <c r="A703" s="11">
        <f>Returns!A703</f>
        <v>0</v>
      </c>
      <c r="B703" s="1">
        <f>ABS(Portfolios!B703-AVERAGE(Portfolios!$B$2:$B$920))</f>
        <v>0</v>
      </c>
    </row>
    <row r="704" spans="1:2">
      <c r="A704" s="11">
        <f>Returns!A704</f>
        <v>0</v>
      </c>
      <c r="B704" s="1">
        <f>ABS(Portfolios!B704-AVERAGE(Portfolios!$B$2:$B$920))</f>
        <v>0</v>
      </c>
    </row>
    <row r="705" spans="1:2">
      <c r="A705" s="11">
        <f>Returns!A705</f>
        <v>0</v>
      </c>
      <c r="B705" s="1">
        <f>ABS(Portfolios!B705-AVERAGE(Portfolios!$B$2:$B$920))</f>
        <v>0</v>
      </c>
    </row>
    <row r="706" spans="1:2">
      <c r="A706" s="11">
        <f>Returns!A706</f>
        <v>0</v>
      </c>
      <c r="B706" s="1">
        <f>ABS(Portfolios!B706-AVERAGE(Portfolios!$B$2:$B$920))</f>
        <v>0</v>
      </c>
    </row>
    <row r="707" spans="1:2">
      <c r="A707" s="11">
        <f>Returns!A707</f>
        <v>0</v>
      </c>
      <c r="B707" s="1">
        <f>ABS(Portfolios!B707-AVERAGE(Portfolios!$B$2:$B$920))</f>
        <v>0</v>
      </c>
    </row>
    <row r="708" spans="1:2">
      <c r="A708" s="11">
        <f>Returns!A708</f>
        <v>0</v>
      </c>
      <c r="B708" s="1">
        <f>ABS(Portfolios!B708-AVERAGE(Portfolios!$B$2:$B$920))</f>
        <v>0</v>
      </c>
    </row>
    <row r="709" spans="1:2">
      <c r="A709" s="11">
        <f>Returns!A709</f>
        <v>0</v>
      </c>
      <c r="B709" s="1">
        <f>ABS(Portfolios!B709-AVERAGE(Portfolios!$B$2:$B$920))</f>
        <v>0</v>
      </c>
    </row>
    <row r="710" spans="1:2">
      <c r="A710" s="11">
        <f>Returns!A710</f>
        <v>0</v>
      </c>
      <c r="B710" s="1">
        <f>ABS(Portfolios!B710-AVERAGE(Portfolios!$B$2:$B$920))</f>
        <v>0</v>
      </c>
    </row>
    <row r="711" spans="1:2">
      <c r="A711" s="11">
        <f>Returns!A711</f>
        <v>0</v>
      </c>
      <c r="B711" s="1">
        <f>ABS(Portfolios!B711-AVERAGE(Portfolios!$B$2:$B$920))</f>
        <v>0</v>
      </c>
    </row>
    <row r="712" spans="1:2">
      <c r="A712" s="11">
        <f>Returns!A712</f>
        <v>0</v>
      </c>
      <c r="B712" s="1">
        <f>ABS(Portfolios!B712-AVERAGE(Portfolios!$B$2:$B$920))</f>
        <v>0</v>
      </c>
    </row>
    <row r="713" spans="1:2">
      <c r="A713" s="11">
        <f>Returns!A713</f>
        <v>0</v>
      </c>
      <c r="B713" s="1">
        <f>ABS(Portfolios!B713-AVERAGE(Portfolios!$B$2:$B$920))</f>
        <v>0</v>
      </c>
    </row>
    <row r="714" spans="1:2">
      <c r="A714" s="11">
        <f>Returns!A714</f>
        <v>0</v>
      </c>
      <c r="B714" s="1">
        <f>ABS(Portfolios!B714-AVERAGE(Portfolios!$B$2:$B$920))</f>
        <v>0</v>
      </c>
    </row>
    <row r="715" spans="1:2">
      <c r="A715" s="11">
        <f>Returns!A715</f>
        <v>0</v>
      </c>
      <c r="B715" s="1">
        <f>ABS(Portfolios!B715-AVERAGE(Portfolios!$B$2:$B$920))</f>
        <v>0</v>
      </c>
    </row>
    <row r="716" spans="1:2">
      <c r="A716" s="11">
        <f>Returns!A716</f>
        <v>0</v>
      </c>
      <c r="B716" s="1">
        <f>ABS(Portfolios!B716-AVERAGE(Portfolios!$B$2:$B$920))</f>
        <v>0</v>
      </c>
    </row>
    <row r="717" spans="1:2">
      <c r="A717" s="11">
        <f>Returns!A717</f>
        <v>0</v>
      </c>
      <c r="B717" s="1">
        <f>ABS(Portfolios!B717-AVERAGE(Portfolios!$B$2:$B$920))</f>
        <v>0</v>
      </c>
    </row>
    <row r="718" spans="1:2">
      <c r="A718" s="11">
        <f>Returns!A718</f>
        <v>0</v>
      </c>
      <c r="B718" s="1">
        <f>ABS(Portfolios!B718-AVERAGE(Portfolios!$B$2:$B$920))</f>
        <v>0</v>
      </c>
    </row>
    <row r="719" spans="1:2">
      <c r="A719" s="11">
        <f>Returns!A719</f>
        <v>0</v>
      </c>
      <c r="B719" s="1">
        <f>ABS(Portfolios!B719-AVERAGE(Portfolios!$B$2:$B$920))</f>
        <v>0</v>
      </c>
    </row>
    <row r="720" spans="1:2">
      <c r="A720" s="11">
        <f>Returns!A720</f>
        <v>0</v>
      </c>
      <c r="B720" s="1">
        <f>ABS(Portfolios!B720-AVERAGE(Portfolios!$B$2:$B$920))</f>
        <v>0</v>
      </c>
    </row>
    <row r="721" spans="1:2">
      <c r="A721" s="11">
        <f>Returns!A721</f>
        <v>0</v>
      </c>
      <c r="B721" s="1">
        <f>ABS(Portfolios!B721-AVERAGE(Portfolios!$B$2:$B$920))</f>
        <v>0</v>
      </c>
    </row>
    <row r="722" spans="1:2">
      <c r="A722" s="11">
        <f>Returns!A722</f>
        <v>0</v>
      </c>
      <c r="B722" s="1">
        <f>ABS(Portfolios!B722-AVERAGE(Portfolios!$B$2:$B$920))</f>
        <v>0</v>
      </c>
    </row>
    <row r="723" spans="1:2">
      <c r="A723" s="11">
        <f>Returns!A723</f>
        <v>0</v>
      </c>
      <c r="B723" s="1">
        <f>ABS(Portfolios!B723-AVERAGE(Portfolios!$B$2:$B$920))</f>
        <v>0</v>
      </c>
    </row>
    <row r="724" spans="1:2">
      <c r="A724" s="11">
        <f>Returns!A724</f>
        <v>0</v>
      </c>
      <c r="B724" s="1">
        <f>ABS(Portfolios!B724-AVERAGE(Portfolios!$B$2:$B$920))</f>
        <v>0</v>
      </c>
    </row>
    <row r="725" spans="1:2">
      <c r="A725" s="11">
        <f>Returns!A725</f>
        <v>0</v>
      </c>
      <c r="B725" s="1">
        <f>ABS(Portfolios!B725-AVERAGE(Portfolios!$B$2:$B$920))</f>
        <v>0</v>
      </c>
    </row>
    <row r="726" spans="1:2">
      <c r="A726" s="11">
        <f>Returns!A726</f>
        <v>0</v>
      </c>
      <c r="B726" s="1">
        <f>ABS(Portfolios!B726-AVERAGE(Portfolios!$B$2:$B$920))</f>
        <v>0</v>
      </c>
    </row>
    <row r="727" spans="1:2">
      <c r="A727" s="11">
        <f>Returns!A727</f>
        <v>0</v>
      </c>
      <c r="B727" s="1">
        <f>ABS(Portfolios!B727-AVERAGE(Portfolios!$B$2:$B$920))</f>
        <v>0</v>
      </c>
    </row>
    <row r="728" spans="1:2">
      <c r="A728" s="11">
        <f>Returns!A728</f>
        <v>0</v>
      </c>
      <c r="B728" s="1">
        <f>ABS(Portfolios!B728-AVERAGE(Portfolios!$B$2:$B$920))</f>
        <v>0</v>
      </c>
    </row>
    <row r="729" spans="1:2">
      <c r="A729" s="11">
        <f>Returns!A729</f>
        <v>0</v>
      </c>
      <c r="B729" s="1">
        <f>ABS(Portfolios!B729-AVERAGE(Portfolios!$B$2:$B$920))</f>
        <v>0</v>
      </c>
    </row>
    <row r="730" spans="1:2">
      <c r="A730" s="11">
        <f>Returns!A730</f>
        <v>0</v>
      </c>
      <c r="B730" s="1">
        <f>ABS(Portfolios!B730-AVERAGE(Portfolios!$B$2:$B$920))</f>
        <v>0</v>
      </c>
    </row>
    <row r="731" spans="1:2">
      <c r="A731" s="11">
        <f>Returns!A731</f>
        <v>0</v>
      </c>
      <c r="B731" s="1">
        <f>ABS(Portfolios!B731-AVERAGE(Portfolios!$B$2:$B$920))</f>
        <v>0</v>
      </c>
    </row>
    <row r="732" spans="1:2">
      <c r="A732" s="11">
        <f>Returns!A732</f>
        <v>0</v>
      </c>
      <c r="B732" s="1">
        <f>ABS(Portfolios!B732-AVERAGE(Portfolios!$B$2:$B$920))</f>
        <v>0</v>
      </c>
    </row>
    <row r="733" spans="1:2">
      <c r="A733" s="11">
        <f>Returns!A733</f>
        <v>0</v>
      </c>
      <c r="B733" s="1">
        <f>ABS(Portfolios!B733-AVERAGE(Portfolios!$B$2:$B$920))</f>
        <v>0</v>
      </c>
    </row>
    <row r="734" spans="1:2">
      <c r="A734" s="11">
        <f>Returns!A734</f>
        <v>0</v>
      </c>
      <c r="B734" s="1">
        <f>ABS(Portfolios!B734-AVERAGE(Portfolios!$B$2:$B$920))</f>
        <v>0</v>
      </c>
    </row>
    <row r="735" spans="1:2">
      <c r="A735" s="11">
        <f>Returns!A735</f>
        <v>0</v>
      </c>
      <c r="B735" s="1">
        <f>ABS(Portfolios!B735-AVERAGE(Portfolios!$B$2:$B$920))</f>
        <v>0</v>
      </c>
    </row>
    <row r="736" spans="1:2">
      <c r="A736" s="11">
        <f>Returns!A736</f>
        <v>0</v>
      </c>
      <c r="B736" s="1">
        <f>ABS(Portfolios!B736-AVERAGE(Portfolios!$B$2:$B$920))</f>
        <v>0</v>
      </c>
    </row>
    <row r="737" spans="1:2">
      <c r="A737" s="11">
        <f>Returns!A737</f>
        <v>0</v>
      </c>
      <c r="B737" s="1">
        <f>ABS(Portfolios!B737-AVERAGE(Portfolios!$B$2:$B$920))</f>
        <v>0</v>
      </c>
    </row>
    <row r="738" spans="1:2">
      <c r="A738" s="11">
        <f>Returns!A738</f>
        <v>0</v>
      </c>
      <c r="B738" s="1">
        <f>ABS(Portfolios!B738-AVERAGE(Portfolios!$B$2:$B$920))</f>
        <v>0</v>
      </c>
    </row>
    <row r="739" spans="1:2">
      <c r="A739" s="11">
        <f>Returns!A739</f>
        <v>0</v>
      </c>
      <c r="B739" s="1">
        <f>ABS(Portfolios!B739-AVERAGE(Portfolios!$B$2:$B$920))</f>
        <v>0</v>
      </c>
    </row>
    <row r="740" spans="1:2">
      <c r="A740" s="11">
        <f>Returns!A740</f>
        <v>0</v>
      </c>
      <c r="B740" s="1">
        <f>ABS(Portfolios!B740-AVERAGE(Portfolios!$B$2:$B$920))</f>
        <v>0</v>
      </c>
    </row>
    <row r="741" spans="1:2">
      <c r="A741" s="11">
        <f>Returns!A741</f>
        <v>0</v>
      </c>
      <c r="B741" s="1">
        <f>ABS(Portfolios!B741-AVERAGE(Portfolios!$B$2:$B$920))</f>
        <v>0</v>
      </c>
    </row>
    <row r="742" spans="1:2">
      <c r="A742" s="11">
        <f>Returns!A742</f>
        <v>0</v>
      </c>
      <c r="B742" s="1">
        <f>ABS(Portfolios!B742-AVERAGE(Portfolios!$B$2:$B$920))</f>
        <v>0</v>
      </c>
    </row>
    <row r="743" spans="1:2">
      <c r="A743" s="11">
        <f>Returns!A743</f>
        <v>0</v>
      </c>
      <c r="B743" s="1">
        <f>ABS(Portfolios!B743-AVERAGE(Portfolios!$B$2:$B$920))</f>
        <v>0</v>
      </c>
    </row>
    <row r="744" spans="1:2">
      <c r="A744" s="11">
        <f>Returns!A744</f>
        <v>0</v>
      </c>
      <c r="B744" s="1">
        <f>ABS(Portfolios!B744-AVERAGE(Portfolios!$B$2:$B$920))</f>
        <v>0</v>
      </c>
    </row>
    <row r="745" spans="1:2">
      <c r="A745" s="11">
        <f>Returns!A745</f>
        <v>0</v>
      </c>
      <c r="B745" s="1">
        <f>ABS(Portfolios!B745-AVERAGE(Portfolios!$B$2:$B$920))</f>
        <v>0</v>
      </c>
    </row>
    <row r="746" spans="1:2">
      <c r="A746" s="11">
        <f>Returns!A746</f>
        <v>0</v>
      </c>
      <c r="B746" s="1">
        <f>ABS(Portfolios!B746-AVERAGE(Portfolios!$B$2:$B$920))</f>
        <v>0</v>
      </c>
    </row>
    <row r="747" spans="1:2">
      <c r="A747" s="11">
        <f>Returns!A747</f>
        <v>0</v>
      </c>
      <c r="B747" s="1">
        <f>ABS(Portfolios!B747-AVERAGE(Portfolios!$B$2:$B$920))</f>
        <v>0</v>
      </c>
    </row>
    <row r="748" spans="1:2">
      <c r="A748" s="11">
        <f>Returns!A748</f>
        <v>0</v>
      </c>
      <c r="B748" s="1">
        <f>ABS(Portfolios!B748-AVERAGE(Portfolios!$B$2:$B$920))</f>
        <v>0</v>
      </c>
    </row>
    <row r="749" spans="1:2">
      <c r="A749" s="11">
        <f>Returns!A749</f>
        <v>0</v>
      </c>
      <c r="B749" s="1">
        <f>ABS(Portfolios!B749-AVERAGE(Portfolios!$B$2:$B$920))</f>
        <v>0</v>
      </c>
    </row>
    <row r="750" spans="1:2">
      <c r="A750" s="11">
        <f>Returns!A750</f>
        <v>0</v>
      </c>
      <c r="B750" s="1">
        <f>ABS(Portfolios!B750-AVERAGE(Portfolios!$B$2:$B$920))</f>
        <v>0</v>
      </c>
    </row>
    <row r="751" spans="1:2">
      <c r="A751" s="11">
        <f>Returns!A751</f>
        <v>0</v>
      </c>
      <c r="B751" s="1">
        <f>ABS(Portfolios!B751-AVERAGE(Portfolios!$B$2:$B$920))</f>
        <v>0</v>
      </c>
    </row>
    <row r="752" spans="1:2">
      <c r="A752" s="11">
        <f>Returns!A752</f>
        <v>0</v>
      </c>
      <c r="B752" s="1">
        <f>ABS(Portfolios!B752-AVERAGE(Portfolios!$B$2:$B$920))</f>
        <v>0</v>
      </c>
    </row>
    <row r="753" spans="1:2">
      <c r="A753" s="11">
        <f>Returns!A753</f>
        <v>0</v>
      </c>
      <c r="B753" s="1">
        <f>ABS(Portfolios!B753-AVERAGE(Portfolios!$B$2:$B$920))</f>
        <v>0</v>
      </c>
    </row>
    <row r="754" spans="1:2">
      <c r="A754" s="11">
        <f>Returns!A754</f>
        <v>0</v>
      </c>
      <c r="B754" s="1">
        <f>ABS(Portfolios!B754-AVERAGE(Portfolios!$B$2:$B$920))</f>
        <v>0</v>
      </c>
    </row>
    <row r="755" spans="1:2">
      <c r="A755" s="11">
        <f>Returns!A755</f>
        <v>0</v>
      </c>
      <c r="B755" s="1">
        <f>ABS(Portfolios!B755-AVERAGE(Portfolios!$B$2:$B$920))</f>
        <v>0</v>
      </c>
    </row>
    <row r="756" spans="1:2">
      <c r="A756" s="11">
        <f>Returns!A756</f>
        <v>0</v>
      </c>
      <c r="B756" s="1">
        <f>ABS(Portfolios!B756-AVERAGE(Portfolios!$B$2:$B$920))</f>
        <v>0</v>
      </c>
    </row>
    <row r="757" spans="1:2">
      <c r="A757" s="11">
        <f>Returns!A757</f>
        <v>0</v>
      </c>
      <c r="B757" s="1">
        <f>ABS(Portfolios!B757-AVERAGE(Portfolios!$B$2:$B$920))</f>
        <v>0</v>
      </c>
    </row>
    <row r="758" spans="1:2">
      <c r="A758" s="11">
        <f>Returns!A758</f>
        <v>0</v>
      </c>
      <c r="B758" s="1">
        <f>ABS(Portfolios!B758-AVERAGE(Portfolios!$B$2:$B$920))</f>
        <v>0</v>
      </c>
    </row>
    <row r="759" spans="1:2">
      <c r="A759" s="11">
        <f>Returns!A759</f>
        <v>0</v>
      </c>
      <c r="B759" s="1">
        <f>ABS(Portfolios!B759-AVERAGE(Portfolios!$B$2:$B$920))</f>
        <v>0</v>
      </c>
    </row>
    <row r="760" spans="1:2">
      <c r="A760" s="11">
        <f>Returns!A760</f>
        <v>0</v>
      </c>
      <c r="B760" s="1">
        <f>ABS(Portfolios!B760-AVERAGE(Portfolios!$B$2:$B$920))</f>
        <v>0</v>
      </c>
    </row>
    <row r="761" spans="1:2">
      <c r="A761" s="11">
        <f>Returns!A761</f>
        <v>0</v>
      </c>
      <c r="B761" s="1">
        <f>ABS(Portfolios!B761-AVERAGE(Portfolios!$B$2:$B$920))</f>
        <v>0</v>
      </c>
    </row>
    <row r="762" spans="1:2">
      <c r="A762" s="11">
        <f>Returns!A762</f>
        <v>0</v>
      </c>
      <c r="B762" s="1">
        <f>ABS(Portfolios!B762-AVERAGE(Portfolios!$B$2:$B$920))</f>
        <v>0</v>
      </c>
    </row>
    <row r="763" spans="1:2">
      <c r="A763" s="11">
        <f>Returns!A763</f>
        <v>0</v>
      </c>
      <c r="B763" s="1">
        <f>ABS(Portfolios!B763-AVERAGE(Portfolios!$B$2:$B$920))</f>
        <v>0</v>
      </c>
    </row>
    <row r="764" spans="1:2">
      <c r="A764" s="11">
        <f>Returns!A764</f>
        <v>0</v>
      </c>
      <c r="B764" s="1">
        <f>ABS(Portfolios!B764-AVERAGE(Portfolios!$B$2:$B$920))</f>
        <v>0</v>
      </c>
    </row>
    <row r="765" spans="1:2">
      <c r="A765" s="11">
        <f>Returns!A765</f>
        <v>0</v>
      </c>
      <c r="B765" s="1">
        <f>ABS(Portfolios!B765-AVERAGE(Portfolios!$B$2:$B$920))</f>
        <v>0</v>
      </c>
    </row>
    <row r="766" spans="1:2">
      <c r="A766" s="11">
        <f>Returns!A766</f>
        <v>0</v>
      </c>
      <c r="B766" s="1">
        <f>ABS(Portfolios!B766-AVERAGE(Portfolios!$B$2:$B$920))</f>
        <v>0</v>
      </c>
    </row>
    <row r="767" spans="1:2">
      <c r="A767" s="11">
        <f>Returns!A767</f>
        <v>0</v>
      </c>
      <c r="B767" s="1">
        <f>ABS(Portfolios!B767-AVERAGE(Portfolios!$B$2:$B$920))</f>
        <v>0</v>
      </c>
    </row>
    <row r="768" spans="1:2">
      <c r="A768" s="11">
        <f>Returns!A768</f>
        <v>0</v>
      </c>
      <c r="B768" s="1">
        <f>ABS(Portfolios!B768-AVERAGE(Portfolios!$B$2:$B$920))</f>
        <v>0</v>
      </c>
    </row>
    <row r="769" spans="1:2">
      <c r="A769" s="11">
        <f>Returns!A769</f>
        <v>0</v>
      </c>
      <c r="B769" s="1">
        <f>ABS(Portfolios!B769-AVERAGE(Portfolios!$B$2:$B$920))</f>
        <v>0</v>
      </c>
    </row>
    <row r="770" spans="1:2">
      <c r="A770" s="11">
        <f>Returns!A770</f>
        <v>0</v>
      </c>
      <c r="B770" s="1">
        <f>ABS(Portfolios!B770-AVERAGE(Portfolios!$B$2:$B$920))</f>
        <v>0</v>
      </c>
    </row>
    <row r="771" spans="1:2">
      <c r="A771" s="11">
        <f>Returns!A771</f>
        <v>0</v>
      </c>
      <c r="B771" s="1">
        <f>ABS(Portfolios!B771-AVERAGE(Portfolios!$B$2:$B$920))</f>
        <v>0</v>
      </c>
    </row>
    <row r="772" spans="1:2">
      <c r="A772" s="11">
        <f>Returns!A772</f>
        <v>0</v>
      </c>
      <c r="B772" s="1">
        <f>ABS(Portfolios!B772-AVERAGE(Portfolios!$B$2:$B$920))</f>
        <v>0</v>
      </c>
    </row>
    <row r="773" spans="1:2">
      <c r="A773" s="11">
        <f>Returns!A773</f>
        <v>0</v>
      </c>
      <c r="B773" s="1">
        <f>ABS(Portfolios!B773-AVERAGE(Portfolios!$B$2:$B$920))</f>
        <v>0</v>
      </c>
    </row>
    <row r="774" spans="1:2">
      <c r="A774" s="11">
        <f>Returns!A774</f>
        <v>0</v>
      </c>
      <c r="B774" s="1">
        <f>ABS(Portfolios!B774-AVERAGE(Portfolios!$B$2:$B$920))</f>
        <v>0</v>
      </c>
    </row>
    <row r="775" spans="1:2">
      <c r="A775" s="11">
        <f>Returns!A775</f>
        <v>0</v>
      </c>
      <c r="B775" s="1">
        <f>ABS(Portfolios!B775-AVERAGE(Portfolios!$B$2:$B$920))</f>
        <v>0</v>
      </c>
    </row>
    <row r="776" spans="1:2">
      <c r="A776" s="11">
        <f>Returns!A776</f>
        <v>0</v>
      </c>
      <c r="B776" s="1">
        <f>ABS(Portfolios!B776-AVERAGE(Portfolios!$B$2:$B$920))</f>
        <v>0</v>
      </c>
    </row>
    <row r="777" spans="1:2">
      <c r="A777" s="11">
        <f>Returns!A777</f>
        <v>0</v>
      </c>
      <c r="B777" s="1">
        <f>ABS(Portfolios!B777-AVERAGE(Portfolios!$B$2:$B$920))</f>
        <v>0</v>
      </c>
    </row>
    <row r="778" spans="1:2">
      <c r="A778" s="11">
        <f>Returns!A778</f>
        <v>0</v>
      </c>
      <c r="B778" s="1">
        <f>ABS(Portfolios!B778-AVERAGE(Portfolios!$B$2:$B$920))</f>
        <v>0</v>
      </c>
    </row>
    <row r="779" spans="1:2">
      <c r="A779" s="11">
        <f>Returns!A779</f>
        <v>0</v>
      </c>
      <c r="B779" s="1">
        <f>ABS(Portfolios!B779-AVERAGE(Portfolios!$B$2:$B$920))</f>
        <v>0</v>
      </c>
    </row>
    <row r="780" spans="1:2">
      <c r="A780" s="11">
        <f>Returns!A780</f>
        <v>0</v>
      </c>
      <c r="B780" s="1">
        <f>ABS(Portfolios!B780-AVERAGE(Portfolios!$B$2:$B$920))</f>
        <v>0</v>
      </c>
    </row>
    <row r="781" spans="1:2">
      <c r="A781" s="11">
        <f>Returns!A781</f>
        <v>0</v>
      </c>
      <c r="B781" s="1">
        <f>ABS(Portfolios!B781-AVERAGE(Portfolios!$B$2:$B$920))</f>
        <v>0</v>
      </c>
    </row>
    <row r="782" spans="1:2">
      <c r="A782" s="11">
        <f>Returns!A782</f>
        <v>0</v>
      </c>
      <c r="B782" s="1">
        <f>ABS(Portfolios!B782-AVERAGE(Portfolios!$B$2:$B$920))</f>
        <v>0</v>
      </c>
    </row>
    <row r="783" spans="1:2">
      <c r="A783" s="11">
        <f>Returns!A783</f>
        <v>0</v>
      </c>
      <c r="B783" s="1">
        <f>ABS(Portfolios!B783-AVERAGE(Portfolios!$B$2:$B$920))</f>
        <v>0</v>
      </c>
    </row>
    <row r="784" spans="1:2">
      <c r="A784" s="11">
        <f>Returns!A784</f>
        <v>0</v>
      </c>
      <c r="B784" s="1">
        <f>ABS(Portfolios!B784-AVERAGE(Portfolios!$B$2:$B$920))</f>
        <v>0</v>
      </c>
    </row>
    <row r="785" spans="1:2">
      <c r="A785" s="11">
        <f>Returns!A785</f>
        <v>0</v>
      </c>
      <c r="B785" s="1">
        <f>ABS(Portfolios!B785-AVERAGE(Portfolios!$B$2:$B$920))</f>
        <v>0</v>
      </c>
    </row>
    <row r="786" spans="1:2">
      <c r="A786" s="11">
        <f>Returns!A786</f>
        <v>0</v>
      </c>
      <c r="B786" s="1">
        <f>ABS(Portfolios!B786-AVERAGE(Portfolios!$B$2:$B$920))</f>
        <v>0</v>
      </c>
    </row>
    <row r="787" spans="1:2">
      <c r="A787" s="11">
        <f>Returns!A787</f>
        <v>0</v>
      </c>
      <c r="B787" s="1">
        <f>ABS(Portfolios!B787-AVERAGE(Portfolios!$B$2:$B$920))</f>
        <v>0</v>
      </c>
    </row>
    <row r="788" spans="1:2">
      <c r="A788" s="11">
        <f>Returns!A788</f>
        <v>0</v>
      </c>
      <c r="B788" s="1">
        <f>ABS(Portfolios!B788-AVERAGE(Portfolios!$B$2:$B$920))</f>
        <v>0</v>
      </c>
    </row>
    <row r="789" spans="1:2">
      <c r="A789" s="11">
        <f>Returns!A789</f>
        <v>0</v>
      </c>
      <c r="B789" s="1">
        <f>ABS(Portfolios!B789-AVERAGE(Portfolios!$B$2:$B$920))</f>
        <v>0</v>
      </c>
    </row>
    <row r="790" spans="1:2">
      <c r="A790" s="11">
        <f>Returns!A790</f>
        <v>0</v>
      </c>
      <c r="B790" s="1">
        <f>ABS(Portfolios!B790-AVERAGE(Portfolios!$B$2:$B$920))</f>
        <v>0</v>
      </c>
    </row>
    <row r="791" spans="1:2">
      <c r="A791" s="11">
        <f>Returns!A791</f>
        <v>0</v>
      </c>
      <c r="B791" s="1">
        <f>ABS(Portfolios!B791-AVERAGE(Portfolios!$B$2:$B$920))</f>
        <v>0</v>
      </c>
    </row>
    <row r="792" spans="1:2">
      <c r="A792" s="11">
        <f>Returns!A792</f>
        <v>0</v>
      </c>
      <c r="B792" s="1">
        <f>ABS(Portfolios!B792-AVERAGE(Portfolios!$B$2:$B$920))</f>
        <v>0</v>
      </c>
    </row>
    <row r="793" spans="1:2">
      <c r="A793" s="11">
        <f>Returns!A793</f>
        <v>0</v>
      </c>
      <c r="B793" s="1">
        <f>ABS(Portfolios!B793-AVERAGE(Portfolios!$B$2:$B$920))</f>
        <v>0</v>
      </c>
    </row>
    <row r="794" spans="1:2">
      <c r="A794" s="11">
        <f>Returns!A794</f>
        <v>0</v>
      </c>
      <c r="B794" s="1">
        <f>ABS(Portfolios!B794-AVERAGE(Portfolios!$B$2:$B$920))</f>
        <v>0</v>
      </c>
    </row>
    <row r="795" spans="1:2">
      <c r="A795" s="11">
        <f>Returns!A795</f>
        <v>0</v>
      </c>
      <c r="B795" s="1">
        <f>ABS(Portfolios!B795-AVERAGE(Portfolios!$B$2:$B$920))</f>
        <v>0</v>
      </c>
    </row>
    <row r="796" spans="1:2">
      <c r="A796" s="11">
        <f>Returns!A796</f>
        <v>0</v>
      </c>
      <c r="B796" s="1">
        <f>ABS(Portfolios!B796-AVERAGE(Portfolios!$B$2:$B$920))</f>
        <v>0</v>
      </c>
    </row>
    <row r="797" spans="1:2">
      <c r="A797" s="11">
        <f>Returns!A797</f>
        <v>0</v>
      </c>
      <c r="B797" s="1">
        <f>ABS(Portfolios!B797-AVERAGE(Portfolios!$B$2:$B$920))</f>
        <v>0</v>
      </c>
    </row>
    <row r="798" spans="1:2">
      <c r="A798" s="11">
        <f>Returns!A798</f>
        <v>0</v>
      </c>
      <c r="B798" s="1">
        <f>ABS(Portfolios!B798-AVERAGE(Portfolios!$B$2:$B$920))</f>
        <v>0</v>
      </c>
    </row>
    <row r="799" spans="1:2">
      <c r="A799" s="11">
        <f>Returns!A799</f>
        <v>0</v>
      </c>
      <c r="B799" s="1">
        <f>ABS(Portfolios!B799-AVERAGE(Portfolios!$B$2:$B$920))</f>
        <v>0</v>
      </c>
    </row>
    <row r="800" spans="1:2">
      <c r="A800" s="11">
        <f>Returns!A800</f>
        <v>0</v>
      </c>
      <c r="B800" s="1">
        <f>ABS(Portfolios!B800-AVERAGE(Portfolios!$B$2:$B$920))</f>
        <v>0</v>
      </c>
    </row>
    <row r="801" spans="1:2">
      <c r="A801" s="11">
        <f>Returns!A801</f>
        <v>0</v>
      </c>
      <c r="B801" s="1">
        <f>ABS(Portfolios!B801-AVERAGE(Portfolios!$B$2:$B$920))</f>
        <v>0</v>
      </c>
    </row>
    <row r="802" spans="1:2">
      <c r="A802" s="11">
        <f>Returns!A802</f>
        <v>0</v>
      </c>
      <c r="B802" s="1">
        <f>ABS(Portfolios!B802-AVERAGE(Portfolios!$B$2:$B$920))</f>
        <v>0</v>
      </c>
    </row>
    <row r="803" spans="1:2">
      <c r="A803" s="11">
        <f>Returns!A803</f>
        <v>0</v>
      </c>
      <c r="B803" s="1">
        <f>ABS(Portfolios!B803-AVERAGE(Portfolios!$B$2:$B$920))</f>
        <v>0</v>
      </c>
    </row>
    <row r="804" spans="1:2">
      <c r="A804" s="11">
        <f>Returns!A804</f>
        <v>0</v>
      </c>
      <c r="B804" s="1">
        <f>ABS(Portfolios!B804-AVERAGE(Portfolios!$B$2:$B$920))</f>
        <v>0</v>
      </c>
    </row>
    <row r="805" spans="1:2">
      <c r="A805" s="11">
        <f>Returns!A805</f>
        <v>0</v>
      </c>
      <c r="B805" s="1">
        <f>ABS(Portfolios!B805-AVERAGE(Portfolios!$B$2:$B$920))</f>
        <v>0</v>
      </c>
    </row>
    <row r="806" spans="1:2">
      <c r="A806" s="11">
        <f>Returns!A806</f>
        <v>0</v>
      </c>
      <c r="B806" s="1">
        <f>ABS(Portfolios!B806-AVERAGE(Portfolios!$B$2:$B$920))</f>
        <v>0</v>
      </c>
    </row>
    <row r="807" spans="1:2">
      <c r="A807" s="11">
        <f>Returns!A807</f>
        <v>0</v>
      </c>
      <c r="B807" s="1">
        <f>ABS(Portfolios!B807-AVERAGE(Portfolios!$B$2:$B$920))</f>
        <v>0</v>
      </c>
    </row>
    <row r="808" spans="1:2">
      <c r="A808" s="11">
        <f>Returns!A808</f>
        <v>0</v>
      </c>
      <c r="B808" s="1">
        <f>ABS(Portfolios!B808-AVERAGE(Portfolios!$B$2:$B$920))</f>
        <v>0</v>
      </c>
    </row>
    <row r="809" spans="1:2">
      <c r="A809" s="11">
        <f>Returns!A809</f>
        <v>0</v>
      </c>
      <c r="B809" s="1">
        <f>ABS(Portfolios!B809-AVERAGE(Portfolios!$B$2:$B$920))</f>
        <v>0</v>
      </c>
    </row>
    <row r="810" spans="1:2">
      <c r="A810" s="11">
        <f>Returns!A810</f>
        <v>0</v>
      </c>
      <c r="B810" s="1">
        <f>ABS(Portfolios!B810-AVERAGE(Portfolios!$B$2:$B$920))</f>
        <v>0</v>
      </c>
    </row>
    <row r="811" spans="1:2">
      <c r="A811" s="11">
        <f>Returns!A811</f>
        <v>0</v>
      </c>
      <c r="B811" s="1">
        <f>ABS(Portfolios!B811-AVERAGE(Portfolios!$B$2:$B$920))</f>
        <v>0</v>
      </c>
    </row>
    <row r="812" spans="1:2">
      <c r="A812" s="11">
        <f>Returns!A812</f>
        <v>0</v>
      </c>
      <c r="B812" s="1">
        <f>ABS(Portfolios!B812-AVERAGE(Portfolios!$B$2:$B$920))</f>
        <v>0</v>
      </c>
    </row>
    <row r="813" spans="1:2">
      <c r="A813" s="11">
        <f>Returns!A813</f>
        <v>0</v>
      </c>
      <c r="B813" s="1">
        <f>ABS(Portfolios!B813-AVERAGE(Portfolios!$B$2:$B$920))</f>
        <v>0</v>
      </c>
    </row>
    <row r="814" spans="1:2">
      <c r="A814" s="11">
        <f>Returns!A814</f>
        <v>0</v>
      </c>
      <c r="B814" s="1">
        <f>ABS(Portfolios!B814-AVERAGE(Portfolios!$B$2:$B$920))</f>
        <v>0</v>
      </c>
    </row>
    <row r="815" spans="1:2">
      <c r="A815" s="11">
        <f>Returns!A815</f>
        <v>0</v>
      </c>
      <c r="B815" s="1">
        <f>ABS(Portfolios!B815-AVERAGE(Portfolios!$B$2:$B$920))</f>
        <v>0</v>
      </c>
    </row>
    <row r="816" spans="1:2">
      <c r="A816" s="11">
        <f>Returns!A816</f>
        <v>0</v>
      </c>
      <c r="B816" s="1">
        <f>ABS(Portfolios!B816-AVERAGE(Portfolios!$B$2:$B$920))</f>
        <v>0</v>
      </c>
    </row>
    <row r="817" spans="1:2">
      <c r="A817" s="11">
        <f>Returns!A817</f>
        <v>0</v>
      </c>
      <c r="B817" s="1">
        <f>ABS(Portfolios!B817-AVERAGE(Portfolios!$B$2:$B$920))</f>
        <v>0</v>
      </c>
    </row>
    <row r="818" spans="1:2">
      <c r="A818" s="11">
        <f>Returns!A818</f>
        <v>0</v>
      </c>
      <c r="B818" s="1">
        <f>ABS(Portfolios!B818-AVERAGE(Portfolios!$B$2:$B$920))</f>
        <v>0</v>
      </c>
    </row>
    <row r="819" spans="1:2">
      <c r="A819" s="11">
        <f>Returns!A819</f>
        <v>0</v>
      </c>
      <c r="B819" s="1">
        <f>ABS(Portfolios!B819-AVERAGE(Portfolios!$B$2:$B$920))</f>
        <v>0</v>
      </c>
    </row>
    <row r="820" spans="1:2">
      <c r="A820" s="11">
        <f>Returns!A820</f>
        <v>0</v>
      </c>
      <c r="B820" s="1">
        <f>ABS(Portfolios!B820-AVERAGE(Portfolios!$B$2:$B$920))</f>
        <v>0</v>
      </c>
    </row>
    <row r="821" spans="1:2">
      <c r="A821" s="11">
        <f>Returns!A821</f>
        <v>0</v>
      </c>
      <c r="B821" s="1">
        <f>ABS(Portfolios!B821-AVERAGE(Portfolios!$B$2:$B$920))</f>
        <v>0</v>
      </c>
    </row>
    <row r="822" spans="1:2">
      <c r="A822" s="11">
        <f>Returns!A822</f>
        <v>0</v>
      </c>
      <c r="B822" s="1">
        <f>ABS(Portfolios!B822-AVERAGE(Portfolios!$B$2:$B$920))</f>
        <v>0</v>
      </c>
    </row>
    <row r="823" spans="1:2">
      <c r="A823" s="11">
        <f>Returns!A823</f>
        <v>0</v>
      </c>
      <c r="B823" s="1">
        <f>ABS(Portfolios!B823-AVERAGE(Portfolios!$B$2:$B$920))</f>
        <v>0</v>
      </c>
    </row>
    <row r="824" spans="1:2">
      <c r="A824" s="11">
        <f>Returns!A824</f>
        <v>0</v>
      </c>
      <c r="B824" s="1">
        <f>ABS(Portfolios!B824-AVERAGE(Portfolios!$B$2:$B$920))</f>
        <v>0</v>
      </c>
    </row>
    <row r="825" spans="1:2">
      <c r="A825" s="11">
        <f>Returns!A825</f>
        <v>0</v>
      </c>
      <c r="B825" s="1">
        <f>ABS(Portfolios!B825-AVERAGE(Portfolios!$B$2:$B$920))</f>
        <v>0</v>
      </c>
    </row>
    <row r="826" spans="1:2">
      <c r="A826" s="11">
        <f>Returns!A826</f>
        <v>0</v>
      </c>
      <c r="B826" s="1">
        <f>ABS(Portfolios!B826-AVERAGE(Portfolios!$B$2:$B$920))</f>
        <v>0</v>
      </c>
    </row>
    <row r="827" spans="1:2">
      <c r="A827" s="11">
        <f>Returns!A827</f>
        <v>0</v>
      </c>
      <c r="B827" s="1">
        <f>ABS(Portfolios!B827-AVERAGE(Portfolios!$B$2:$B$920))</f>
        <v>0</v>
      </c>
    </row>
    <row r="828" spans="1:2">
      <c r="A828" s="11">
        <f>Returns!A828</f>
        <v>0</v>
      </c>
      <c r="B828" s="1">
        <f>ABS(Portfolios!B828-AVERAGE(Portfolios!$B$2:$B$920))</f>
        <v>0</v>
      </c>
    </row>
    <row r="829" spans="1:2">
      <c r="A829" s="11">
        <f>Returns!A829</f>
        <v>0</v>
      </c>
      <c r="B829" s="1">
        <f>ABS(Portfolios!B829-AVERAGE(Portfolios!$B$2:$B$920))</f>
        <v>0</v>
      </c>
    </row>
    <row r="830" spans="1:2">
      <c r="A830" s="11">
        <f>Returns!A830</f>
        <v>0</v>
      </c>
      <c r="B830" s="1">
        <f>ABS(Portfolios!B830-AVERAGE(Portfolios!$B$2:$B$920))</f>
        <v>0</v>
      </c>
    </row>
    <row r="831" spans="1:2">
      <c r="A831" s="11">
        <f>Returns!A831</f>
        <v>0</v>
      </c>
      <c r="B831" s="1">
        <f>ABS(Portfolios!B831-AVERAGE(Portfolios!$B$2:$B$920))</f>
        <v>0</v>
      </c>
    </row>
    <row r="832" spans="1:2">
      <c r="A832" s="11">
        <f>Returns!A832</f>
        <v>0</v>
      </c>
      <c r="B832" s="1">
        <f>ABS(Portfolios!B832-AVERAGE(Portfolios!$B$2:$B$920))</f>
        <v>0</v>
      </c>
    </row>
    <row r="833" spans="1:2">
      <c r="A833" s="11">
        <f>Returns!A833</f>
        <v>0</v>
      </c>
      <c r="B833" s="1">
        <f>ABS(Portfolios!B833-AVERAGE(Portfolios!$B$2:$B$920))</f>
        <v>0</v>
      </c>
    </row>
    <row r="834" spans="1:2">
      <c r="A834" s="11">
        <f>Returns!A834</f>
        <v>0</v>
      </c>
      <c r="B834" s="1">
        <f>ABS(Portfolios!B834-AVERAGE(Portfolios!$B$2:$B$920))</f>
        <v>0</v>
      </c>
    </row>
    <row r="835" spans="1:2">
      <c r="A835" s="11">
        <f>Returns!A835</f>
        <v>0</v>
      </c>
      <c r="B835" s="1">
        <f>ABS(Portfolios!B835-AVERAGE(Portfolios!$B$2:$B$920))</f>
        <v>0</v>
      </c>
    </row>
    <row r="836" spans="1:2">
      <c r="A836" s="11">
        <f>Returns!A836</f>
        <v>0</v>
      </c>
      <c r="B836" s="1">
        <f>ABS(Portfolios!B836-AVERAGE(Portfolios!$B$2:$B$920))</f>
        <v>0</v>
      </c>
    </row>
    <row r="837" spans="1:2">
      <c r="A837" s="11">
        <f>Returns!A837</f>
        <v>0</v>
      </c>
      <c r="B837" s="1">
        <f>ABS(Portfolios!B837-AVERAGE(Portfolios!$B$2:$B$920))</f>
        <v>0</v>
      </c>
    </row>
    <row r="838" spans="1:2">
      <c r="A838" s="11">
        <f>Returns!A838</f>
        <v>0</v>
      </c>
      <c r="B838" s="1">
        <f>ABS(Portfolios!B838-AVERAGE(Portfolios!$B$2:$B$920))</f>
        <v>0</v>
      </c>
    </row>
    <row r="839" spans="1:2">
      <c r="A839" s="11">
        <f>Returns!A839</f>
        <v>0</v>
      </c>
      <c r="B839" s="1">
        <f>ABS(Portfolios!B839-AVERAGE(Portfolios!$B$2:$B$920))</f>
        <v>0</v>
      </c>
    </row>
    <row r="840" spans="1:2">
      <c r="A840" s="11">
        <f>Returns!A840</f>
        <v>0</v>
      </c>
      <c r="B840" s="1">
        <f>ABS(Portfolios!B840-AVERAGE(Portfolios!$B$2:$B$920))</f>
        <v>0</v>
      </c>
    </row>
    <row r="841" spans="1:2">
      <c r="A841" s="11">
        <f>Returns!A841</f>
        <v>0</v>
      </c>
      <c r="B841" s="1">
        <f>ABS(Portfolios!B841-AVERAGE(Portfolios!$B$2:$B$920))</f>
        <v>0</v>
      </c>
    </row>
    <row r="842" spans="1:2">
      <c r="A842" s="11">
        <f>Returns!A842</f>
        <v>0</v>
      </c>
      <c r="B842" s="1">
        <f>ABS(Portfolios!B842-AVERAGE(Portfolios!$B$2:$B$920))</f>
        <v>0</v>
      </c>
    </row>
    <row r="843" spans="1:2">
      <c r="A843" s="11">
        <f>Returns!A843</f>
        <v>0</v>
      </c>
      <c r="B843" s="1">
        <f>ABS(Portfolios!B843-AVERAGE(Portfolios!$B$2:$B$920))</f>
        <v>0</v>
      </c>
    </row>
    <row r="844" spans="1:2">
      <c r="A844" s="11">
        <f>Returns!A844</f>
        <v>0</v>
      </c>
      <c r="B844" s="1">
        <f>ABS(Portfolios!B844-AVERAGE(Portfolios!$B$2:$B$920))</f>
        <v>0</v>
      </c>
    </row>
    <row r="845" spans="1:2">
      <c r="A845" s="11">
        <f>Returns!A845</f>
        <v>0</v>
      </c>
      <c r="B845" s="1">
        <f>ABS(Portfolios!B845-AVERAGE(Portfolios!$B$2:$B$920))</f>
        <v>0</v>
      </c>
    </row>
    <row r="846" spans="1:2">
      <c r="A846" s="11">
        <f>Returns!A846</f>
        <v>0</v>
      </c>
      <c r="B846" s="1">
        <f>ABS(Portfolios!B846-AVERAGE(Portfolios!$B$2:$B$920))</f>
        <v>0</v>
      </c>
    </row>
    <row r="847" spans="1:2">
      <c r="A847" s="11">
        <f>Returns!A847</f>
        <v>0</v>
      </c>
      <c r="B847" s="1">
        <f>ABS(Portfolios!B847-AVERAGE(Portfolios!$B$2:$B$920))</f>
        <v>0</v>
      </c>
    </row>
    <row r="848" spans="1:2">
      <c r="A848" s="11">
        <f>Returns!A848</f>
        <v>0</v>
      </c>
      <c r="B848" s="1">
        <f>ABS(Portfolios!B848-AVERAGE(Portfolios!$B$2:$B$920))</f>
        <v>0</v>
      </c>
    </row>
    <row r="849" spans="1:2">
      <c r="A849" s="11">
        <f>Returns!A849</f>
        <v>0</v>
      </c>
      <c r="B849" s="1">
        <f>ABS(Portfolios!B849-AVERAGE(Portfolios!$B$2:$B$920))</f>
        <v>0</v>
      </c>
    </row>
    <row r="850" spans="1:2">
      <c r="A850" s="11">
        <f>Returns!A850</f>
        <v>0</v>
      </c>
      <c r="B850" s="1">
        <f>ABS(Portfolios!B850-AVERAGE(Portfolios!$B$2:$B$920))</f>
        <v>0</v>
      </c>
    </row>
    <row r="851" spans="1:2">
      <c r="A851" s="11">
        <f>Returns!A851</f>
        <v>0</v>
      </c>
      <c r="B851" s="1">
        <f>ABS(Portfolios!B851-AVERAGE(Portfolios!$B$2:$B$920))</f>
        <v>0</v>
      </c>
    </row>
    <row r="852" spans="1:2">
      <c r="A852" s="11">
        <f>Returns!A852</f>
        <v>0</v>
      </c>
      <c r="B852" s="1">
        <f>ABS(Portfolios!B852-AVERAGE(Portfolios!$B$2:$B$920))</f>
        <v>0</v>
      </c>
    </row>
    <row r="853" spans="1:2">
      <c r="A853" s="11">
        <f>Returns!A853</f>
        <v>0</v>
      </c>
      <c r="B853" s="1">
        <f>ABS(Portfolios!B853-AVERAGE(Portfolios!$B$2:$B$920))</f>
        <v>0</v>
      </c>
    </row>
    <row r="854" spans="1:2">
      <c r="A854" s="11">
        <f>Returns!A854</f>
        <v>0</v>
      </c>
      <c r="B854" s="1">
        <f>ABS(Portfolios!B854-AVERAGE(Portfolios!$B$2:$B$920))</f>
        <v>0</v>
      </c>
    </row>
    <row r="855" spans="1:2">
      <c r="A855" s="11">
        <f>Returns!A855</f>
        <v>0</v>
      </c>
      <c r="B855" s="1">
        <f>ABS(Portfolios!B855-AVERAGE(Portfolios!$B$2:$B$920))</f>
        <v>0</v>
      </c>
    </row>
    <row r="856" spans="1:2">
      <c r="A856" s="11">
        <f>Returns!A856</f>
        <v>0</v>
      </c>
      <c r="B856" s="1">
        <f>ABS(Portfolios!B856-AVERAGE(Portfolios!$B$2:$B$920))</f>
        <v>0</v>
      </c>
    </row>
    <row r="857" spans="1:2">
      <c r="A857" s="11">
        <f>Returns!A857</f>
        <v>0</v>
      </c>
      <c r="B857" s="1">
        <f>ABS(Portfolios!B857-AVERAGE(Portfolios!$B$2:$B$920))</f>
        <v>0</v>
      </c>
    </row>
    <row r="858" spans="1:2">
      <c r="A858" s="11">
        <f>Returns!A858</f>
        <v>0</v>
      </c>
      <c r="B858" s="1">
        <f>ABS(Portfolios!B858-AVERAGE(Portfolios!$B$2:$B$920))</f>
        <v>0</v>
      </c>
    </row>
    <row r="859" spans="1:2">
      <c r="A859" s="11">
        <f>Returns!A859</f>
        <v>0</v>
      </c>
      <c r="B859" s="1">
        <f>ABS(Portfolios!B859-AVERAGE(Portfolios!$B$2:$B$920))</f>
        <v>0</v>
      </c>
    </row>
    <row r="860" spans="1:2">
      <c r="A860" s="11">
        <f>Returns!A860</f>
        <v>0</v>
      </c>
      <c r="B860" s="1">
        <f>ABS(Portfolios!B860-AVERAGE(Portfolios!$B$2:$B$920))</f>
        <v>0</v>
      </c>
    </row>
    <row r="861" spans="1:2">
      <c r="A861" s="11">
        <f>Returns!A861</f>
        <v>0</v>
      </c>
      <c r="B861" s="1">
        <f>ABS(Portfolios!B861-AVERAGE(Portfolios!$B$2:$B$920))</f>
        <v>0</v>
      </c>
    </row>
    <row r="862" spans="1:2">
      <c r="A862" s="11">
        <f>Returns!A862</f>
        <v>0</v>
      </c>
      <c r="B862" s="1">
        <f>ABS(Portfolios!B862-AVERAGE(Portfolios!$B$2:$B$920))</f>
        <v>0</v>
      </c>
    </row>
    <row r="863" spans="1:2">
      <c r="A863" s="11">
        <f>Returns!A863</f>
        <v>0</v>
      </c>
      <c r="B863" s="1">
        <f>ABS(Portfolios!B863-AVERAGE(Portfolios!$B$2:$B$920))</f>
        <v>0</v>
      </c>
    </row>
    <row r="864" spans="1:2">
      <c r="A864" s="11">
        <f>Returns!A864</f>
        <v>0</v>
      </c>
      <c r="B864" s="1">
        <f>ABS(Portfolios!B864-AVERAGE(Portfolios!$B$2:$B$920))</f>
        <v>0</v>
      </c>
    </row>
    <row r="865" spans="1:2">
      <c r="A865" s="11">
        <f>Returns!A865</f>
        <v>0</v>
      </c>
      <c r="B865" s="1">
        <f>ABS(Portfolios!B865-AVERAGE(Portfolios!$B$2:$B$920))</f>
        <v>0</v>
      </c>
    </row>
    <row r="866" spans="1:2">
      <c r="A866" s="11">
        <f>Returns!A866</f>
        <v>0</v>
      </c>
      <c r="B866" s="1">
        <f>ABS(Portfolios!B866-AVERAGE(Portfolios!$B$2:$B$920))</f>
        <v>0</v>
      </c>
    </row>
    <row r="867" spans="1:2">
      <c r="A867" s="11">
        <f>Returns!A867</f>
        <v>0</v>
      </c>
      <c r="B867" s="1">
        <f>ABS(Portfolios!B867-AVERAGE(Portfolios!$B$2:$B$920))</f>
        <v>0</v>
      </c>
    </row>
    <row r="868" spans="1:2">
      <c r="A868" s="11">
        <f>Returns!A868</f>
        <v>0</v>
      </c>
      <c r="B868" s="1">
        <f>ABS(Portfolios!B868-AVERAGE(Portfolios!$B$2:$B$920))</f>
        <v>0</v>
      </c>
    </row>
    <row r="869" spans="1:2">
      <c r="A869" s="11">
        <f>Returns!A869</f>
        <v>0</v>
      </c>
      <c r="B869" s="1">
        <f>ABS(Portfolios!B869-AVERAGE(Portfolios!$B$2:$B$920))</f>
        <v>0</v>
      </c>
    </row>
    <row r="870" spans="1:2">
      <c r="A870" s="11">
        <f>Returns!A870</f>
        <v>0</v>
      </c>
      <c r="B870" s="1">
        <f>ABS(Portfolios!B870-AVERAGE(Portfolios!$B$2:$B$920))</f>
        <v>0</v>
      </c>
    </row>
    <row r="871" spans="1:2">
      <c r="A871" s="11">
        <f>Returns!A871</f>
        <v>0</v>
      </c>
      <c r="B871" s="1">
        <f>ABS(Portfolios!B871-AVERAGE(Portfolios!$B$2:$B$920))</f>
        <v>0</v>
      </c>
    </row>
    <row r="872" spans="1:2">
      <c r="A872" s="11">
        <f>Returns!A872</f>
        <v>0</v>
      </c>
      <c r="B872" s="1">
        <f>ABS(Portfolios!B872-AVERAGE(Portfolios!$B$2:$B$920))</f>
        <v>0</v>
      </c>
    </row>
    <row r="873" spans="1:2">
      <c r="A873" s="11">
        <f>Returns!A873</f>
        <v>0</v>
      </c>
      <c r="B873" s="1">
        <f>ABS(Portfolios!B873-AVERAGE(Portfolios!$B$2:$B$920))</f>
        <v>0</v>
      </c>
    </row>
    <row r="874" spans="1:2">
      <c r="A874" s="11">
        <f>Returns!A874</f>
        <v>0</v>
      </c>
      <c r="B874" s="1">
        <f>ABS(Portfolios!B874-AVERAGE(Portfolios!$B$2:$B$920))</f>
        <v>0</v>
      </c>
    </row>
    <row r="875" spans="1:2">
      <c r="A875" s="11">
        <f>Returns!A875</f>
        <v>0</v>
      </c>
      <c r="B875" s="1">
        <f>ABS(Portfolios!B875-AVERAGE(Portfolios!$B$2:$B$920))</f>
        <v>0</v>
      </c>
    </row>
    <row r="876" spans="1:2">
      <c r="A876" s="11">
        <f>Returns!A876</f>
        <v>0</v>
      </c>
      <c r="B876" s="1">
        <f>ABS(Portfolios!B876-AVERAGE(Portfolios!$B$2:$B$920))</f>
        <v>0</v>
      </c>
    </row>
    <row r="877" spans="1:2">
      <c r="A877" s="11">
        <f>Returns!A877</f>
        <v>0</v>
      </c>
      <c r="B877" s="1">
        <f>ABS(Portfolios!B877-AVERAGE(Portfolios!$B$2:$B$920))</f>
        <v>0</v>
      </c>
    </row>
    <row r="878" spans="1:2">
      <c r="A878" s="11">
        <f>Returns!A878</f>
        <v>0</v>
      </c>
      <c r="B878" s="1">
        <f>ABS(Portfolios!B878-AVERAGE(Portfolios!$B$2:$B$920))</f>
        <v>0</v>
      </c>
    </row>
    <row r="879" spans="1:2">
      <c r="A879" s="11">
        <f>Returns!A879</f>
        <v>0</v>
      </c>
      <c r="B879" s="1">
        <f>ABS(Portfolios!B879-AVERAGE(Portfolios!$B$2:$B$920))</f>
        <v>0</v>
      </c>
    </row>
    <row r="880" spans="1:2">
      <c r="A880" s="11">
        <f>Returns!A880</f>
        <v>0</v>
      </c>
      <c r="B880" s="1">
        <f>ABS(Portfolios!B880-AVERAGE(Portfolios!$B$2:$B$920))</f>
        <v>0</v>
      </c>
    </row>
    <row r="881" spans="1:2">
      <c r="A881" s="11">
        <f>Returns!A881</f>
        <v>0</v>
      </c>
      <c r="B881" s="1">
        <f>ABS(Portfolios!B881-AVERAGE(Portfolios!$B$2:$B$920))</f>
        <v>0</v>
      </c>
    </row>
    <row r="882" spans="1:2">
      <c r="A882" s="11">
        <f>Returns!A882</f>
        <v>0</v>
      </c>
      <c r="B882" s="1">
        <f>ABS(Portfolios!B882-AVERAGE(Portfolios!$B$2:$B$920))</f>
        <v>0</v>
      </c>
    </row>
    <row r="883" spans="1:2">
      <c r="A883" s="11">
        <f>Returns!A883</f>
        <v>0</v>
      </c>
      <c r="B883" s="1">
        <f>ABS(Portfolios!B883-AVERAGE(Portfolios!$B$2:$B$920))</f>
        <v>0</v>
      </c>
    </row>
    <row r="884" spans="1:2">
      <c r="A884" s="11">
        <f>Returns!A884</f>
        <v>0</v>
      </c>
      <c r="B884" s="1">
        <f>ABS(Portfolios!B884-AVERAGE(Portfolios!$B$2:$B$920))</f>
        <v>0</v>
      </c>
    </row>
    <row r="885" spans="1:2">
      <c r="A885" s="11">
        <f>Returns!A885</f>
        <v>0</v>
      </c>
      <c r="B885" s="1">
        <f>ABS(Portfolios!B885-AVERAGE(Portfolios!$B$2:$B$920))</f>
        <v>0</v>
      </c>
    </row>
    <row r="886" spans="1:2">
      <c r="A886" s="11">
        <f>Returns!A886</f>
        <v>0</v>
      </c>
      <c r="B886" s="1">
        <f>ABS(Portfolios!B886-AVERAGE(Portfolios!$B$2:$B$920))</f>
        <v>0</v>
      </c>
    </row>
    <row r="887" spans="1:2">
      <c r="A887" s="11">
        <f>Returns!A887</f>
        <v>0</v>
      </c>
      <c r="B887" s="1">
        <f>ABS(Portfolios!B887-AVERAGE(Portfolios!$B$2:$B$920))</f>
        <v>0</v>
      </c>
    </row>
    <row r="888" spans="1:2">
      <c r="A888" s="11">
        <f>Returns!A888</f>
        <v>0</v>
      </c>
      <c r="B888" s="1">
        <f>ABS(Portfolios!B888-AVERAGE(Portfolios!$B$2:$B$920))</f>
        <v>0</v>
      </c>
    </row>
    <row r="889" spans="1:2">
      <c r="A889" s="11">
        <f>Returns!A889</f>
        <v>0</v>
      </c>
      <c r="B889" s="1">
        <f>ABS(Portfolios!B889-AVERAGE(Portfolios!$B$2:$B$920))</f>
        <v>0</v>
      </c>
    </row>
    <row r="890" spans="1:2">
      <c r="A890" s="11">
        <f>Returns!A890</f>
        <v>0</v>
      </c>
      <c r="B890" s="1">
        <f>ABS(Portfolios!B890-AVERAGE(Portfolios!$B$2:$B$920))</f>
        <v>0</v>
      </c>
    </row>
    <row r="891" spans="1:2">
      <c r="A891" s="11">
        <f>Returns!A891</f>
        <v>0</v>
      </c>
      <c r="B891" s="1">
        <f>ABS(Portfolios!B891-AVERAGE(Portfolios!$B$2:$B$920))</f>
        <v>0</v>
      </c>
    </row>
    <row r="892" spans="1:2">
      <c r="A892" s="11">
        <f>Returns!A892</f>
        <v>0</v>
      </c>
      <c r="B892" s="1">
        <f>ABS(Portfolios!B892-AVERAGE(Portfolios!$B$2:$B$920))</f>
        <v>0</v>
      </c>
    </row>
    <row r="893" spans="1:2">
      <c r="A893" s="11">
        <f>Returns!A893</f>
        <v>0</v>
      </c>
      <c r="B893" s="1">
        <f>ABS(Portfolios!B893-AVERAGE(Portfolios!$B$2:$B$920))</f>
        <v>0</v>
      </c>
    </row>
    <row r="894" spans="1:2">
      <c r="A894" s="11">
        <f>Returns!A894</f>
        <v>0</v>
      </c>
      <c r="B894" s="1">
        <f>ABS(Portfolios!B894-AVERAGE(Portfolios!$B$2:$B$920))</f>
        <v>0</v>
      </c>
    </row>
    <row r="895" spans="1:2">
      <c r="A895" s="11">
        <f>Returns!A895</f>
        <v>0</v>
      </c>
      <c r="B895" s="1">
        <f>ABS(Portfolios!B895-AVERAGE(Portfolios!$B$2:$B$920))</f>
        <v>0</v>
      </c>
    </row>
    <row r="896" spans="1:2">
      <c r="A896" s="11">
        <f>Returns!A896</f>
        <v>0</v>
      </c>
      <c r="B896" s="1">
        <f>ABS(Portfolios!B896-AVERAGE(Portfolios!$B$2:$B$920))</f>
        <v>0</v>
      </c>
    </row>
    <row r="897" spans="1:2">
      <c r="A897" s="11">
        <f>Returns!A897</f>
        <v>0</v>
      </c>
      <c r="B897" s="1">
        <f>ABS(Portfolios!B897-AVERAGE(Portfolios!$B$2:$B$920))</f>
        <v>0</v>
      </c>
    </row>
    <row r="898" spans="1:2">
      <c r="A898" s="11">
        <f>Returns!A898</f>
        <v>0</v>
      </c>
      <c r="B898" s="1">
        <f>ABS(Portfolios!B898-AVERAGE(Portfolios!$B$2:$B$920))</f>
        <v>0</v>
      </c>
    </row>
    <row r="899" spans="1:2">
      <c r="A899" s="11">
        <f>Returns!A899</f>
        <v>0</v>
      </c>
      <c r="B899" s="1">
        <f>ABS(Portfolios!B899-AVERAGE(Portfolios!$B$2:$B$920))</f>
        <v>0</v>
      </c>
    </row>
    <row r="900" spans="1:2">
      <c r="A900" s="11">
        <f>Returns!A900</f>
        <v>0</v>
      </c>
      <c r="B900" s="1">
        <f>ABS(Portfolios!B900-AVERAGE(Portfolios!$B$2:$B$920))</f>
        <v>0</v>
      </c>
    </row>
    <row r="901" spans="1:2">
      <c r="A901" s="11">
        <f>Returns!A901</f>
        <v>0</v>
      </c>
      <c r="B901" s="1">
        <f>ABS(Portfolios!B901-AVERAGE(Portfolios!$B$2:$B$920))</f>
        <v>0</v>
      </c>
    </row>
    <row r="902" spans="1:2">
      <c r="A902" s="11">
        <f>Returns!A902</f>
        <v>0</v>
      </c>
      <c r="B902" s="1">
        <f>ABS(Portfolios!B902-AVERAGE(Portfolios!$B$2:$B$920))</f>
        <v>0</v>
      </c>
    </row>
    <row r="903" spans="1:2">
      <c r="A903" s="11">
        <f>Returns!A903</f>
        <v>0</v>
      </c>
      <c r="B903" s="1">
        <f>ABS(Portfolios!B903-AVERAGE(Portfolios!$B$2:$B$920))</f>
        <v>0</v>
      </c>
    </row>
    <row r="904" spans="1:2">
      <c r="A904" s="11">
        <f>Returns!A904</f>
        <v>0</v>
      </c>
      <c r="B904" s="1">
        <f>ABS(Portfolios!B904-AVERAGE(Portfolios!$B$2:$B$920))</f>
        <v>0</v>
      </c>
    </row>
    <row r="905" spans="1:2">
      <c r="A905" s="11">
        <f>Returns!A905</f>
        <v>0</v>
      </c>
      <c r="B905" s="1">
        <f>ABS(Portfolios!B905-AVERAGE(Portfolios!$B$2:$B$920))</f>
        <v>0</v>
      </c>
    </row>
    <row r="906" spans="1:2">
      <c r="A906" s="11">
        <f>Returns!A906</f>
        <v>0</v>
      </c>
      <c r="B906" s="1">
        <f>ABS(Portfolios!B906-AVERAGE(Portfolios!$B$2:$B$920))</f>
        <v>0</v>
      </c>
    </row>
    <row r="907" spans="1:2">
      <c r="A907" s="11">
        <f>Returns!A907</f>
        <v>0</v>
      </c>
      <c r="B907" s="1">
        <f>ABS(Portfolios!B907-AVERAGE(Portfolios!$B$2:$B$920))</f>
        <v>0</v>
      </c>
    </row>
    <row r="908" spans="1:2">
      <c r="A908" s="11">
        <f>Returns!A908</f>
        <v>0</v>
      </c>
      <c r="B908" s="1">
        <f>ABS(Portfolios!B908-AVERAGE(Portfolios!$B$2:$B$920))</f>
        <v>0</v>
      </c>
    </row>
    <row r="909" spans="1:2">
      <c r="A909" s="11">
        <f>Returns!A909</f>
        <v>0</v>
      </c>
      <c r="B909" s="1">
        <f>ABS(Portfolios!B909-AVERAGE(Portfolios!$B$2:$B$920))</f>
        <v>0</v>
      </c>
    </row>
    <row r="910" spans="1:2">
      <c r="A910" s="11">
        <f>Returns!A910</f>
        <v>0</v>
      </c>
      <c r="B910" s="1">
        <f>ABS(Portfolios!B910-AVERAGE(Portfolios!$B$2:$B$920))</f>
        <v>0</v>
      </c>
    </row>
    <row r="911" spans="1:2">
      <c r="A911" s="11">
        <f>Returns!A911</f>
        <v>0</v>
      </c>
      <c r="B911" s="1">
        <f>ABS(Portfolios!B911-AVERAGE(Portfolios!$B$2:$B$920))</f>
        <v>0</v>
      </c>
    </row>
    <row r="912" spans="1:2">
      <c r="A912" s="11">
        <f>Returns!A912</f>
        <v>0</v>
      </c>
      <c r="B912" s="1">
        <f>ABS(Portfolios!B912-AVERAGE(Portfolios!$B$2:$B$920))</f>
        <v>0</v>
      </c>
    </row>
    <row r="913" spans="1:2">
      <c r="A913" s="11">
        <f>Returns!A913</f>
        <v>0</v>
      </c>
      <c r="B913" s="1">
        <f>ABS(Portfolios!B913-AVERAGE(Portfolios!$B$2:$B$920))</f>
        <v>0</v>
      </c>
    </row>
    <row r="914" spans="1:2">
      <c r="A914" s="11">
        <f>Returns!A914</f>
        <v>0</v>
      </c>
      <c r="B914" s="1">
        <f>ABS(Portfolios!B914-AVERAGE(Portfolios!$B$2:$B$920))</f>
        <v>0</v>
      </c>
    </row>
    <row r="915" spans="1:2">
      <c r="A915" s="11">
        <f>Returns!A915</f>
        <v>0</v>
      </c>
      <c r="B915" s="1">
        <f>ABS(Portfolios!B915-AVERAGE(Portfolios!$B$2:$B$920))</f>
        <v>0</v>
      </c>
    </row>
    <row r="916" spans="1:2">
      <c r="A916" s="11">
        <f>Returns!A916</f>
        <v>0</v>
      </c>
      <c r="B916" s="1">
        <f>ABS(Portfolios!B916-AVERAGE(Portfolios!$B$2:$B$920))</f>
        <v>0</v>
      </c>
    </row>
    <row r="917" spans="1:2">
      <c r="A917" s="11">
        <f>Returns!A917</f>
        <v>0</v>
      </c>
      <c r="B917" s="1">
        <f>ABS(Portfolios!B917-AVERAGE(Portfolios!$B$2:$B$920))</f>
        <v>0</v>
      </c>
    </row>
    <row r="918" spans="1:2">
      <c r="A918" s="11">
        <f>Returns!A918</f>
        <v>0</v>
      </c>
      <c r="B918" s="1">
        <f>ABS(Portfolios!B918-AVERAGE(Portfolios!$B$2:$B$920))</f>
        <v>0</v>
      </c>
    </row>
    <row r="919" spans="1:2">
      <c r="A919" s="11">
        <f>Returns!A919</f>
        <v>0</v>
      </c>
      <c r="B919" s="1">
        <f>ABS(Portfolios!B919-AVERAGE(Portfolios!$B$2:$B$920))</f>
        <v>0</v>
      </c>
    </row>
    <row r="920" spans="1:2">
      <c r="A920" s="11">
        <f>Returns!A920</f>
        <v>0</v>
      </c>
      <c r="B920" s="1">
        <f>ABS(Portfolios!B920-AVERAGE(Portfolios!$B$2:$B$920))</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MAX(AVERAGE(Portfolios!$B$2:$B$920)-Portfolios!B2, 0)</f>
        <v>0</v>
      </c>
    </row>
    <row r="3" spans="1:2">
      <c r="A3" s="11">
        <f>Returns!A3</f>
        <v>0</v>
      </c>
      <c r="B3" s="1">
        <f>MAX(AVERAGE(Portfolios!$B$2:$B$920)-Portfolios!B3, 0)</f>
        <v>0</v>
      </c>
    </row>
    <row r="4" spans="1:2">
      <c r="A4" s="11">
        <f>Returns!A4</f>
        <v>0</v>
      </c>
      <c r="B4" s="1">
        <f>MAX(AVERAGE(Portfolios!$B$2:$B$920)-Portfolios!B4, 0)</f>
        <v>0</v>
      </c>
    </row>
    <row r="5" spans="1:2">
      <c r="A5" s="11">
        <f>Returns!A5</f>
        <v>0</v>
      </c>
      <c r="B5" s="1">
        <f>MAX(AVERAGE(Portfolios!$B$2:$B$920)-Portfolios!B5, 0)</f>
        <v>0</v>
      </c>
    </row>
    <row r="6" spans="1:2">
      <c r="A6" s="11">
        <f>Returns!A6</f>
        <v>0</v>
      </c>
      <c r="B6" s="1">
        <f>MAX(AVERAGE(Portfolios!$B$2:$B$920)-Portfolios!B6, 0)</f>
        <v>0</v>
      </c>
    </row>
    <row r="7" spans="1:2">
      <c r="A7" s="11">
        <f>Returns!A7</f>
        <v>0</v>
      </c>
      <c r="B7" s="1">
        <f>MAX(AVERAGE(Portfolios!$B$2:$B$920)-Portfolios!B7, 0)</f>
        <v>0</v>
      </c>
    </row>
    <row r="8" spans="1:2">
      <c r="A8" s="11">
        <f>Returns!A8</f>
        <v>0</v>
      </c>
      <c r="B8" s="1">
        <f>MAX(AVERAGE(Portfolios!$B$2:$B$920)-Portfolios!B8, 0)</f>
        <v>0</v>
      </c>
    </row>
    <row r="9" spans="1:2">
      <c r="A9" s="11">
        <f>Returns!A9</f>
        <v>0</v>
      </c>
      <c r="B9" s="1">
        <f>MAX(AVERAGE(Portfolios!$B$2:$B$920)-Portfolios!B9, 0)</f>
        <v>0</v>
      </c>
    </row>
    <row r="10" spans="1:2">
      <c r="A10" s="11">
        <f>Returns!A10</f>
        <v>0</v>
      </c>
      <c r="B10" s="1">
        <f>MAX(AVERAGE(Portfolios!$B$2:$B$920)-Portfolios!B10, 0)</f>
        <v>0</v>
      </c>
    </row>
    <row r="11" spans="1:2">
      <c r="A11" s="11">
        <f>Returns!A11</f>
        <v>0</v>
      </c>
      <c r="B11" s="1">
        <f>MAX(AVERAGE(Portfolios!$B$2:$B$920)-Portfolios!B11, 0)</f>
        <v>0</v>
      </c>
    </row>
    <row r="12" spans="1:2">
      <c r="A12" s="11">
        <f>Returns!A12</f>
        <v>0</v>
      </c>
      <c r="B12" s="1">
        <f>MAX(AVERAGE(Portfolios!$B$2:$B$920)-Portfolios!B12, 0)</f>
        <v>0</v>
      </c>
    </row>
    <row r="13" spans="1:2">
      <c r="A13" s="11">
        <f>Returns!A13</f>
        <v>0</v>
      </c>
      <c r="B13" s="1">
        <f>MAX(AVERAGE(Portfolios!$B$2:$B$920)-Portfolios!B13, 0)</f>
        <v>0</v>
      </c>
    </row>
    <row r="14" spans="1:2">
      <c r="A14" s="11">
        <f>Returns!A14</f>
        <v>0</v>
      </c>
      <c r="B14" s="1">
        <f>MAX(AVERAGE(Portfolios!$B$2:$B$920)-Portfolios!B14, 0)</f>
        <v>0</v>
      </c>
    </row>
    <row r="15" spans="1:2">
      <c r="A15" s="11">
        <f>Returns!A15</f>
        <v>0</v>
      </c>
      <c r="B15" s="1">
        <f>MAX(AVERAGE(Portfolios!$B$2:$B$920)-Portfolios!B15, 0)</f>
        <v>0</v>
      </c>
    </row>
    <row r="16" spans="1:2">
      <c r="A16" s="11">
        <f>Returns!A16</f>
        <v>0</v>
      </c>
      <c r="B16" s="1">
        <f>MAX(AVERAGE(Portfolios!$B$2:$B$920)-Portfolios!B16, 0)</f>
        <v>0</v>
      </c>
    </row>
    <row r="17" spans="1:2">
      <c r="A17" s="11">
        <f>Returns!A17</f>
        <v>0</v>
      </c>
      <c r="B17" s="1">
        <f>MAX(AVERAGE(Portfolios!$B$2:$B$920)-Portfolios!B17, 0)</f>
        <v>0</v>
      </c>
    </row>
    <row r="18" spans="1:2">
      <c r="A18" s="11">
        <f>Returns!A18</f>
        <v>0</v>
      </c>
      <c r="B18" s="1">
        <f>MAX(AVERAGE(Portfolios!$B$2:$B$920)-Portfolios!B18, 0)</f>
        <v>0</v>
      </c>
    </row>
    <row r="19" spans="1:2">
      <c r="A19" s="11">
        <f>Returns!A19</f>
        <v>0</v>
      </c>
      <c r="B19" s="1">
        <f>MAX(AVERAGE(Portfolios!$B$2:$B$920)-Portfolios!B19, 0)</f>
        <v>0</v>
      </c>
    </row>
    <row r="20" spans="1:2">
      <c r="A20" s="11">
        <f>Returns!A20</f>
        <v>0</v>
      </c>
      <c r="B20" s="1">
        <f>MAX(AVERAGE(Portfolios!$B$2:$B$920)-Portfolios!B20, 0)</f>
        <v>0</v>
      </c>
    </row>
    <row r="21" spans="1:2">
      <c r="A21" s="11">
        <f>Returns!A21</f>
        <v>0</v>
      </c>
      <c r="B21" s="1">
        <f>MAX(AVERAGE(Portfolios!$B$2:$B$920)-Portfolios!B21, 0)</f>
        <v>0</v>
      </c>
    </row>
    <row r="22" spans="1:2">
      <c r="A22" s="11">
        <f>Returns!A22</f>
        <v>0</v>
      </c>
      <c r="B22" s="1">
        <f>MAX(AVERAGE(Portfolios!$B$2:$B$920)-Portfolios!B22, 0)</f>
        <v>0</v>
      </c>
    </row>
    <row r="23" spans="1:2">
      <c r="A23" s="11">
        <f>Returns!A23</f>
        <v>0</v>
      </c>
      <c r="B23" s="1">
        <f>MAX(AVERAGE(Portfolios!$B$2:$B$920)-Portfolios!B23, 0)</f>
        <v>0</v>
      </c>
    </row>
    <row r="24" spans="1:2">
      <c r="A24" s="11">
        <f>Returns!A24</f>
        <v>0</v>
      </c>
      <c r="B24" s="1">
        <f>MAX(AVERAGE(Portfolios!$B$2:$B$920)-Portfolios!B24, 0)</f>
        <v>0</v>
      </c>
    </row>
    <row r="25" spans="1:2">
      <c r="A25" s="11">
        <f>Returns!A25</f>
        <v>0</v>
      </c>
      <c r="B25" s="1">
        <f>MAX(AVERAGE(Portfolios!$B$2:$B$920)-Portfolios!B25, 0)</f>
        <v>0</v>
      </c>
    </row>
    <row r="26" spans="1:2">
      <c r="A26" s="11">
        <f>Returns!A26</f>
        <v>0</v>
      </c>
      <c r="B26" s="1">
        <f>MAX(AVERAGE(Portfolios!$B$2:$B$920)-Portfolios!B26, 0)</f>
        <v>0</v>
      </c>
    </row>
    <row r="27" spans="1:2">
      <c r="A27" s="11">
        <f>Returns!A27</f>
        <v>0</v>
      </c>
      <c r="B27" s="1">
        <f>MAX(AVERAGE(Portfolios!$B$2:$B$920)-Portfolios!B27, 0)</f>
        <v>0</v>
      </c>
    </row>
    <row r="28" spans="1:2">
      <c r="A28" s="11">
        <f>Returns!A28</f>
        <v>0</v>
      </c>
      <c r="B28" s="1">
        <f>MAX(AVERAGE(Portfolios!$B$2:$B$920)-Portfolios!B28, 0)</f>
        <v>0</v>
      </c>
    </row>
    <row r="29" spans="1:2">
      <c r="A29" s="11">
        <f>Returns!A29</f>
        <v>0</v>
      </c>
      <c r="B29" s="1">
        <f>MAX(AVERAGE(Portfolios!$B$2:$B$920)-Portfolios!B29, 0)</f>
        <v>0</v>
      </c>
    </row>
    <row r="30" spans="1:2">
      <c r="A30" s="11">
        <f>Returns!A30</f>
        <v>0</v>
      </c>
      <c r="B30" s="1">
        <f>MAX(AVERAGE(Portfolios!$B$2:$B$920)-Portfolios!B30, 0)</f>
        <v>0</v>
      </c>
    </row>
    <row r="31" spans="1:2">
      <c r="A31" s="11">
        <f>Returns!A31</f>
        <v>0</v>
      </c>
      <c r="B31" s="1">
        <f>MAX(AVERAGE(Portfolios!$B$2:$B$920)-Portfolios!B31, 0)</f>
        <v>0</v>
      </c>
    </row>
    <row r="32" spans="1:2">
      <c r="A32" s="11">
        <f>Returns!A32</f>
        <v>0</v>
      </c>
      <c r="B32" s="1">
        <f>MAX(AVERAGE(Portfolios!$B$2:$B$920)-Portfolios!B32, 0)</f>
        <v>0</v>
      </c>
    </row>
    <row r="33" spans="1:2">
      <c r="A33" s="11">
        <f>Returns!A33</f>
        <v>0</v>
      </c>
      <c r="B33" s="1">
        <f>MAX(AVERAGE(Portfolios!$B$2:$B$920)-Portfolios!B33, 0)</f>
        <v>0</v>
      </c>
    </row>
    <row r="34" spans="1:2">
      <c r="A34" s="11">
        <f>Returns!A34</f>
        <v>0</v>
      </c>
      <c r="B34" s="1">
        <f>MAX(AVERAGE(Portfolios!$B$2:$B$920)-Portfolios!B34, 0)</f>
        <v>0</v>
      </c>
    </row>
    <row r="35" spans="1:2">
      <c r="A35" s="11">
        <f>Returns!A35</f>
        <v>0</v>
      </c>
      <c r="B35" s="1">
        <f>MAX(AVERAGE(Portfolios!$B$2:$B$920)-Portfolios!B35, 0)</f>
        <v>0</v>
      </c>
    </row>
    <row r="36" spans="1:2">
      <c r="A36" s="11">
        <f>Returns!A36</f>
        <v>0</v>
      </c>
      <c r="B36" s="1">
        <f>MAX(AVERAGE(Portfolios!$B$2:$B$920)-Portfolios!B36, 0)</f>
        <v>0</v>
      </c>
    </row>
    <row r="37" spans="1:2">
      <c r="A37" s="11">
        <f>Returns!A37</f>
        <v>0</v>
      </c>
      <c r="B37" s="1">
        <f>MAX(AVERAGE(Portfolios!$B$2:$B$920)-Portfolios!B37, 0)</f>
        <v>0</v>
      </c>
    </row>
    <row r="38" spans="1:2">
      <c r="A38" s="11">
        <f>Returns!A38</f>
        <v>0</v>
      </c>
      <c r="B38" s="1">
        <f>MAX(AVERAGE(Portfolios!$B$2:$B$920)-Portfolios!B38, 0)</f>
        <v>0</v>
      </c>
    </row>
    <row r="39" spans="1:2">
      <c r="A39" s="11">
        <f>Returns!A39</f>
        <v>0</v>
      </c>
      <c r="B39" s="1">
        <f>MAX(AVERAGE(Portfolios!$B$2:$B$920)-Portfolios!B39, 0)</f>
        <v>0</v>
      </c>
    </row>
    <row r="40" spans="1:2">
      <c r="A40" s="11">
        <f>Returns!A40</f>
        <v>0</v>
      </c>
      <c r="B40" s="1">
        <f>MAX(AVERAGE(Portfolios!$B$2:$B$920)-Portfolios!B40, 0)</f>
        <v>0</v>
      </c>
    </row>
    <row r="41" spans="1:2">
      <c r="A41" s="11">
        <f>Returns!A41</f>
        <v>0</v>
      </c>
      <c r="B41" s="1">
        <f>MAX(AVERAGE(Portfolios!$B$2:$B$920)-Portfolios!B41, 0)</f>
        <v>0</v>
      </c>
    </row>
    <row r="42" spans="1:2">
      <c r="A42" s="11">
        <f>Returns!A42</f>
        <v>0</v>
      </c>
      <c r="B42" s="1">
        <f>MAX(AVERAGE(Portfolios!$B$2:$B$920)-Portfolios!B42, 0)</f>
        <v>0</v>
      </c>
    </row>
    <row r="43" spans="1:2">
      <c r="A43" s="11">
        <f>Returns!A43</f>
        <v>0</v>
      </c>
      <c r="B43" s="1">
        <f>MAX(AVERAGE(Portfolios!$B$2:$B$920)-Portfolios!B43, 0)</f>
        <v>0</v>
      </c>
    </row>
    <row r="44" spans="1:2">
      <c r="A44" s="11">
        <f>Returns!A44</f>
        <v>0</v>
      </c>
      <c r="B44" s="1">
        <f>MAX(AVERAGE(Portfolios!$B$2:$B$920)-Portfolios!B44, 0)</f>
        <v>0</v>
      </c>
    </row>
    <row r="45" spans="1:2">
      <c r="A45" s="11">
        <f>Returns!A45</f>
        <v>0</v>
      </c>
      <c r="B45" s="1">
        <f>MAX(AVERAGE(Portfolios!$B$2:$B$920)-Portfolios!B45, 0)</f>
        <v>0</v>
      </c>
    </row>
    <row r="46" spans="1:2">
      <c r="A46" s="11">
        <f>Returns!A46</f>
        <v>0</v>
      </c>
      <c r="B46" s="1">
        <f>MAX(AVERAGE(Portfolios!$B$2:$B$920)-Portfolios!B46, 0)</f>
        <v>0</v>
      </c>
    </row>
    <row r="47" spans="1:2">
      <c r="A47" s="11">
        <f>Returns!A47</f>
        <v>0</v>
      </c>
      <c r="B47" s="1">
        <f>MAX(AVERAGE(Portfolios!$B$2:$B$920)-Portfolios!B47, 0)</f>
        <v>0</v>
      </c>
    </row>
    <row r="48" spans="1:2">
      <c r="A48" s="11">
        <f>Returns!A48</f>
        <v>0</v>
      </c>
      <c r="B48" s="1">
        <f>MAX(AVERAGE(Portfolios!$B$2:$B$920)-Portfolios!B48, 0)</f>
        <v>0</v>
      </c>
    </row>
    <row r="49" spans="1:2">
      <c r="A49" s="11">
        <f>Returns!A49</f>
        <v>0</v>
      </c>
      <c r="B49" s="1">
        <f>MAX(AVERAGE(Portfolios!$B$2:$B$920)-Portfolios!B49, 0)</f>
        <v>0</v>
      </c>
    </row>
    <row r="50" spans="1:2">
      <c r="A50" s="11">
        <f>Returns!A50</f>
        <v>0</v>
      </c>
      <c r="B50" s="1">
        <f>MAX(AVERAGE(Portfolios!$B$2:$B$920)-Portfolios!B50, 0)</f>
        <v>0</v>
      </c>
    </row>
    <row r="51" spans="1:2">
      <c r="A51" s="11">
        <f>Returns!A51</f>
        <v>0</v>
      </c>
      <c r="B51" s="1">
        <f>MAX(AVERAGE(Portfolios!$B$2:$B$920)-Portfolios!B51, 0)</f>
        <v>0</v>
      </c>
    </row>
    <row r="52" spans="1:2">
      <c r="A52" s="11">
        <f>Returns!A52</f>
        <v>0</v>
      </c>
      <c r="B52" s="1">
        <f>MAX(AVERAGE(Portfolios!$B$2:$B$920)-Portfolios!B52, 0)</f>
        <v>0</v>
      </c>
    </row>
    <row r="53" spans="1:2">
      <c r="A53" s="11">
        <f>Returns!A53</f>
        <v>0</v>
      </c>
      <c r="B53" s="1">
        <f>MAX(AVERAGE(Portfolios!$B$2:$B$920)-Portfolios!B53, 0)</f>
        <v>0</v>
      </c>
    </row>
    <row r="54" spans="1:2">
      <c r="A54" s="11">
        <f>Returns!A54</f>
        <v>0</v>
      </c>
      <c r="B54" s="1">
        <f>MAX(AVERAGE(Portfolios!$B$2:$B$920)-Portfolios!B54, 0)</f>
        <v>0</v>
      </c>
    </row>
    <row r="55" spans="1:2">
      <c r="A55" s="11">
        <f>Returns!A55</f>
        <v>0</v>
      </c>
      <c r="B55" s="1">
        <f>MAX(AVERAGE(Portfolios!$B$2:$B$920)-Portfolios!B55, 0)</f>
        <v>0</v>
      </c>
    </row>
    <row r="56" spans="1:2">
      <c r="A56" s="11">
        <f>Returns!A56</f>
        <v>0</v>
      </c>
      <c r="B56" s="1">
        <f>MAX(AVERAGE(Portfolios!$B$2:$B$920)-Portfolios!B56, 0)</f>
        <v>0</v>
      </c>
    </row>
    <row r="57" spans="1:2">
      <c r="A57" s="11">
        <f>Returns!A57</f>
        <v>0</v>
      </c>
      <c r="B57" s="1">
        <f>MAX(AVERAGE(Portfolios!$B$2:$B$920)-Portfolios!B57, 0)</f>
        <v>0</v>
      </c>
    </row>
    <row r="58" spans="1:2">
      <c r="A58" s="11">
        <f>Returns!A58</f>
        <v>0</v>
      </c>
      <c r="B58" s="1">
        <f>MAX(AVERAGE(Portfolios!$B$2:$B$920)-Portfolios!B58, 0)</f>
        <v>0</v>
      </c>
    </row>
    <row r="59" spans="1:2">
      <c r="A59" s="11">
        <f>Returns!A59</f>
        <v>0</v>
      </c>
      <c r="B59" s="1">
        <f>MAX(AVERAGE(Portfolios!$B$2:$B$920)-Portfolios!B59, 0)</f>
        <v>0</v>
      </c>
    </row>
    <row r="60" spans="1:2">
      <c r="A60" s="11">
        <f>Returns!A60</f>
        <v>0</v>
      </c>
      <c r="B60" s="1">
        <f>MAX(AVERAGE(Portfolios!$B$2:$B$920)-Portfolios!B60, 0)</f>
        <v>0</v>
      </c>
    </row>
    <row r="61" spans="1:2">
      <c r="A61" s="11">
        <f>Returns!A61</f>
        <v>0</v>
      </c>
      <c r="B61" s="1">
        <f>MAX(AVERAGE(Portfolios!$B$2:$B$920)-Portfolios!B61, 0)</f>
        <v>0</v>
      </c>
    </row>
    <row r="62" spans="1:2">
      <c r="A62" s="11">
        <f>Returns!A62</f>
        <v>0</v>
      </c>
      <c r="B62" s="1">
        <f>MAX(AVERAGE(Portfolios!$B$2:$B$920)-Portfolios!B62, 0)</f>
        <v>0</v>
      </c>
    </row>
    <row r="63" spans="1:2">
      <c r="A63" s="11">
        <f>Returns!A63</f>
        <v>0</v>
      </c>
      <c r="B63" s="1">
        <f>MAX(AVERAGE(Portfolios!$B$2:$B$920)-Portfolios!B63, 0)</f>
        <v>0</v>
      </c>
    </row>
    <row r="64" spans="1:2">
      <c r="A64" s="11">
        <f>Returns!A64</f>
        <v>0</v>
      </c>
      <c r="B64" s="1">
        <f>MAX(AVERAGE(Portfolios!$B$2:$B$920)-Portfolios!B64, 0)</f>
        <v>0</v>
      </c>
    </row>
    <row r="65" spans="1:2">
      <c r="A65" s="11">
        <f>Returns!A65</f>
        <v>0</v>
      </c>
      <c r="B65" s="1">
        <f>MAX(AVERAGE(Portfolios!$B$2:$B$920)-Portfolios!B65, 0)</f>
        <v>0</v>
      </c>
    </row>
    <row r="66" spans="1:2">
      <c r="A66" s="11">
        <f>Returns!A66</f>
        <v>0</v>
      </c>
      <c r="B66" s="1">
        <f>MAX(AVERAGE(Portfolios!$B$2:$B$920)-Portfolios!B66, 0)</f>
        <v>0</v>
      </c>
    </row>
    <row r="67" spans="1:2">
      <c r="A67" s="11">
        <f>Returns!A67</f>
        <v>0</v>
      </c>
      <c r="B67" s="1">
        <f>MAX(AVERAGE(Portfolios!$B$2:$B$920)-Portfolios!B67, 0)</f>
        <v>0</v>
      </c>
    </row>
    <row r="68" spans="1:2">
      <c r="A68" s="11">
        <f>Returns!A68</f>
        <v>0</v>
      </c>
      <c r="B68" s="1">
        <f>MAX(AVERAGE(Portfolios!$B$2:$B$920)-Portfolios!B68, 0)</f>
        <v>0</v>
      </c>
    </row>
    <row r="69" spans="1:2">
      <c r="A69" s="11">
        <f>Returns!A69</f>
        <v>0</v>
      </c>
      <c r="B69" s="1">
        <f>MAX(AVERAGE(Portfolios!$B$2:$B$920)-Portfolios!B69, 0)</f>
        <v>0</v>
      </c>
    </row>
    <row r="70" spans="1:2">
      <c r="A70" s="11">
        <f>Returns!A70</f>
        <v>0</v>
      </c>
      <c r="B70" s="1">
        <f>MAX(AVERAGE(Portfolios!$B$2:$B$920)-Portfolios!B70, 0)</f>
        <v>0</v>
      </c>
    </row>
    <row r="71" spans="1:2">
      <c r="A71" s="11">
        <f>Returns!A71</f>
        <v>0</v>
      </c>
      <c r="B71" s="1">
        <f>MAX(AVERAGE(Portfolios!$B$2:$B$920)-Portfolios!B71, 0)</f>
        <v>0</v>
      </c>
    </row>
    <row r="72" spans="1:2">
      <c r="A72" s="11">
        <f>Returns!A72</f>
        <v>0</v>
      </c>
      <c r="B72" s="1">
        <f>MAX(AVERAGE(Portfolios!$B$2:$B$920)-Portfolios!B72, 0)</f>
        <v>0</v>
      </c>
    </row>
    <row r="73" spans="1:2">
      <c r="A73" s="11">
        <f>Returns!A73</f>
        <v>0</v>
      </c>
      <c r="B73" s="1">
        <f>MAX(AVERAGE(Portfolios!$B$2:$B$920)-Portfolios!B73, 0)</f>
        <v>0</v>
      </c>
    </row>
    <row r="74" spans="1:2">
      <c r="A74" s="11">
        <f>Returns!A74</f>
        <v>0</v>
      </c>
      <c r="B74" s="1">
        <f>MAX(AVERAGE(Portfolios!$B$2:$B$920)-Portfolios!B74, 0)</f>
        <v>0</v>
      </c>
    </row>
    <row r="75" spans="1:2">
      <c r="A75" s="11">
        <f>Returns!A75</f>
        <v>0</v>
      </c>
      <c r="B75" s="1">
        <f>MAX(AVERAGE(Portfolios!$B$2:$B$920)-Portfolios!B75, 0)</f>
        <v>0</v>
      </c>
    </row>
    <row r="76" spans="1:2">
      <c r="A76" s="11">
        <f>Returns!A76</f>
        <v>0</v>
      </c>
      <c r="B76" s="1">
        <f>MAX(AVERAGE(Portfolios!$B$2:$B$920)-Portfolios!B76, 0)</f>
        <v>0</v>
      </c>
    </row>
    <row r="77" spans="1:2">
      <c r="A77" s="11">
        <f>Returns!A77</f>
        <v>0</v>
      </c>
      <c r="B77" s="1">
        <f>MAX(AVERAGE(Portfolios!$B$2:$B$920)-Portfolios!B77, 0)</f>
        <v>0</v>
      </c>
    </row>
    <row r="78" spans="1:2">
      <c r="A78" s="11">
        <f>Returns!A78</f>
        <v>0</v>
      </c>
      <c r="B78" s="1">
        <f>MAX(AVERAGE(Portfolios!$B$2:$B$920)-Portfolios!B78, 0)</f>
        <v>0</v>
      </c>
    </row>
    <row r="79" spans="1:2">
      <c r="A79" s="11">
        <f>Returns!A79</f>
        <v>0</v>
      </c>
      <c r="B79" s="1">
        <f>MAX(AVERAGE(Portfolios!$B$2:$B$920)-Portfolios!B79, 0)</f>
        <v>0</v>
      </c>
    </row>
    <row r="80" spans="1:2">
      <c r="A80" s="11">
        <f>Returns!A80</f>
        <v>0</v>
      </c>
      <c r="B80" s="1">
        <f>MAX(AVERAGE(Portfolios!$B$2:$B$920)-Portfolios!B80, 0)</f>
        <v>0</v>
      </c>
    </row>
    <row r="81" spans="1:2">
      <c r="A81" s="11">
        <f>Returns!A81</f>
        <v>0</v>
      </c>
      <c r="B81" s="1">
        <f>MAX(AVERAGE(Portfolios!$B$2:$B$920)-Portfolios!B81, 0)</f>
        <v>0</v>
      </c>
    </row>
    <row r="82" spans="1:2">
      <c r="A82" s="11">
        <f>Returns!A82</f>
        <v>0</v>
      </c>
      <c r="B82" s="1">
        <f>MAX(AVERAGE(Portfolios!$B$2:$B$920)-Portfolios!B82, 0)</f>
        <v>0</v>
      </c>
    </row>
    <row r="83" spans="1:2">
      <c r="A83" s="11">
        <f>Returns!A83</f>
        <v>0</v>
      </c>
      <c r="B83" s="1">
        <f>MAX(AVERAGE(Portfolios!$B$2:$B$920)-Portfolios!B83, 0)</f>
        <v>0</v>
      </c>
    </row>
    <row r="84" spans="1:2">
      <c r="A84" s="11">
        <f>Returns!A84</f>
        <v>0</v>
      </c>
      <c r="B84" s="1">
        <f>MAX(AVERAGE(Portfolios!$B$2:$B$920)-Portfolios!B84, 0)</f>
        <v>0</v>
      </c>
    </row>
    <row r="85" spans="1:2">
      <c r="A85" s="11">
        <f>Returns!A85</f>
        <v>0</v>
      </c>
      <c r="B85" s="1">
        <f>MAX(AVERAGE(Portfolios!$B$2:$B$920)-Portfolios!B85, 0)</f>
        <v>0</v>
      </c>
    </row>
    <row r="86" spans="1:2">
      <c r="A86" s="11">
        <f>Returns!A86</f>
        <v>0</v>
      </c>
      <c r="B86" s="1">
        <f>MAX(AVERAGE(Portfolios!$B$2:$B$920)-Portfolios!B86, 0)</f>
        <v>0</v>
      </c>
    </row>
    <row r="87" spans="1:2">
      <c r="A87" s="11">
        <f>Returns!A87</f>
        <v>0</v>
      </c>
      <c r="B87" s="1">
        <f>MAX(AVERAGE(Portfolios!$B$2:$B$920)-Portfolios!B87, 0)</f>
        <v>0</v>
      </c>
    </row>
    <row r="88" spans="1:2">
      <c r="A88" s="11">
        <f>Returns!A88</f>
        <v>0</v>
      </c>
      <c r="B88" s="1">
        <f>MAX(AVERAGE(Portfolios!$B$2:$B$920)-Portfolios!B88, 0)</f>
        <v>0</v>
      </c>
    </row>
    <row r="89" spans="1:2">
      <c r="A89" s="11">
        <f>Returns!A89</f>
        <v>0</v>
      </c>
      <c r="B89" s="1">
        <f>MAX(AVERAGE(Portfolios!$B$2:$B$920)-Portfolios!B89, 0)</f>
        <v>0</v>
      </c>
    </row>
    <row r="90" spans="1:2">
      <c r="A90" s="11">
        <f>Returns!A90</f>
        <v>0</v>
      </c>
      <c r="B90" s="1">
        <f>MAX(AVERAGE(Portfolios!$B$2:$B$920)-Portfolios!B90, 0)</f>
        <v>0</v>
      </c>
    </row>
    <row r="91" spans="1:2">
      <c r="A91" s="11">
        <f>Returns!A91</f>
        <v>0</v>
      </c>
      <c r="B91" s="1">
        <f>MAX(AVERAGE(Portfolios!$B$2:$B$920)-Portfolios!B91, 0)</f>
        <v>0</v>
      </c>
    </row>
    <row r="92" spans="1:2">
      <c r="A92" s="11">
        <f>Returns!A92</f>
        <v>0</v>
      </c>
      <c r="B92" s="1">
        <f>MAX(AVERAGE(Portfolios!$B$2:$B$920)-Portfolios!B92, 0)</f>
        <v>0</v>
      </c>
    </row>
    <row r="93" spans="1:2">
      <c r="A93" s="11">
        <f>Returns!A93</f>
        <v>0</v>
      </c>
      <c r="B93" s="1">
        <f>MAX(AVERAGE(Portfolios!$B$2:$B$920)-Portfolios!B93, 0)</f>
        <v>0</v>
      </c>
    </row>
    <row r="94" spans="1:2">
      <c r="A94" s="11">
        <f>Returns!A94</f>
        <v>0</v>
      </c>
      <c r="B94" s="1">
        <f>MAX(AVERAGE(Portfolios!$B$2:$B$920)-Portfolios!B94, 0)</f>
        <v>0</v>
      </c>
    </row>
    <row r="95" spans="1:2">
      <c r="A95" s="11">
        <f>Returns!A95</f>
        <v>0</v>
      </c>
      <c r="B95" s="1">
        <f>MAX(AVERAGE(Portfolios!$B$2:$B$920)-Portfolios!B95, 0)</f>
        <v>0</v>
      </c>
    </row>
    <row r="96" spans="1:2">
      <c r="A96" s="11">
        <f>Returns!A96</f>
        <v>0</v>
      </c>
      <c r="B96" s="1">
        <f>MAX(AVERAGE(Portfolios!$B$2:$B$920)-Portfolios!B96, 0)</f>
        <v>0</v>
      </c>
    </row>
    <row r="97" spans="1:2">
      <c r="A97" s="11">
        <f>Returns!A97</f>
        <v>0</v>
      </c>
      <c r="B97" s="1">
        <f>MAX(AVERAGE(Portfolios!$B$2:$B$920)-Portfolios!B97, 0)</f>
        <v>0</v>
      </c>
    </row>
    <row r="98" spans="1:2">
      <c r="A98" s="11">
        <f>Returns!A98</f>
        <v>0</v>
      </c>
      <c r="B98" s="1">
        <f>MAX(AVERAGE(Portfolios!$B$2:$B$920)-Portfolios!B98, 0)</f>
        <v>0</v>
      </c>
    </row>
    <row r="99" spans="1:2">
      <c r="A99" s="11">
        <f>Returns!A99</f>
        <v>0</v>
      </c>
      <c r="B99" s="1">
        <f>MAX(AVERAGE(Portfolios!$B$2:$B$920)-Portfolios!B99, 0)</f>
        <v>0</v>
      </c>
    </row>
    <row r="100" spans="1:2">
      <c r="A100" s="11">
        <f>Returns!A100</f>
        <v>0</v>
      </c>
      <c r="B100" s="1">
        <f>MAX(AVERAGE(Portfolios!$B$2:$B$920)-Portfolios!B100, 0)</f>
        <v>0</v>
      </c>
    </row>
    <row r="101" spans="1:2">
      <c r="A101" s="11">
        <f>Returns!A101</f>
        <v>0</v>
      </c>
      <c r="B101" s="1">
        <f>MAX(AVERAGE(Portfolios!$B$2:$B$920)-Portfolios!B101, 0)</f>
        <v>0</v>
      </c>
    </row>
    <row r="102" spans="1:2">
      <c r="A102" s="11">
        <f>Returns!A102</f>
        <v>0</v>
      </c>
      <c r="B102" s="1">
        <f>MAX(AVERAGE(Portfolios!$B$2:$B$920)-Portfolios!B102, 0)</f>
        <v>0</v>
      </c>
    </row>
    <row r="103" spans="1:2">
      <c r="A103" s="11">
        <f>Returns!A103</f>
        <v>0</v>
      </c>
      <c r="B103" s="1">
        <f>MAX(AVERAGE(Portfolios!$B$2:$B$920)-Portfolios!B103, 0)</f>
        <v>0</v>
      </c>
    </row>
    <row r="104" spans="1:2">
      <c r="A104" s="11">
        <f>Returns!A104</f>
        <v>0</v>
      </c>
      <c r="B104" s="1">
        <f>MAX(AVERAGE(Portfolios!$B$2:$B$920)-Portfolios!B104, 0)</f>
        <v>0</v>
      </c>
    </row>
    <row r="105" spans="1:2">
      <c r="A105" s="11">
        <f>Returns!A105</f>
        <v>0</v>
      </c>
      <c r="B105" s="1">
        <f>MAX(AVERAGE(Portfolios!$B$2:$B$920)-Portfolios!B105, 0)</f>
        <v>0</v>
      </c>
    </row>
    <row r="106" spans="1:2">
      <c r="A106" s="11">
        <f>Returns!A106</f>
        <v>0</v>
      </c>
      <c r="B106" s="1">
        <f>MAX(AVERAGE(Portfolios!$B$2:$B$920)-Portfolios!B106, 0)</f>
        <v>0</v>
      </c>
    </row>
    <row r="107" spans="1:2">
      <c r="A107" s="11">
        <f>Returns!A107</f>
        <v>0</v>
      </c>
      <c r="B107" s="1">
        <f>MAX(AVERAGE(Portfolios!$B$2:$B$920)-Portfolios!B107, 0)</f>
        <v>0</v>
      </c>
    </row>
    <row r="108" spans="1:2">
      <c r="A108" s="11">
        <f>Returns!A108</f>
        <v>0</v>
      </c>
      <c r="B108" s="1">
        <f>MAX(AVERAGE(Portfolios!$B$2:$B$920)-Portfolios!B108, 0)</f>
        <v>0</v>
      </c>
    </row>
    <row r="109" spans="1:2">
      <c r="A109" s="11">
        <f>Returns!A109</f>
        <v>0</v>
      </c>
      <c r="B109" s="1">
        <f>MAX(AVERAGE(Portfolios!$B$2:$B$920)-Portfolios!B109, 0)</f>
        <v>0</v>
      </c>
    </row>
    <row r="110" spans="1:2">
      <c r="A110" s="11">
        <f>Returns!A110</f>
        <v>0</v>
      </c>
      <c r="B110" s="1">
        <f>MAX(AVERAGE(Portfolios!$B$2:$B$920)-Portfolios!B110, 0)</f>
        <v>0</v>
      </c>
    </row>
    <row r="111" spans="1:2">
      <c r="A111" s="11">
        <f>Returns!A111</f>
        <v>0</v>
      </c>
      <c r="B111" s="1">
        <f>MAX(AVERAGE(Portfolios!$B$2:$B$920)-Portfolios!B111, 0)</f>
        <v>0</v>
      </c>
    </row>
    <row r="112" spans="1:2">
      <c r="A112" s="11">
        <f>Returns!A112</f>
        <v>0</v>
      </c>
      <c r="B112" s="1">
        <f>MAX(AVERAGE(Portfolios!$B$2:$B$920)-Portfolios!B112, 0)</f>
        <v>0</v>
      </c>
    </row>
    <row r="113" spans="1:2">
      <c r="A113" s="11">
        <f>Returns!A113</f>
        <v>0</v>
      </c>
      <c r="B113" s="1">
        <f>MAX(AVERAGE(Portfolios!$B$2:$B$920)-Portfolios!B113, 0)</f>
        <v>0</v>
      </c>
    </row>
    <row r="114" spans="1:2">
      <c r="A114" s="11">
        <f>Returns!A114</f>
        <v>0</v>
      </c>
      <c r="B114" s="1">
        <f>MAX(AVERAGE(Portfolios!$B$2:$B$920)-Portfolios!B114, 0)</f>
        <v>0</v>
      </c>
    </row>
    <row r="115" spans="1:2">
      <c r="A115" s="11">
        <f>Returns!A115</f>
        <v>0</v>
      </c>
      <c r="B115" s="1">
        <f>MAX(AVERAGE(Portfolios!$B$2:$B$920)-Portfolios!B115, 0)</f>
        <v>0</v>
      </c>
    </row>
    <row r="116" spans="1:2">
      <c r="A116" s="11">
        <f>Returns!A116</f>
        <v>0</v>
      </c>
      <c r="B116" s="1">
        <f>MAX(AVERAGE(Portfolios!$B$2:$B$920)-Portfolios!B116, 0)</f>
        <v>0</v>
      </c>
    </row>
    <row r="117" spans="1:2">
      <c r="A117" s="11">
        <f>Returns!A117</f>
        <v>0</v>
      </c>
      <c r="B117" s="1">
        <f>MAX(AVERAGE(Portfolios!$B$2:$B$920)-Portfolios!B117, 0)</f>
        <v>0</v>
      </c>
    </row>
    <row r="118" spans="1:2">
      <c r="A118" s="11">
        <f>Returns!A118</f>
        <v>0</v>
      </c>
      <c r="B118" s="1">
        <f>MAX(AVERAGE(Portfolios!$B$2:$B$920)-Portfolios!B118, 0)</f>
        <v>0</v>
      </c>
    </row>
    <row r="119" spans="1:2">
      <c r="A119" s="11">
        <f>Returns!A119</f>
        <v>0</v>
      </c>
      <c r="B119" s="1">
        <f>MAX(AVERAGE(Portfolios!$B$2:$B$920)-Portfolios!B119, 0)</f>
        <v>0</v>
      </c>
    </row>
    <row r="120" spans="1:2">
      <c r="A120" s="11">
        <f>Returns!A120</f>
        <v>0</v>
      </c>
      <c r="B120" s="1">
        <f>MAX(AVERAGE(Portfolios!$B$2:$B$920)-Portfolios!B120, 0)</f>
        <v>0</v>
      </c>
    </row>
    <row r="121" spans="1:2">
      <c r="A121" s="11">
        <f>Returns!A121</f>
        <v>0</v>
      </c>
      <c r="B121" s="1">
        <f>MAX(AVERAGE(Portfolios!$B$2:$B$920)-Portfolios!B121, 0)</f>
        <v>0</v>
      </c>
    </row>
    <row r="122" spans="1:2">
      <c r="A122" s="11">
        <f>Returns!A122</f>
        <v>0</v>
      </c>
      <c r="B122" s="1">
        <f>MAX(AVERAGE(Portfolios!$B$2:$B$920)-Portfolios!B122, 0)</f>
        <v>0</v>
      </c>
    </row>
    <row r="123" spans="1:2">
      <c r="A123" s="11">
        <f>Returns!A123</f>
        <v>0</v>
      </c>
      <c r="B123" s="1">
        <f>MAX(AVERAGE(Portfolios!$B$2:$B$920)-Portfolios!B123, 0)</f>
        <v>0</v>
      </c>
    </row>
    <row r="124" spans="1:2">
      <c r="A124" s="11">
        <f>Returns!A124</f>
        <v>0</v>
      </c>
      <c r="B124" s="1">
        <f>MAX(AVERAGE(Portfolios!$B$2:$B$920)-Portfolios!B124, 0)</f>
        <v>0</v>
      </c>
    </row>
    <row r="125" spans="1:2">
      <c r="A125" s="11">
        <f>Returns!A125</f>
        <v>0</v>
      </c>
      <c r="B125" s="1">
        <f>MAX(AVERAGE(Portfolios!$B$2:$B$920)-Portfolios!B125, 0)</f>
        <v>0</v>
      </c>
    </row>
    <row r="126" spans="1:2">
      <c r="A126" s="11">
        <f>Returns!A126</f>
        <v>0</v>
      </c>
      <c r="B126" s="1">
        <f>MAX(AVERAGE(Portfolios!$B$2:$B$920)-Portfolios!B126, 0)</f>
        <v>0</v>
      </c>
    </row>
    <row r="127" spans="1:2">
      <c r="A127" s="11">
        <f>Returns!A127</f>
        <v>0</v>
      </c>
      <c r="B127" s="1">
        <f>MAX(AVERAGE(Portfolios!$B$2:$B$920)-Portfolios!B127, 0)</f>
        <v>0</v>
      </c>
    </row>
    <row r="128" spans="1:2">
      <c r="A128" s="11">
        <f>Returns!A128</f>
        <v>0</v>
      </c>
      <c r="B128" s="1">
        <f>MAX(AVERAGE(Portfolios!$B$2:$B$920)-Portfolios!B128, 0)</f>
        <v>0</v>
      </c>
    </row>
    <row r="129" spans="1:2">
      <c r="A129" s="11">
        <f>Returns!A129</f>
        <v>0</v>
      </c>
      <c r="B129" s="1">
        <f>MAX(AVERAGE(Portfolios!$B$2:$B$920)-Portfolios!B129, 0)</f>
        <v>0</v>
      </c>
    </row>
    <row r="130" spans="1:2">
      <c r="A130" s="11">
        <f>Returns!A130</f>
        <v>0</v>
      </c>
      <c r="B130" s="1">
        <f>MAX(AVERAGE(Portfolios!$B$2:$B$920)-Portfolios!B130, 0)</f>
        <v>0</v>
      </c>
    </row>
    <row r="131" spans="1:2">
      <c r="A131" s="11">
        <f>Returns!A131</f>
        <v>0</v>
      </c>
      <c r="B131" s="1">
        <f>MAX(AVERAGE(Portfolios!$B$2:$B$920)-Portfolios!B131, 0)</f>
        <v>0</v>
      </c>
    </row>
    <row r="132" spans="1:2">
      <c r="A132" s="11">
        <f>Returns!A132</f>
        <v>0</v>
      </c>
      <c r="B132" s="1">
        <f>MAX(AVERAGE(Portfolios!$B$2:$B$920)-Portfolios!B132, 0)</f>
        <v>0</v>
      </c>
    </row>
    <row r="133" spans="1:2">
      <c r="A133" s="11">
        <f>Returns!A133</f>
        <v>0</v>
      </c>
      <c r="B133" s="1">
        <f>MAX(AVERAGE(Portfolios!$B$2:$B$920)-Portfolios!B133, 0)</f>
        <v>0</v>
      </c>
    </row>
    <row r="134" spans="1:2">
      <c r="A134" s="11">
        <f>Returns!A134</f>
        <v>0</v>
      </c>
      <c r="B134" s="1">
        <f>MAX(AVERAGE(Portfolios!$B$2:$B$920)-Portfolios!B134, 0)</f>
        <v>0</v>
      </c>
    </row>
    <row r="135" spans="1:2">
      <c r="A135" s="11">
        <f>Returns!A135</f>
        <v>0</v>
      </c>
      <c r="B135" s="1">
        <f>MAX(AVERAGE(Portfolios!$B$2:$B$920)-Portfolios!B135, 0)</f>
        <v>0</v>
      </c>
    </row>
    <row r="136" spans="1:2">
      <c r="A136" s="11">
        <f>Returns!A136</f>
        <v>0</v>
      </c>
      <c r="B136" s="1">
        <f>MAX(AVERAGE(Portfolios!$B$2:$B$920)-Portfolios!B136, 0)</f>
        <v>0</v>
      </c>
    </row>
    <row r="137" spans="1:2">
      <c r="A137" s="11">
        <f>Returns!A137</f>
        <v>0</v>
      </c>
      <c r="B137" s="1">
        <f>MAX(AVERAGE(Portfolios!$B$2:$B$920)-Portfolios!B137, 0)</f>
        <v>0</v>
      </c>
    </row>
    <row r="138" spans="1:2">
      <c r="A138" s="11">
        <f>Returns!A138</f>
        <v>0</v>
      </c>
      <c r="B138" s="1">
        <f>MAX(AVERAGE(Portfolios!$B$2:$B$920)-Portfolios!B138, 0)</f>
        <v>0</v>
      </c>
    </row>
    <row r="139" spans="1:2">
      <c r="A139" s="11">
        <f>Returns!A139</f>
        <v>0</v>
      </c>
      <c r="B139" s="1">
        <f>MAX(AVERAGE(Portfolios!$B$2:$B$920)-Portfolios!B139, 0)</f>
        <v>0</v>
      </c>
    </row>
    <row r="140" spans="1:2">
      <c r="A140" s="11">
        <f>Returns!A140</f>
        <v>0</v>
      </c>
      <c r="B140" s="1">
        <f>MAX(AVERAGE(Portfolios!$B$2:$B$920)-Portfolios!B140, 0)</f>
        <v>0</v>
      </c>
    </row>
    <row r="141" spans="1:2">
      <c r="A141" s="11">
        <f>Returns!A141</f>
        <v>0</v>
      </c>
      <c r="B141" s="1">
        <f>MAX(AVERAGE(Portfolios!$B$2:$B$920)-Portfolios!B141, 0)</f>
        <v>0</v>
      </c>
    </row>
    <row r="142" spans="1:2">
      <c r="A142" s="11">
        <f>Returns!A142</f>
        <v>0</v>
      </c>
      <c r="B142" s="1">
        <f>MAX(AVERAGE(Portfolios!$B$2:$B$920)-Portfolios!B142, 0)</f>
        <v>0</v>
      </c>
    </row>
    <row r="143" spans="1:2">
      <c r="A143" s="11">
        <f>Returns!A143</f>
        <v>0</v>
      </c>
      <c r="B143" s="1">
        <f>MAX(AVERAGE(Portfolios!$B$2:$B$920)-Portfolios!B143, 0)</f>
        <v>0</v>
      </c>
    </row>
    <row r="144" spans="1:2">
      <c r="A144" s="11">
        <f>Returns!A144</f>
        <v>0</v>
      </c>
      <c r="B144" s="1">
        <f>MAX(AVERAGE(Portfolios!$B$2:$B$920)-Portfolios!B144, 0)</f>
        <v>0</v>
      </c>
    </row>
    <row r="145" spans="1:2">
      <c r="A145" s="11">
        <f>Returns!A145</f>
        <v>0</v>
      </c>
      <c r="B145" s="1">
        <f>MAX(AVERAGE(Portfolios!$B$2:$B$920)-Portfolios!B145, 0)</f>
        <v>0</v>
      </c>
    </row>
    <row r="146" spans="1:2">
      <c r="A146" s="11">
        <f>Returns!A146</f>
        <v>0</v>
      </c>
      <c r="B146" s="1">
        <f>MAX(AVERAGE(Portfolios!$B$2:$B$920)-Portfolios!B146, 0)</f>
        <v>0</v>
      </c>
    </row>
    <row r="147" spans="1:2">
      <c r="A147" s="11">
        <f>Returns!A147</f>
        <v>0</v>
      </c>
      <c r="B147" s="1">
        <f>MAX(AVERAGE(Portfolios!$B$2:$B$920)-Portfolios!B147, 0)</f>
        <v>0</v>
      </c>
    </row>
    <row r="148" spans="1:2">
      <c r="A148" s="11">
        <f>Returns!A148</f>
        <v>0</v>
      </c>
      <c r="B148" s="1">
        <f>MAX(AVERAGE(Portfolios!$B$2:$B$920)-Portfolios!B148, 0)</f>
        <v>0</v>
      </c>
    </row>
    <row r="149" spans="1:2">
      <c r="A149" s="11">
        <f>Returns!A149</f>
        <v>0</v>
      </c>
      <c r="B149" s="1">
        <f>MAX(AVERAGE(Portfolios!$B$2:$B$920)-Portfolios!B149, 0)</f>
        <v>0</v>
      </c>
    </row>
    <row r="150" spans="1:2">
      <c r="A150" s="11">
        <f>Returns!A150</f>
        <v>0</v>
      </c>
      <c r="B150" s="1">
        <f>MAX(AVERAGE(Portfolios!$B$2:$B$920)-Portfolios!B150, 0)</f>
        <v>0</v>
      </c>
    </row>
    <row r="151" spans="1:2">
      <c r="A151" s="11">
        <f>Returns!A151</f>
        <v>0</v>
      </c>
      <c r="B151" s="1">
        <f>MAX(AVERAGE(Portfolios!$B$2:$B$920)-Portfolios!B151, 0)</f>
        <v>0</v>
      </c>
    </row>
    <row r="152" spans="1:2">
      <c r="A152" s="11">
        <f>Returns!A152</f>
        <v>0</v>
      </c>
      <c r="B152" s="1">
        <f>MAX(AVERAGE(Portfolios!$B$2:$B$920)-Portfolios!B152, 0)</f>
        <v>0</v>
      </c>
    </row>
    <row r="153" spans="1:2">
      <c r="A153" s="11">
        <f>Returns!A153</f>
        <v>0</v>
      </c>
      <c r="B153" s="1">
        <f>MAX(AVERAGE(Portfolios!$B$2:$B$920)-Portfolios!B153, 0)</f>
        <v>0</v>
      </c>
    </row>
    <row r="154" spans="1:2">
      <c r="A154" s="11">
        <f>Returns!A154</f>
        <v>0</v>
      </c>
      <c r="B154" s="1">
        <f>MAX(AVERAGE(Portfolios!$B$2:$B$920)-Portfolios!B154, 0)</f>
        <v>0</v>
      </c>
    </row>
    <row r="155" spans="1:2">
      <c r="A155" s="11">
        <f>Returns!A155</f>
        <v>0</v>
      </c>
      <c r="B155" s="1">
        <f>MAX(AVERAGE(Portfolios!$B$2:$B$920)-Portfolios!B155, 0)</f>
        <v>0</v>
      </c>
    </row>
    <row r="156" spans="1:2">
      <c r="A156" s="11">
        <f>Returns!A156</f>
        <v>0</v>
      </c>
      <c r="B156" s="1">
        <f>MAX(AVERAGE(Portfolios!$B$2:$B$920)-Portfolios!B156, 0)</f>
        <v>0</v>
      </c>
    </row>
    <row r="157" spans="1:2">
      <c r="A157" s="11">
        <f>Returns!A157</f>
        <v>0</v>
      </c>
      <c r="B157" s="1">
        <f>MAX(AVERAGE(Portfolios!$B$2:$B$920)-Portfolios!B157, 0)</f>
        <v>0</v>
      </c>
    </row>
    <row r="158" spans="1:2">
      <c r="A158" s="11">
        <f>Returns!A158</f>
        <v>0</v>
      </c>
      <c r="B158" s="1">
        <f>MAX(AVERAGE(Portfolios!$B$2:$B$920)-Portfolios!B158, 0)</f>
        <v>0</v>
      </c>
    </row>
    <row r="159" spans="1:2">
      <c r="A159" s="11">
        <f>Returns!A159</f>
        <v>0</v>
      </c>
      <c r="B159" s="1">
        <f>MAX(AVERAGE(Portfolios!$B$2:$B$920)-Portfolios!B159, 0)</f>
        <v>0</v>
      </c>
    </row>
    <row r="160" spans="1:2">
      <c r="A160" s="11">
        <f>Returns!A160</f>
        <v>0</v>
      </c>
      <c r="B160" s="1">
        <f>MAX(AVERAGE(Portfolios!$B$2:$B$920)-Portfolios!B160, 0)</f>
        <v>0</v>
      </c>
    </row>
    <row r="161" spans="1:2">
      <c r="A161" s="11">
        <f>Returns!A161</f>
        <v>0</v>
      </c>
      <c r="B161" s="1">
        <f>MAX(AVERAGE(Portfolios!$B$2:$B$920)-Portfolios!B161, 0)</f>
        <v>0</v>
      </c>
    </row>
    <row r="162" spans="1:2">
      <c r="A162" s="11">
        <f>Returns!A162</f>
        <v>0</v>
      </c>
      <c r="B162" s="1">
        <f>MAX(AVERAGE(Portfolios!$B$2:$B$920)-Portfolios!B162, 0)</f>
        <v>0</v>
      </c>
    </row>
    <row r="163" spans="1:2">
      <c r="A163" s="11">
        <f>Returns!A163</f>
        <v>0</v>
      </c>
      <c r="B163" s="1">
        <f>MAX(AVERAGE(Portfolios!$B$2:$B$920)-Portfolios!B163, 0)</f>
        <v>0</v>
      </c>
    </row>
    <row r="164" spans="1:2">
      <c r="A164" s="11">
        <f>Returns!A164</f>
        <v>0</v>
      </c>
      <c r="B164" s="1">
        <f>MAX(AVERAGE(Portfolios!$B$2:$B$920)-Portfolios!B164, 0)</f>
        <v>0</v>
      </c>
    </row>
    <row r="165" spans="1:2">
      <c r="A165" s="11">
        <f>Returns!A165</f>
        <v>0</v>
      </c>
      <c r="B165" s="1">
        <f>MAX(AVERAGE(Portfolios!$B$2:$B$920)-Portfolios!B165, 0)</f>
        <v>0</v>
      </c>
    </row>
    <row r="166" spans="1:2">
      <c r="A166" s="11">
        <f>Returns!A166</f>
        <v>0</v>
      </c>
      <c r="B166" s="1">
        <f>MAX(AVERAGE(Portfolios!$B$2:$B$920)-Portfolios!B166, 0)</f>
        <v>0</v>
      </c>
    </row>
    <row r="167" spans="1:2">
      <c r="A167" s="11">
        <f>Returns!A167</f>
        <v>0</v>
      </c>
      <c r="B167" s="1">
        <f>MAX(AVERAGE(Portfolios!$B$2:$B$920)-Portfolios!B167, 0)</f>
        <v>0</v>
      </c>
    </row>
    <row r="168" spans="1:2">
      <c r="A168" s="11">
        <f>Returns!A168</f>
        <v>0</v>
      </c>
      <c r="B168" s="1">
        <f>MAX(AVERAGE(Portfolios!$B$2:$B$920)-Portfolios!B168, 0)</f>
        <v>0</v>
      </c>
    </row>
    <row r="169" spans="1:2">
      <c r="A169" s="11">
        <f>Returns!A169</f>
        <v>0</v>
      </c>
      <c r="B169" s="1">
        <f>MAX(AVERAGE(Portfolios!$B$2:$B$920)-Portfolios!B169, 0)</f>
        <v>0</v>
      </c>
    </row>
    <row r="170" spans="1:2">
      <c r="A170" s="11">
        <f>Returns!A170</f>
        <v>0</v>
      </c>
      <c r="B170" s="1">
        <f>MAX(AVERAGE(Portfolios!$B$2:$B$920)-Portfolios!B170, 0)</f>
        <v>0</v>
      </c>
    </row>
    <row r="171" spans="1:2">
      <c r="A171" s="11">
        <f>Returns!A171</f>
        <v>0</v>
      </c>
      <c r="B171" s="1">
        <f>MAX(AVERAGE(Portfolios!$B$2:$B$920)-Portfolios!B171, 0)</f>
        <v>0</v>
      </c>
    </row>
    <row r="172" spans="1:2">
      <c r="A172" s="11">
        <f>Returns!A172</f>
        <v>0</v>
      </c>
      <c r="B172" s="1">
        <f>MAX(AVERAGE(Portfolios!$B$2:$B$920)-Portfolios!B172, 0)</f>
        <v>0</v>
      </c>
    </row>
    <row r="173" spans="1:2">
      <c r="A173" s="11">
        <f>Returns!A173</f>
        <v>0</v>
      </c>
      <c r="B173" s="1">
        <f>MAX(AVERAGE(Portfolios!$B$2:$B$920)-Portfolios!B173, 0)</f>
        <v>0</v>
      </c>
    </row>
    <row r="174" spans="1:2">
      <c r="A174" s="11">
        <f>Returns!A174</f>
        <v>0</v>
      </c>
      <c r="B174" s="1">
        <f>MAX(AVERAGE(Portfolios!$B$2:$B$920)-Portfolios!B174, 0)</f>
        <v>0</v>
      </c>
    </row>
    <row r="175" spans="1:2">
      <c r="A175" s="11">
        <f>Returns!A175</f>
        <v>0</v>
      </c>
      <c r="B175" s="1">
        <f>MAX(AVERAGE(Portfolios!$B$2:$B$920)-Portfolios!B175, 0)</f>
        <v>0</v>
      </c>
    </row>
    <row r="176" spans="1:2">
      <c r="A176" s="11">
        <f>Returns!A176</f>
        <v>0</v>
      </c>
      <c r="B176" s="1">
        <f>MAX(AVERAGE(Portfolios!$B$2:$B$920)-Portfolios!B176, 0)</f>
        <v>0</v>
      </c>
    </row>
    <row r="177" spans="1:2">
      <c r="A177" s="11">
        <f>Returns!A177</f>
        <v>0</v>
      </c>
      <c r="B177" s="1">
        <f>MAX(AVERAGE(Portfolios!$B$2:$B$920)-Portfolios!B177, 0)</f>
        <v>0</v>
      </c>
    </row>
    <row r="178" spans="1:2">
      <c r="A178" s="11">
        <f>Returns!A178</f>
        <v>0</v>
      </c>
      <c r="B178" s="1">
        <f>MAX(AVERAGE(Portfolios!$B$2:$B$920)-Portfolios!B178, 0)</f>
        <v>0</v>
      </c>
    </row>
    <row r="179" spans="1:2">
      <c r="A179" s="11">
        <f>Returns!A179</f>
        <v>0</v>
      </c>
      <c r="B179" s="1">
        <f>MAX(AVERAGE(Portfolios!$B$2:$B$920)-Portfolios!B179, 0)</f>
        <v>0</v>
      </c>
    </row>
    <row r="180" spans="1:2">
      <c r="A180" s="11">
        <f>Returns!A180</f>
        <v>0</v>
      </c>
      <c r="B180" s="1">
        <f>MAX(AVERAGE(Portfolios!$B$2:$B$920)-Portfolios!B180, 0)</f>
        <v>0</v>
      </c>
    </row>
    <row r="181" spans="1:2">
      <c r="A181" s="11">
        <f>Returns!A181</f>
        <v>0</v>
      </c>
      <c r="B181" s="1">
        <f>MAX(AVERAGE(Portfolios!$B$2:$B$920)-Portfolios!B181, 0)</f>
        <v>0</v>
      </c>
    </row>
    <row r="182" spans="1:2">
      <c r="A182" s="11">
        <f>Returns!A182</f>
        <v>0</v>
      </c>
      <c r="B182" s="1">
        <f>MAX(AVERAGE(Portfolios!$B$2:$B$920)-Portfolios!B182, 0)</f>
        <v>0</v>
      </c>
    </row>
    <row r="183" spans="1:2">
      <c r="A183" s="11">
        <f>Returns!A183</f>
        <v>0</v>
      </c>
      <c r="B183" s="1">
        <f>MAX(AVERAGE(Portfolios!$B$2:$B$920)-Portfolios!B183, 0)</f>
        <v>0</v>
      </c>
    </row>
    <row r="184" spans="1:2">
      <c r="A184" s="11">
        <f>Returns!A184</f>
        <v>0</v>
      </c>
      <c r="B184" s="1">
        <f>MAX(AVERAGE(Portfolios!$B$2:$B$920)-Portfolios!B184, 0)</f>
        <v>0</v>
      </c>
    </row>
    <row r="185" spans="1:2">
      <c r="A185" s="11">
        <f>Returns!A185</f>
        <v>0</v>
      </c>
      <c r="B185" s="1">
        <f>MAX(AVERAGE(Portfolios!$B$2:$B$920)-Portfolios!B185, 0)</f>
        <v>0</v>
      </c>
    </row>
    <row r="186" spans="1:2">
      <c r="A186" s="11">
        <f>Returns!A186</f>
        <v>0</v>
      </c>
      <c r="B186" s="1">
        <f>MAX(AVERAGE(Portfolios!$B$2:$B$920)-Portfolios!B186, 0)</f>
        <v>0</v>
      </c>
    </row>
    <row r="187" spans="1:2">
      <c r="A187" s="11">
        <f>Returns!A187</f>
        <v>0</v>
      </c>
      <c r="B187" s="1">
        <f>MAX(AVERAGE(Portfolios!$B$2:$B$920)-Portfolios!B187, 0)</f>
        <v>0</v>
      </c>
    </row>
    <row r="188" spans="1:2">
      <c r="A188" s="11">
        <f>Returns!A188</f>
        <v>0</v>
      </c>
      <c r="B188" s="1">
        <f>MAX(AVERAGE(Portfolios!$B$2:$B$920)-Portfolios!B188, 0)</f>
        <v>0</v>
      </c>
    </row>
    <row r="189" spans="1:2">
      <c r="A189" s="11">
        <f>Returns!A189</f>
        <v>0</v>
      </c>
      <c r="B189" s="1">
        <f>MAX(AVERAGE(Portfolios!$B$2:$B$920)-Portfolios!B189, 0)</f>
        <v>0</v>
      </c>
    </row>
    <row r="190" spans="1:2">
      <c r="A190" s="11">
        <f>Returns!A190</f>
        <v>0</v>
      </c>
      <c r="B190" s="1">
        <f>MAX(AVERAGE(Portfolios!$B$2:$B$920)-Portfolios!B190, 0)</f>
        <v>0</v>
      </c>
    </row>
    <row r="191" spans="1:2">
      <c r="A191" s="11">
        <f>Returns!A191</f>
        <v>0</v>
      </c>
      <c r="B191" s="1">
        <f>MAX(AVERAGE(Portfolios!$B$2:$B$920)-Portfolios!B191, 0)</f>
        <v>0</v>
      </c>
    </row>
    <row r="192" spans="1:2">
      <c r="A192" s="11">
        <f>Returns!A192</f>
        <v>0</v>
      </c>
      <c r="B192" s="1">
        <f>MAX(AVERAGE(Portfolios!$B$2:$B$920)-Portfolios!B192, 0)</f>
        <v>0</v>
      </c>
    </row>
    <row r="193" spans="1:2">
      <c r="A193" s="11">
        <f>Returns!A193</f>
        <v>0</v>
      </c>
      <c r="B193" s="1">
        <f>MAX(AVERAGE(Portfolios!$B$2:$B$920)-Portfolios!B193, 0)</f>
        <v>0</v>
      </c>
    </row>
    <row r="194" spans="1:2">
      <c r="A194" s="11">
        <f>Returns!A194</f>
        <v>0</v>
      </c>
      <c r="B194" s="1">
        <f>MAX(AVERAGE(Portfolios!$B$2:$B$920)-Portfolios!B194, 0)</f>
        <v>0</v>
      </c>
    </row>
    <row r="195" spans="1:2">
      <c r="A195" s="11">
        <f>Returns!A195</f>
        <v>0</v>
      </c>
      <c r="B195" s="1">
        <f>MAX(AVERAGE(Portfolios!$B$2:$B$920)-Portfolios!B195, 0)</f>
        <v>0</v>
      </c>
    </row>
    <row r="196" spans="1:2">
      <c r="A196" s="11">
        <f>Returns!A196</f>
        <v>0</v>
      </c>
      <c r="B196" s="1">
        <f>MAX(AVERAGE(Portfolios!$B$2:$B$920)-Portfolios!B196, 0)</f>
        <v>0</v>
      </c>
    </row>
    <row r="197" spans="1:2">
      <c r="A197" s="11">
        <f>Returns!A197</f>
        <v>0</v>
      </c>
      <c r="B197" s="1">
        <f>MAX(AVERAGE(Portfolios!$B$2:$B$920)-Portfolios!B197, 0)</f>
        <v>0</v>
      </c>
    </row>
    <row r="198" spans="1:2">
      <c r="A198" s="11">
        <f>Returns!A198</f>
        <v>0</v>
      </c>
      <c r="B198" s="1">
        <f>MAX(AVERAGE(Portfolios!$B$2:$B$920)-Portfolios!B198, 0)</f>
        <v>0</v>
      </c>
    </row>
    <row r="199" spans="1:2">
      <c r="A199" s="11">
        <f>Returns!A199</f>
        <v>0</v>
      </c>
      <c r="B199" s="1">
        <f>MAX(AVERAGE(Portfolios!$B$2:$B$920)-Portfolios!B199, 0)</f>
        <v>0</v>
      </c>
    </row>
    <row r="200" spans="1:2">
      <c r="A200" s="11">
        <f>Returns!A200</f>
        <v>0</v>
      </c>
      <c r="B200" s="1">
        <f>MAX(AVERAGE(Portfolios!$B$2:$B$920)-Portfolios!B200, 0)</f>
        <v>0</v>
      </c>
    </row>
    <row r="201" spans="1:2">
      <c r="A201" s="11">
        <f>Returns!A201</f>
        <v>0</v>
      </c>
      <c r="B201" s="1">
        <f>MAX(AVERAGE(Portfolios!$B$2:$B$920)-Portfolios!B201, 0)</f>
        <v>0</v>
      </c>
    </row>
    <row r="202" spans="1:2">
      <c r="A202" s="11">
        <f>Returns!A202</f>
        <v>0</v>
      </c>
      <c r="B202" s="1">
        <f>MAX(AVERAGE(Portfolios!$B$2:$B$920)-Portfolios!B202, 0)</f>
        <v>0</v>
      </c>
    </row>
    <row r="203" spans="1:2">
      <c r="A203" s="11">
        <f>Returns!A203</f>
        <v>0</v>
      </c>
      <c r="B203" s="1">
        <f>MAX(AVERAGE(Portfolios!$B$2:$B$920)-Portfolios!B203, 0)</f>
        <v>0</v>
      </c>
    </row>
    <row r="204" spans="1:2">
      <c r="A204" s="11">
        <f>Returns!A204</f>
        <v>0</v>
      </c>
      <c r="B204" s="1">
        <f>MAX(AVERAGE(Portfolios!$B$2:$B$920)-Portfolios!B204, 0)</f>
        <v>0</v>
      </c>
    </row>
    <row r="205" spans="1:2">
      <c r="A205" s="11">
        <f>Returns!A205</f>
        <v>0</v>
      </c>
      <c r="B205" s="1">
        <f>MAX(AVERAGE(Portfolios!$B$2:$B$920)-Portfolios!B205, 0)</f>
        <v>0</v>
      </c>
    </row>
    <row r="206" spans="1:2">
      <c r="A206" s="11">
        <f>Returns!A206</f>
        <v>0</v>
      </c>
      <c r="B206" s="1">
        <f>MAX(AVERAGE(Portfolios!$B$2:$B$920)-Portfolios!B206, 0)</f>
        <v>0</v>
      </c>
    </row>
    <row r="207" spans="1:2">
      <c r="A207" s="11">
        <f>Returns!A207</f>
        <v>0</v>
      </c>
      <c r="B207" s="1">
        <f>MAX(AVERAGE(Portfolios!$B$2:$B$920)-Portfolios!B207, 0)</f>
        <v>0</v>
      </c>
    </row>
    <row r="208" spans="1:2">
      <c r="A208" s="11">
        <f>Returns!A208</f>
        <v>0</v>
      </c>
      <c r="B208" s="1">
        <f>MAX(AVERAGE(Portfolios!$B$2:$B$920)-Portfolios!B208, 0)</f>
        <v>0</v>
      </c>
    </row>
    <row r="209" spans="1:2">
      <c r="A209" s="11">
        <f>Returns!A209</f>
        <v>0</v>
      </c>
      <c r="B209" s="1">
        <f>MAX(AVERAGE(Portfolios!$B$2:$B$920)-Portfolios!B209, 0)</f>
        <v>0</v>
      </c>
    </row>
    <row r="210" spans="1:2">
      <c r="A210" s="11">
        <f>Returns!A210</f>
        <v>0</v>
      </c>
      <c r="B210" s="1">
        <f>MAX(AVERAGE(Portfolios!$B$2:$B$920)-Portfolios!B210, 0)</f>
        <v>0</v>
      </c>
    </row>
    <row r="211" spans="1:2">
      <c r="A211" s="11">
        <f>Returns!A211</f>
        <v>0</v>
      </c>
      <c r="B211" s="1">
        <f>MAX(AVERAGE(Portfolios!$B$2:$B$920)-Portfolios!B211, 0)</f>
        <v>0</v>
      </c>
    </row>
    <row r="212" spans="1:2">
      <c r="A212" s="11">
        <f>Returns!A212</f>
        <v>0</v>
      </c>
      <c r="B212" s="1">
        <f>MAX(AVERAGE(Portfolios!$B$2:$B$920)-Portfolios!B212, 0)</f>
        <v>0</v>
      </c>
    </row>
    <row r="213" spans="1:2">
      <c r="A213" s="11">
        <f>Returns!A213</f>
        <v>0</v>
      </c>
      <c r="B213" s="1">
        <f>MAX(AVERAGE(Portfolios!$B$2:$B$920)-Portfolios!B213, 0)</f>
        <v>0</v>
      </c>
    </row>
    <row r="214" spans="1:2">
      <c r="A214" s="11">
        <f>Returns!A214</f>
        <v>0</v>
      </c>
      <c r="B214" s="1">
        <f>MAX(AVERAGE(Portfolios!$B$2:$B$920)-Portfolios!B214, 0)</f>
        <v>0</v>
      </c>
    </row>
    <row r="215" spans="1:2">
      <c r="A215" s="11">
        <f>Returns!A215</f>
        <v>0</v>
      </c>
      <c r="B215" s="1">
        <f>MAX(AVERAGE(Portfolios!$B$2:$B$920)-Portfolios!B215, 0)</f>
        <v>0</v>
      </c>
    </row>
    <row r="216" spans="1:2">
      <c r="A216" s="11">
        <f>Returns!A216</f>
        <v>0</v>
      </c>
      <c r="B216" s="1">
        <f>MAX(AVERAGE(Portfolios!$B$2:$B$920)-Portfolios!B216, 0)</f>
        <v>0</v>
      </c>
    </row>
    <row r="217" spans="1:2">
      <c r="A217" s="11">
        <f>Returns!A217</f>
        <v>0</v>
      </c>
      <c r="B217" s="1">
        <f>MAX(AVERAGE(Portfolios!$B$2:$B$920)-Portfolios!B217, 0)</f>
        <v>0</v>
      </c>
    </row>
    <row r="218" spans="1:2">
      <c r="A218" s="11">
        <f>Returns!A218</f>
        <v>0</v>
      </c>
      <c r="B218" s="1">
        <f>MAX(AVERAGE(Portfolios!$B$2:$B$920)-Portfolios!B218, 0)</f>
        <v>0</v>
      </c>
    </row>
    <row r="219" spans="1:2">
      <c r="A219" s="11">
        <f>Returns!A219</f>
        <v>0</v>
      </c>
      <c r="B219" s="1">
        <f>MAX(AVERAGE(Portfolios!$B$2:$B$920)-Portfolios!B219, 0)</f>
        <v>0</v>
      </c>
    </row>
    <row r="220" spans="1:2">
      <c r="A220" s="11">
        <f>Returns!A220</f>
        <v>0</v>
      </c>
      <c r="B220" s="1">
        <f>MAX(AVERAGE(Portfolios!$B$2:$B$920)-Portfolios!B220, 0)</f>
        <v>0</v>
      </c>
    </row>
    <row r="221" spans="1:2">
      <c r="A221" s="11">
        <f>Returns!A221</f>
        <v>0</v>
      </c>
      <c r="B221" s="1">
        <f>MAX(AVERAGE(Portfolios!$B$2:$B$920)-Portfolios!B221, 0)</f>
        <v>0</v>
      </c>
    </row>
    <row r="222" spans="1:2">
      <c r="A222" s="11">
        <f>Returns!A222</f>
        <v>0</v>
      </c>
      <c r="B222" s="1">
        <f>MAX(AVERAGE(Portfolios!$B$2:$B$920)-Portfolios!B222, 0)</f>
        <v>0</v>
      </c>
    </row>
    <row r="223" spans="1:2">
      <c r="A223" s="11">
        <f>Returns!A223</f>
        <v>0</v>
      </c>
      <c r="B223" s="1">
        <f>MAX(AVERAGE(Portfolios!$B$2:$B$920)-Portfolios!B223, 0)</f>
        <v>0</v>
      </c>
    </row>
    <row r="224" spans="1:2">
      <c r="A224" s="11">
        <f>Returns!A224</f>
        <v>0</v>
      </c>
      <c r="B224" s="1">
        <f>MAX(AVERAGE(Portfolios!$B$2:$B$920)-Portfolios!B224, 0)</f>
        <v>0</v>
      </c>
    </row>
    <row r="225" spans="1:2">
      <c r="A225" s="11">
        <f>Returns!A225</f>
        <v>0</v>
      </c>
      <c r="B225" s="1">
        <f>MAX(AVERAGE(Portfolios!$B$2:$B$920)-Portfolios!B225, 0)</f>
        <v>0</v>
      </c>
    </row>
    <row r="226" spans="1:2">
      <c r="A226" s="11">
        <f>Returns!A226</f>
        <v>0</v>
      </c>
      <c r="B226" s="1">
        <f>MAX(AVERAGE(Portfolios!$B$2:$B$920)-Portfolios!B226, 0)</f>
        <v>0</v>
      </c>
    </row>
    <row r="227" spans="1:2">
      <c r="A227" s="11">
        <f>Returns!A227</f>
        <v>0</v>
      </c>
      <c r="B227" s="1">
        <f>MAX(AVERAGE(Portfolios!$B$2:$B$920)-Portfolios!B227, 0)</f>
        <v>0</v>
      </c>
    </row>
    <row r="228" spans="1:2">
      <c r="A228" s="11">
        <f>Returns!A228</f>
        <v>0</v>
      </c>
      <c r="B228" s="1">
        <f>MAX(AVERAGE(Portfolios!$B$2:$B$920)-Portfolios!B228, 0)</f>
        <v>0</v>
      </c>
    </row>
    <row r="229" spans="1:2">
      <c r="A229" s="11">
        <f>Returns!A229</f>
        <v>0</v>
      </c>
      <c r="B229" s="1">
        <f>MAX(AVERAGE(Portfolios!$B$2:$B$920)-Portfolios!B229, 0)</f>
        <v>0</v>
      </c>
    </row>
    <row r="230" spans="1:2">
      <c r="A230" s="11">
        <f>Returns!A230</f>
        <v>0</v>
      </c>
      <c r="B230" s="1">
        <f>MAX(AVERAGE(Portfolios!$B$2:$B$920)-Portfolios!B230, 0)</f>
        <v>0</v>
      </c>
    </row>
    <row r="231" spans="1:2">
      <c r="A231" s="11">
        <f>Returns!A231</f>
        <v>0</v>
      </c>
      <c r="B231" s="1">
        <f>MAX(AVERAGE(Portfolios!$B$2:$B$920)-Portfolios!B231, 0)</f>
        <v>0</v>
      </c>
    </row>
    <row r="232" spans="1:2">
      <c r="A232" s="11">
        <f>Returns!A232</f>
        <v>0</v>
      </c>
      <c r="B232" s="1">
        <f>MAX(AVERAGE(Portfolios!$B$2:$B$920)-Portfolios!B232, 0)</f>
        <v>0</v>
      </c>
    </row>
    <row r="233" spans="1:2">
      <c r="A233" s="11">
        <f>Returns!A233</f>
        <v>0</v>
      </c>
      <c r="B233" s="1">
        <f>MAX(AVERAGE(Portfolios!$B$2:$B$920)-Portfolios!B233, 0)</f>
        <v>0</v>
      </c>
    </row>
    <row r="234" spans="1:2">
      <c r="A234" s="11">
        <f>Returns!A234</f>
        <v>0</v>
      </c>
      <c r="B234" s="1">
        <f>MAX(AVERAGE(Portfolios!$B$2:$B$920)-Portfolios!B234, 0)</f>
        <v>0</v>
      </c>
    </row>
    <row r="235" spans="1:2">
      <c r="A235" s="11">
        <f>Returns!A235</f>
        <v>0</v>
      </c>
      <c r="B235" s="1">
        <f>MAX(AVERAGE(Portfolios!$B$2:$B$920)-Portfolios!B235, 0)</f>
        <v>0</v>
      </c>
    </row>
    <row r="236" spans="1:2">
      <c r="A236" s="11">
        <f>Returns!A236</f>
        <v>0</v>
      </c>
      <c r="B236" s="1">
        <f>MAX(AVERAGE(Portfolios!$B$2:$B$920)-Portfolios!B236, 0)</f>
        <v>0</v>
      </c>
    </row>
    <row r="237" spans="1:2">
      <c r="A237" s="11">
        <f>Returns!A237</f>
        <v>0</v>
      </c>
      <c r="B237" s="1">
        <f>MAX(AVERAGE(Portfolios!$B$2:$B$920)-Portfolios!B237, 0)</f>
        <v>0</v>
      </c>
    </row>
    <row r="238" spans="1:2">
      <c r="A238" s="11">
        <f>Returns!A238</f>
        <v>0</v>
      </c>
      <c r="B238" s="1">
        <f>MAX(AVERAGE(Portfolios!$B$2:$B$920)-Portfolios!B238, 0)</f>
        <v>0</v>
      </c>
    </row>
    <row r="239" spans="1:2">
      <c r="A239" s="11">
        <f>Returns!A239</f>
        <v>0</v>
      </c>
      <c r="B239" s="1">
        <f>MAX(AVERAGE(Portfolios!$B$2:$B$920)-Portfolios!B239, 0)</f>
        <v>0</v>
      </c>
    </row>
    <row r="240" spans="1:2">
      <c r="A240" s="11">
        <f>Returns!A240</f>
        <v>0</v>
      </c>
      <c r="B240" s="1">
        <f>MAX(AVERAGE(Portfolios!$B$2:$B$920)-Portfolios!B240, 0)</f>
        <v>0</v>
      </c>
    </row>
    <row r="241" spans="1:2">
      <c r="A241" s="11">
        <f>Returns!A241</f>
        <v>0</v>
      </c>
      <c r="B241" s="1">
        <f>MAX(AVERAGE(Portfolios!$B$2:$B$920)-Portfolios!B241, 0)</f>
        <v>0</v>
      </c>
    </row>
    <row r="242" spans="1:2">
      <c r="A242" s="11">
        <f>Returns!A242</f>
        <v>0</v>
      </c>
      <c r="B242" s="1">
        <f>MAX(AVERAGE(Portfolios!$B$2:$B$920)-Portfolios!B242, 0)</f>
        <v>0</v>
      </c>
    </row>
    <row r="243" spans="1:2">
      <c r="A243" s="11">
        <f>Returns!A243</f>
        <v>0</v>
      </c>
      <c r="B243" s="1">
        <f>MAX(AVERAGE(Portfolios!$B$2:$B$920)-Portfolios!B243, 0)</f>
        <v>0</v>
      </c>
    </row>
    <row r="244" spans="1:2">
      <c r="A244" s="11">
        <f>Returns!A244</f>
        <v>0</v>
      </c>
      <c r="B244" s="1">
        <f>MAX(AVERAGE(Portfolios!$B$2:$B$920)-Portfolios!B244, 0)</f>
        <v>0</v>
      </c>
    </row>
    <row r="245" spans="1:2">
      <c r="A245" s="11">
        <f>Returns!A245</f>
        <v>0</v>
      </c>
      <c r="B245" s="1">
        <f>MAX(AVERAGE(Portfolios!$B$2:$B$920)-Portfolios!B245, 0)</f>
        <v>0</v>
      </c>
    </row>
    <row r="246" spans="1:2">
      <c r="A246" s="11">
        <f>Returns!A246</f>
        <v>0</v>
      </c>
      <c r="B246" s="1">
        <f>MAX(AVERAGE(Portfolios!$B$2:$B$920)-Portfolios!B246, 0)</f>
        <v>0</v>
      </c>
    </row>
    <row r="247" spans="1:2">
      <c r="A247" s="11">
        <f>Returns!A247</f>
        <v>0</v>
      </c>
      <c r="B247" s="1">
        <f>MAX(AVERAGE(Portfolios!$B$2:$B$920)-Portfolios!B247, 0)</f>
        <v>0</v>
      </c>
    </row>
    <row r="248" spans="1:2">
      <c r="A248" s="11">
        <f>Returns!A248</f>
        <v>0</v>
      </c>
      <c r="B248" s="1">
        <f>MAX(AVERAGE(Portfolios!$B$2:$B$920)-Portfolios!B248, 0)</f>
        <v>0</v>
      </c>
    </row>
    <row r="249" spans="1:2">
      <c r="A249" s="11">
        <f>Returns!A249</f>
        <v>0</v>
      </c>
      <c r="B249" s="1">
        <f>MAX(AVERAGE(Portfolios!$B$2:$B$920)-Portfolios!B249, 0)</f>
        <v>0</v>
      </c>
    </row>
    <row r="250" spans="1:2">
      <c r="A250" s="11">
        <f>Returns!A250</f>
        <v>0</v>
      </c>
      <c r="B250" s="1">
        <f>MAX(AVERAGE(Portfolios!$B$2:$B$920)-Portfolios!B250, 0)</f>
        <v>0</v>
      </c>
    </row>
    <row r="251" spans="1:2">
      <c r="A251" s="11">
        <f>Returns!A251</f>
        <v>0</v>
      </c>
      <c r="B251" s="1">
        <f>MAX(AVERAGE(Portfolios!$B$2:$B$920)-Portfolios!B251, 0)</f>
        <v>0</v>
      </c>
    </row>
    <row r="252" spans="1:2">
      <c r="A252" s="11">
        <f>Returns!A252</f>
        <v>0</v>
      </c>
      <c r="B252" s="1">
        <f>MAX(AVERAGE(Portfolios!$B$2:$B$920)-Portfolios!B252, 0)</f>
        <v>0</v>
      </c>
    </row>
    <row r="253" spans="1:2">
      <c r="A253" s="11">
        <f>Returns!A253</f>
        <v>0</v>
      </c>
      <c r="B253" s="1">
        <f>MAX(AVERAGE(Portfolios!$B$2:$B$920)-Portfolios!B253, 0)</f>
        <v>0</v>
      </c>
    </row>
    <row r="254" spans="1:2">
      <c r="A254" s="11">
        <f>Returns!A254</f>
        <v>0</v>
      </c>
      <c r="B254" s="1">
        <f>MAX(AVERAGE(Portfolios!$B$2:$B$920)-Portfolios!B254, 0)</f>
        <v>0</v>
      </c>
    </row>
    <row r="255" spans="1:2">
      <c r="A255" s="11">
        <f>Returns!A255</f>
        <v>0</v>
      </c>
      <c r="B255" s="1">
        <f>MAX(AVERAGE(Portfolios!$B$2:$B$920)-Portfolios!B255, 0)</f>
        <v>0</v>
      </c>
    </row>
    <row r="256" spans="1:2">
      <c r="A256" s="11">
        <f>Returns!A256</f>
        <v>0</v>
      </c>
      <c r="B256" s="1">
        <f>MAX(AVERAGE(Portfolios!$B$2:$B$920)-Portfolios!B256, 0)</f>
        <v>0</v>
      </c>
    </row>
    <row r="257" spans="1:2">
      <c r="A257" s="11">
        <f>Returns!A257</f>
        <v>0</v>
      </c>
      <c r="B257" s="1">
        <f>MAX(AVERAGE(Portfolios!$B$2:$B$920)-Portfolios!B257, 0)</f>
        <v>0</v>
      </c>
    </row>
    <row r="258" spans="1:2">
      <c r="A258" s="11">
        <f>Returns!A258</f>
        <v>0</v>
      </c>
      <c r="B258" s="1">
        <f>MAX(AVERAGE(Portfolios!$B$2:$B$920)-Portfolios!B258, 0)</f>
        <v>0</v>
      </c>
    </row>
    <row r="259" spans="1:2">
      <c r="A259" s="11">
        <f>Returns!A259</f>
        <v>0</v>
      </c>
      <c r="B259" s="1">
        <f>MAX(AVERAGE(Portfolios!$B$2:$B$920)-Portfolios!B259, 0)</f>
        <v>0</v>
      </c>
    </row>
    <row r="260" spans="1:2">
      <c r="A260" s="11">
        <f>Returns!A260</f>
        <v>0</v>
      </c>
      <c r="B260" s="1">
        <f>MAX(AVERAGE(Portfolios!$B$2:$B$920)-Portfolios!B260, 0)</f>
        <v>0</v>
      </c>
    </row>
    <row r="261" spans="1:2">
      <c r="A261" s="11">
        <f>Returns!A261</f>
        <v>0</v>
      </c>
      <c r="B261" s="1">
        <f>MAX(AVERAGE(Portfolios!$B$2:$B$920)-Portfolios!B261, 0)</f>
        <v>0</v>
      </c>
    </row>
    <row r="262" spans="1:2">
      <c r="A262" s="11">
        <f>Returns!A262</f>
        <v>0</v>
      </c>
      <c r="B262" s="1">
        <f>MAX(AVERAGE(Portfolios!$B$2:$B$920)-Portfolios!B262, 0)</f>
        <v>0</v>
      </c>
    </row>
    <row r="263" spans="1:2">
      <c r="A263" s="11">
        <f>Returns!A263</f>
        <v>0</v>
      </c>
      <c r="B263" s="1">
        <f>MAX(AVERAGE(Portfolios!$B$2:$B$920)-Portfolios!B263, 0)</f>
        <v>0</v>
      </c>
    </row>
    <row r="264" spans="1:2">
      <c r="A264" s="11">
        <f>Returns!A264</f>
        <v>0</v>
      </c>
      <c r="B264" s="1">
        <f>MAX(AVERAGE(Portfolios!$B$2:$B$920)-Portfolios!B264, 0)</f>
        <v>0</v>
      </c>
    </row>
    <row r="265" spans="1:2">
      <c r="A265" s="11">
        <f>Returns!A265</f>
        <v>0</v>
      </c>
      <c r="B265" s="1">
        <f>MAX(AVERAGE(Portfolios!$B$2:$B$920)-Portfolios!B265, 0)</f>
        <v>0</v>
      </c>
    </row>
    <row r="266" spans="1:2">
      <c r="A266" s="11">
        <f>Returns!A266</f>
        <v>0</v>
      </c>
      <c r="B266" s="1">
        <f>MAX(AVERAGE(Portfolios!$B$2:$B$920)-Portfolios!B266, 0)</f>
        <v>0</v>
      </c>
    </row>
    <row r="267" spans="1:2">
      <c r="A267" s="11">
        <f>Returns!A267</f>
        <v>0</v>
      </c>
      <c r="B267" s="1">
        <f>MAX(AVERAGE(Portfolios!$B$2:$B$920)-Portfolios!B267, 0)</f>
        <v>0</v>
      </c>
    </row>
    <row r="268" spans="1:2">
      <c r="A268" s="11">
        <f>Returns!A268</f>
        <v>0</v>
      </c>
      <c r="B268" s="1">
        <f>MAX(AVERAGE(Portfolios!$B$2:$B$920)-Portfolios!B268, 0)</f>
        <v>0</v>
      </c>
    </row>
    <row r="269" spans="1:2">
      <c r="A269" s="11">
        <f>Returns!A269</f>
        <v>0</v>
      </c>
      <c r="B269" s="1">
        <f>MAX(AVERAGE(Portfolios!$B$2:$B$920)-Portfolios!B269, 0)</f>
        <v>0</v>
      </c>
    </row>
    <row r="270" spans="1:2">
      <c r="A270" s="11">
        <f>Returns!A270</f>
        <v>0</v>
      </c>
      <c r="B270" s="1">
        <f>MAX(AVERAGE(Portfolios!$B$2:$B$920)-Portfolios!B270, 0)</f>
        <v>0</v>
      </c>
    </row>
    <row r="271" spans="1:2">
      <c r="A271" s="11">
        <f>Returns!A271</f>
        <v>0</v>
      </c>
      <c r="B271" s="1">
        <f>MAX(AVERAGE(Portfolios!$B$2:$B$920)-Portfolios!B271, 0)</f>
        <v>0</v>
      </c>
    </row>
    <row r="272" spans="1:2">
      <c r="A272" s="11">
        <f>Returns!A272</f>
        <v>0</v>
      </c>
      <c r="B272" s="1">
        <f>MAX(AVERAGE(Portfolios!$B$2:$B$920)-Portfolios!B272, 0)</f>
        <v>0</v>
      </c>
    </row>
    <row r="273" spans="1:2">
      <c r="A273" s="11">
        <f>Returns!A273</f>
        <v>0</v>
      </c>
      <c r="B273" s="1">
        <f>MAX(AVERAGE(Portfolios!$B$2:$B$920)-Portfolios!B273, 0)</f>
        <v>0</v>
      </c>
    </row>
    <row r="274" spans="1:2">
      <c r="A274" s="11">
        <f>Returns!A274</f>
        <v>0</v>
      </c>
      <c r="B274" s="1">
        <f>MAX(AVERAGE(Portfolios!$B$2:$B$920)-Portfolios!B274, 0)</f>
        <v>0</v>
      </c>
    </row>
    <row r="275" spans="1:2">
      <c r="A275" s="11">
        <f>Returns!A275</f>
        <v>0</v>
      </c>
      <c r="B275" s="1">
        <f>MAX(AVERAGE(Portfolios!$B$2:$B$920)-Portfolios!B275, 0)</f>
        <v>0</v>
      </c>
    </row>
    <row r="276" spans="1:2">
      <c r="A276" s="11">
        <f>Returns!A276</f>
        <v>0</v>
      </c>
      <c r="B276" s="1">
        <f>MAX(AVERAGE(Portfolios!$B$2:$B$920)-Portfolios!B276, 0)</f>
        <v>0</v>
      </c>
    </row>
    <row r="277" spans="1:2">
      <c r="A277" s="11">
        <f>Returns!A277</f>
        <v>0</v>
      </c>
      <c r="B277" s="1">
        <f>MAX(AVERAGE(Portfolios!$B$2:$B$920)-Portfolios!B277, 0)</f>
        <v>0</v>
      </c>
    </row>
    <row r="278" spans="1:2">
      <c r="A278" s="11">
        <f>Returns!A278</f>
        <v>0</v>
      </c>
      <c r="B278" s="1">
        <f>MAX(AVERAGE(Portfolios!$B$2:$B$920)-Portfolios!B278, 0)</f>
        <v>0</v>
      </c>
    </row>
    <row r="279" spans="1:2">
      <c r="A279" s="11">
        <f>Returns!A279</f>
        <v>0</v>
      </c>
      <c r="B279" s="1">
        <f>MAX(AVERAGE(Portfolios!$B$2:$B$920)-Portfolios!B279, 0)</f>
        <v>0</v>
      </c>
    </row>
    <row r="280" spans="1:2">
      <c r="A280" s="11">
        <f>Returns!A280</f>
        <v>0</v>
      </c>
      <c r="B280" s="1">
        <f>MAX(AVERAGE(Portfolios!$B$2:$B$920)-Portfolios!B280, 0)</f>
        <v>0</v>
      </c>
    </row>
    <row r="281" spans="1:2">
      <c r="A281" s="11">
        <f>Returns!A281</f>
        <v>0</v>
      </c>
      <c r="B281" s="1">
        <f>MAX(AVERAGE(Portfolios!$B$2:$B$920)-Portfolios!B281, 0)</f>
        <v>0</v>
      </c>
    </row>
    <row r="282" spans="1:2">
      <c r="A282" s="11">
        <f>Returns!A282</f>
        <v>0</v>
      </c>
      <c r="B282" s="1">
        <f>MAX(AVERAGE(Portfolios!$B$2:$B$920)-Portfolios!B282, 0)</f>
        <v>0</v>
      </c>
    </row>
    <row r="283" spans="1:2">
      <c r="A283" s="11">
        <f>Returns!A283</f>
        <v>0</v>
      </c>
      <c r="B283" s="1">
        <f>MAX(AVERAGE(Portfolios!$B$2:$B$920)-Portfolios!B283, 0)</f>
        <v>0</v>
      </c>
    </row>
    <row r="284" spans="1:2">
      <c r="A284" s="11">
        <f>Returns!A284</f>
        <v>0</v>
      </c>
      <c r="B284" s="1">
        <f>MAX(AVERAGE(Portfolios!$B$2:$B$920)-Portfolios!B284, 0)</f>
        <v>0</v>
      </c>
    </row>
    <row r="285" spans="1:2">
      <c r="A285" s="11">
        <f>Returns!A285</f>
        <v>0</v>
      </c>
      <c r="B285" s="1">
        <f>MAX(AVERAGE(Portfolios!$B$2:$B$920)-Portfolios!B285, 0)</f>
        <v>0</v>
      </c>
    </row>
    <row r="286" spans="1:2">
      <c r="A286" s="11">
        <f>Returns!A286</f>
        <v>0</v>
      </c>
      <c r="B286" s="1">
        <f>MAX(AVERAGE(Portfolios!$B$2:$B$920)-Portfolios!B286, 0)</f>
        <v>0</v>
      </c>
    </row>
    <row r="287" spans="1:2">
      <c r="A287" s="11">
        <f>Returns!A287</f>
        <v>0</v>
      </c>
      <c r="B287" s="1">
        <f>MAX(AVERAGE(Portfolios!$B$2:$B$920)-Portfolios!B287, 0)</f>
        <v>0</v>
      </c>
    </row>
    <row r="288" spans="1:2">
      <c r="A288" s="11">
        <f>Returns!A288</f>
        <v>0</v>
      </c>
      <c r="B288" s="1">
        <f>MAX(AVERAGE(Portfolios!$B$2:$B$920)-Portfolios!B288, 0)</f>
        <v>0</v>
      </c>
    </row>
    <row r="289" spans="1:2">
      <c r="A289" s="11">
        <f>Returns!A289</f>
        <v>0</v>
      </c>
      <c r="B289" s="1">
        <f>MAX(AVERAGE(Portfolios!$B$2:$B$920)-Portfolios!B289, 0)</f>
        <v>0</v>
      </c>
    </row>
    <row r="290" spans="1:2">
      <c r="A290" s="11">
        <f>Returns!A290</f>
        <v>0</v>
      </c>
      <c r="B290" s="1">
        <f>MAX(AVERAGE(Portfolios!$B$2:$B$920)-Portfolios!B290, 0)</f>
        <v>0</v>
      </c>
    </row>
    <row r="291" spans="1:2">
      <c r="A291" s="11">
        <f>Returns!A291</f>
        <v>0</v>
      </c>
      <c r="B291" s="1">
        <f>MAX(AVERAGE(Portfolios!$B$2:$B$920)-Portfolios!B291, 0)</f>
        <v>0</v>
      </c>
    </row>
    <row r="292" spans="1:2">
      <c r="A292" s="11">
        <f>Returns!A292</f>
        <v>0</v>
      </c>
      <c r="B292" s="1">
        <f>MAX(AVERAGE(Portfolios!$B$2:$B$920)-Portfolios!B292, 0)</f>
        <v>0</v>
      </c>
    </row>
    <row r="293" spans="1:2">
      <c r="A293" s="11">
        <f>Returns!A293</f>
        <v>0</v>
      </c>
      <c r="B293" s="1">
        <f>MAX(AVERAGE(Portfolios!$B$2:$B$920)-Portfolios!B293, 0)</f>
        <v>0</v>
      </c>
    </row>
    <row r="294" spans="1:2">
      <c r="A294" s="11">
        <f>Returns!A294</f>
        <v>0</v>
      </c>
      <c r="B294" s="1">
        <f>MAX(AVERAGE(Portfolios!$B$2:$B$920)-Portfolios!B294, 0)</f>
        <v>0</v>
      </c>
    </row>
    <row r="295" spans="1:2">
      <c r="A295" s="11">
        <f>Returns!A295</f>
        <v>0</v>
      </c>
      <c r="B295" s="1">
        <f>MAX(AVERAGE(Portfolios!$B$2:$B$920)-Portfolios!B295, 0)</f>
        <v>0</v>
      </c>
    </row>
    <row r="296" spans="1:2">
      <c r="A296" s="11">
        <f>Returns!A296</f>
        <v>0</v>
      </c>
      <c r="B296" s="1">
        <f>MAX(AVERAGE(Portfolios!$B$2:$B$920)-Portfolios!B296, 0)</f>
        <v>0</v>
      </c>
    </row>
    <row r="297" spans="1:2">
      <c r="A297" s="11">
        <f>Returns!A297</f>
        <v>0</v>
      </c>
      <c r="B297" s="1">
        <f>MAX(AVERAGE(Portfolios!$B$2:$B$920)-Portfolios!B297, 0)</f>
        <v>0</v>
      </c>
    </row>
    <row r="298" spans="1:2">
      <c r="A298" s="11">
        <f>Returns!A298</f>
        <v>0</v>
      </c>
      <c r="B298" s="1">
        <f>MAX(AVERAGE(Portfolios!$B$2:$B$920)-Portfolios!B298, 0)</f>
        <v>0</v>
      </c>
    </row>
    <row r="299" spans="1:2">
      <c r="A299" s="11">
        <f>Returns!A299</f>
        <v>0</v>
      </c>
      <c r="B299" s="1">
        <f>MAX(AVERAGE(Portfolios!$B$2:$B$920)-Portfolios!B299, 0)</f>
        <v>0</v>
      </c>
    </row>
    <row r="300" spans="1:2">
      <c r="A300" s="11">
        <f>Returns!A300</f>
        <v>0</v>
      </c>
      <c r="B300" s="1">
        <f>MAX(AVERAGE(Portfolios!$B$2:$B$920)-Portfolios!B300, 0)</f>
        <v>0</v>
      </c>
    </row>
    <row r="301" spans="1:2">
      <c r="A301" s="11">
        <f>Returns!A301</f>
        <v>0</v>
      </c>
      <c r="B301" s="1">
        <f>MAX(AVERAGE(Portfolios!$B$2:$B$920)-Portfolios!B301, 0)</f>
        <v>0</v>
      </c>
    </row>
    <row r="302" spans="1:2">
      <c r="A302" s="11">
        <f>Returns!A302</f>
        <v>0</v>
      </c>
      <c r="B302" s="1">
        <f>MAX(AVERAGE(Portfolios!$B$2:$B$920)-Portfolios!B302, 0)</f>
        <v>0</v>
      </c>
    </row>
    <row r="303" spans="1:2">
      <c r="A303" s="11">
        <f>Returns!A303</f>
        <v>0</v>
      </c>
      <c r="B303" s="1">
        <f>MAX(AVERAGE(Portfolios!$B$2:$B$920)-Portfolios!B303, 0)</f>
        <v>0</v>
      </c>
    </row>
    <row r="304" spans="1:2">
      <c r="A304" s="11">
        <f>Returns!A304</f>
        <v>0</v>
      </c>
      <c r="B304" s="1">
        <f>MAX(AVERAGE(Portfolios!$B$2:$B$920)-Portfolios!B304, 0)</f>
        <v>0</v>
      </c>
    </row>
    <row r="305" spans="1:2">
      <c r="A305" s="11">
        <f>Returns!A305</f>
        <v>0</v>
      </c>
      <c r="B305" s="1">
        <f>MAX(AVERAGE(Portfolios!$B$2:$B$920)-Portfolios!B305, 0)</f>
        <v>0</v>
      </c>
    </row>
    <row r="306" spans="1:2">
      <c r="A306" s="11">
        <f>Returns!A306</f>
        <v>0</v>
      </c>
      <c r="B306" s="1">
        <f>MAX(AVERAGE(Portfolios!$B$2:$B$920)-Portfolios!B306, 0)</f>
        <v>0</v>
      </c>
    </row>
    <row r="307" spans="1:2">
      <c r="A307" s="11">
        <f>Returns!A307</f>
        <v>0</v>
      </c>
      <c r="B307" s="1">
        <f>MAX(AVERAGE(Portfolios!$B$2:$B$920)-Portfolios!B307, 0)</f>
        <v>0</v>
      </c>
    </row>
    <row r="308" spans="1:2">
      <c r="A308" s="11">
        <f>Returns!A308</f>
        <v>0</v>
      </c>
      <c r="B308" s="1">
        <f>MAX(AVERAGE(Portfolios!$B$2:$B$920)-Portfolios!B308, 0)</f>
        <v>0</v>
      </c>
    </row>
    <row r="309" spans="1:2">
      <c r="A309" s="11">
        <f>Returns!A309</f>
        <v>0</v>
      </c>
      <c r="B309" s="1">
        <f>MAX(AVERAGE(Portfolios!$B$2:$B$920)-Portfolios!B309, 0)</f>
        <v>0</v>
      </c>
    </row>
    <row r="310" spans="1:2">
      <c r="A310" s="11">
        <f>Returns!A310</f>
        <v>0</v>
      </c>
      <c r="B310" s="1">
        <f>MAX(AVERAGE(Portfolios!$B$2:$B$920)-Portfolios!B310, 0)</f>
        <v>0</v>
      </c>
    </row>
    <row r="311" spans="1:2">
      <c r="A311" s="11">
        <f>Returns!A311</f>
        <v>0</v>
      </c>
      <c r="B311" s="1">
        <f>MAX(AVERAGE(Portfolios!$B$2:$B$920)-Portfolios!B311, 0)</f>
        <v>0</v>
      </c>
    </row>
    <row r="312" spans="1:2">
      <c r="A312" s="11">
        <f>Returns!A312</f>
        <v>0</v>
      </c>
      <c r="B312" s="1">
        <f>MAX(AVERAGE(Portfolios!$B$2:$B$920)-Portfolios!B312, 0)</f>
        <v>0</v>
      </c>
    </row>
    <row r="313" spans="1:2">
      <c r="A313" s="11">
        <f>Returns!A313</f>
        <v>0</v>
      </c>
      <c r="B313" s="1">
        <f>MAX(AVERAGE(Portfolios!$B$2:$B$920)-Portfolios!B313, 0)</f>
        <v>0</v>
      </c>
    </row>
    <row r="314" spans="1:2">
      <c r="A314" s="11">
        <f>Returns!A314</f>
        <v>0</v>
      </c>
      <c r="B314" s="1">
        <f>MAX(AVERAGE(Portfolios!$B$2:$B$920)-Portfolios!B314, 0)</f>
        <v>0</v>
      </c>
    </row>
    <row r="315" spans="1:2">
      <c r="A315" s="11">
        <f>Returns!A315</f>
        <v>0</v>
      </c>
      <c r="B315" s="1">
        <f>MAX(AVERAGE(Portfolios!$B$2:$B$920)-Portfolios!B315, 0)</f>
        <v>0</v>
      </c>
    </row>
    <row r="316" spans="1:2">
      <c r="A316" s="11">
        <f>Returns!A316</f>
        <v>0</v>
      </c>
      <c r="B316" s="1">
        <f>MAX(AVERAGE(Portfolios!$B$2:$B$920)-Portfolios!B316, 0)</f>
        <v>0</v>
      </c>
    </row>
    <row r="317" spans="1:2">
      <c r="A317" s="11">
        <f>Returns!A317</f>
        <v>0</v>
      </c>
      <c r="B317" s="1">
        <f>MAX(AVERAGE(Portfolios!$B$2:$B$920)-Portfolios!B317, 0)</f>
        <v>0</v>
      </c>
    </row>
    <row r="318" spans="1:2">
      <c r="A318" s="11">
        <f>Returns!A318</f>
        <v>0</v>
      </c>
      <c r="B318" s="1">
        <f>MAX(AVERAGE(Portfolios!$B$2:$B$920)-Portfolios!B318, 0)</f>
        <v>0</v>
      </c>
    </row>
    <row r="319" spans="1:2">
      <c r="A319" s="11">
        <f>Returns!A319</f>
        <v>0</v>
      </c>
      <c r="B319" s="1">
        <f>MAX(AVERAGE(Portfolios!$B$2:$B$920)-Portfolios!B319, 0)</f>
        <v>0</v>
      </c>
    </row>
    <row r="320" spans="1:2">
      <c r="A320" s="11">
        <f>Returns!A320</f>
        <v>0</v>
      </c>
      <c r="B320" s="1">
        <f>MAX(AVERAGE(Portfolios!$B$2:$B$920)-Portfolios!B320, 0)</f>
        <v>0</v>
      </c>
    </row>
    <row r="321" spans="1:2">
      <c r="A321" s="11">
        <f>Returns!A321</f>
        <v>0</v>
      </c>
      <c r="B321" s="1">
        <f>MAX(AVERAGE(Portfolios!$B$2:$B$920)-Portfolios!B321, 0)</f>
        <v>0</v>
      </c>
    </row>
    <row r="322" spans="1:2">
      <c r="A322" s="11">
        <f>Returns!A322</f>
        <v>0</v>
      </c>
      <c r="B322" s="1">
        <f>MAX(AVERAGE(Portfolios!$B$2:$B$920)-Portfolios!B322, 0)</f>
        <v>0</v>
      </c>
    </row>
    <row r="323" spans="1:2">
      <c r="A323" s="11">
        <f>Returns!A323</f>
        <v>0</v>
      </c>
      <c r="B323" s="1">
        <f>MAX(AVERAGE(Portfolios!$B$2:$B$920)-Portfolios!B323, 0)</f>
        <v>0</v>
      </c>
    </row>
    <row r="324" spans="1:2">
      <c r="A324" s="11">
        <f>Returns!A324</f>
        <v>0</v>
      </c>
      <c r="B324" s="1">
        <f>MAX(AVERAGE(Portfolios!$B$2:$B$920)-Portfolios!B324, 0)</f>
        <v>0</v>
      </c>
    </row>
    <row r="325" spans="1:2">
      <c r="A325" s="11">
        <f>Returns!A325</f>
        <v>0</v>
      </c>
      <c r="B325" s="1">
        <f>MAX(AVERAGE(Portfolios!$B$2:$B$920)-Portfolios!B325, 0)</f>
        <v>0</v>
      </c>
    </row>
    <row r="326" spans="1:2">
      <c r="A326" s="11">
        <f>Returns!A326</f>
        <v>0</v>
      </c>
      <c r="B326" s="1">
        <f>MAX(AVERAGE(Portfolios!$B$2:$B$920)-Portfolios!B326, 0)</f>
        <v>0</v>
      </c>
    </row>
    <row r="327" spans="1:2">
      <c r="A327" s="11">
        <f>Returns!A327</f>
        <v>0</v>
      </c>
      <c r="B327" s="1">
        <f>MAX(AVERAGE(Portfolios!$B$2:$B$920)-Portfolios!B327, 0)</f>
        <v>0</v>
      </c>
    </row>
    <row r="328" spans="1:2">
      <c r="A328" s="11">
        <f>Returns!A328</f>
        <v>0</v>
      </c>
      <c r="B328" s="1">
        <f>MAX(AVERAGE(Portfolios!$B$2:$B$920)-Portfolios!B328, 0)</f>
        <v>0</v>
      </c>
    </row>
    <row r="329" spans="1:2">
      <c r="A329" s="11">
        <f>Returns!A329</f>
        <v>0</v>
      </c>
      <c r="B329" s="1">
        <f>MAX(AVERAGE(Portfolios!$B$2:$B$920)-Portfolios!B329, 0)</f>
        <v>0</v>
      </c>
    </row>
    <row r="330" spans="1:2">
      <c r="A330" s="11">
        <f>Returns!A330</f>
        <v>0</v>
      </c>
      <c r="B330" s="1">
        <f>MAX(AVERAGE(Portfolios!$B$2:$B$920)-Portfolios!B330, 0)</f>
        <v>0</v>
      </c>
    </row>
    <row r="331" spans="1:2">
      <c r="A331" s="11">
        <f>Returns!A331</f>
        <v>0</v>
      </c>
      <c r="B331" s="1">
        <f>MAX(AVERAGE(Portfolios!$B$2:$B$920)-Portfolios!B331, 0)</f>
        <v>0</v>
      </c>
    </row>
    <row r="332" spans="1:2">
      <c r="A332" s="11">
        <f>Returns!A332</f>
        <v>0</v>
      </c>
      <c r="B332" s="1">
        <f>MAX(AVERAGE(Portfolios!$B$2:$B$920)-Portfolios!B332, 0)</f>
        <v>0</v>
      </c>
    </row>
    <row r="333" spans="1:2">
      <c r="A333" s="11">
        <f>Returns!A333</f>
        <v>0</v>
      </c>
      <c r="B333" s="1">
        <f>MAX(AVERAGE(Portfolios!$B$2:$B$920)-Portfolios!B333, 0)</f>
        <v>0</v>
      </c>
    </row>
    <row r="334" spans="1:2">
      <c r="A334" s="11">
        <f>Returns!A334</f>
        <v>0</v>
      </c>
      <c r="B334" s="1">
        <f>MAX(AVERAGE(Portfolios!$B$2:$B$920)-Portfolios!B334, 0)</f>
        <v>0</v>
      </c>
    </row>
    <row r="335" spans="1:2">
      <c r="A335" s="11">
        <f>Returns!A335</f>
        <v>0</v>
      </c>
      <c r="B335" s="1">
        <f>MAX(AVERAGE(Portfolios!$B$2:$B$920)-Portfolios!B335, 0)</f>
        <v>0</v>
      </c>
    </row>
    <row r="336" spans="1:2">
      <c r="A336" s="11">
        <f>Returns!A336</f>
        <v>0</v>
      </c>
      <c r="B336" s="1">
        <f>MAX(AVERAGE(Portfolios!$B$2:$B$920)-Portfolios!B336, 0)</f>
        <v>0</v>
      </c>
    </row>
    <row r="337" spans="1:2">
      <c r="A337" s="11">
        <f>Returns!A337</f>
        <v>0</v>
      </c>
      <c r="B337" s="1">
        <f>MAX(AVERAGE(Portfolios!$B$2:$B$920)-Portfolios!B337, 0)</f>
        <v>0</v>
      </c>
    </row>
    <row r="338" spans="1:2">
      <c r="A338" s="11">
        <f>Returns!A338</f>
        <v>0</v>
      </c>
      <c r="B338" s="1">
        <f>MAX(AVERAGE(Portfolios!$B$2:$B$920)-Portfolios!B338, 0)</f>
        <v>0</v>
      </c>
    </row>
    <row r="339" spans="1:2">
      <c r="A339" s="11">
        <f>Returns!A339</f>
        <v>0</v>
      </c>
      <c r="B339" s="1">
        <f>MAX(AVERAGE(Portfolios!$B$2:$B$920)-Portfolios!B339, 0)</f>
        <v>0</v>
      </c>
    </row>
    <row r="340" spans="1:2">
      <c r="A340" s="11">
        <f>Returns!A340</f>
        <v>0</v>
      </c>
      <c r="B340" s="1">
        <f>MAX(AVERAGE(Portfolios!$B$2:$B$920)-Portfolios!B340, 0)</f>
        <v>0</v>
      </c>
    </row>
    <row r="341" spans="1:2">
      <c r="A341" s="11">
        <f>Returns!A341</f>
        <v>0</v>
      </c>
      <c r="B341" s="1">
        <f>MAX(AVERAGE(Portfolios!$B$2:$B$920)-Portfolios!B341, 0)</f>
        <v>0</v>
      </c>
    </row>
    <row r="342" spans="1:2">
      <c r="A342" s="11">
        <f>Returns!A342</f>
        <v>0</v>
      </c>
      <c r="B342" s="1">
        <f>MAX(AVERAGE(Portfolios!$B$2:$B$920)-Portfolios!B342, 0)</f>
        <v>0</v>
      </c>
    </row>
    <row r="343" spans="1:2">
      <c r="A343" s="11">
        <f>Returns!A343</f>
        <v>0</v>
      </c>
      <c r="B343" s="1">
        <f>MAX(AVERAGE(Portfolios!$B$2:$B$920)-Portfolios!B343, 0)</f>
        <v>0</v>
      </c>
    </row>
    <row r="344" spans="1:2">
      <c r="A344" s="11">
        <f>Returns!A344</f>
        <v>0</v>
      </c>
      <c r="B344" s="1">
        <f>MAX(AVERAGE(Portfolios!$B$2:$B$920)-Portfolios!B344, 0)</f>
        <v>0</v>
      </c>
    </row>
    <row r="345" spans="1:2">
      <c r="A345" s="11">
        <f>Returns!A345</f>
        <v>0</v>
      </c>
      <c r="B345" s="1">
        <f>MAX(AVERAGE(Portfolios!$B$2:$B$920)-Portfolios!B345, 0)</f>
        <v>0</v>
      </c>
    </row>
    <row r="346" spans="1:2">
      <c r="A346" s="11">
        <f>Returns!A346</f>
        <v>0</v>
      </c>
      <c r="B346" s="1">
        <f>MAX(AVERAGE(Portfolios!$B$2:$B$920)-Portfolios!B346, 0)</f>
        <v>0</v>
      </c>
    </row>
    <row r="347" spans="1:2">
      <c r="A347" s="11">
        <f>Returns!A347</f>
        <v>0</v>
      </c>
      <c r="B347" s="1">
        <f>MAX(AVERAGE(Portfolios!$B$2:$B$920)-Portfolios!B347, 0)</f>
        <v>0</v>
      </c>
    </row>
    <row r="348" spans="1:2">
      <c r="A348" s="11">
        <f>Returns!A348</f>
        <v>0</v>
      </c>
      <c r="B348" s="1">
        <f>MAX(AVERAGE(Portfolios!$B$2:$B$920)-Portfolios!B348, 0)</f>
        <v>0</v>
      </c>
    </row>
    <row r="349" spans="1:2">
      <c r="A349" s="11">
        <f>Returns!A349</f>
        <v>0</v>
      </c>
      <c r="B349" s="1">
        <f>MAX(AVERAGE(Portfolios!$B$2:$B$920)-Portfolios!B349, 0)</f>
        <v>0</v>
      </c>
    </row>
    <row r="350" spans="1:2">
      <c r="A350" s="11">
        <f>Returns!A350</f>
        <v>0</v>
      </c>
      <c r="B350" s="1">
        <f>MAX(AVERAGE(Portfolios!$B$2:$B$920)-Portfolios!B350, 0)</f>
        <v>0</v>
      </c>
    </row>
    <row r="351" spans="1:2">
      <c r="A351" s="11">
        <f>Returns!A351</f>
        <v>0</v>
      </c>
      <c r="B351" s="1">
        <f>MAX(AVERAGE(Portfolios!$B$2:$B$920)-Portfolios!B351, 0)</f>
        <v>0</v>
      </c>
    </row>
    <row r="352" spans="1:2">
      <c r="A352" s="11">
        <f>Returns!A352</f>
        <v>0</v>
      </c>
      <c r="B352" s="1">
        <f>MAX(AVERAGE(Portfolios!$B$2:$B$920)-Portfolios!B352, 0)</f>
        <v>0</v>
      </c>
    </row>
    <row r="353" spans="1:2">
      <c r="A353" s="11">
        <f>Returns!A353</f>
        <v>0</v>
      </c>
      <c r="B353" s="1">
        <f>MAX(AVERAGE(Portfolios!$B$2:$B$920)-Portfolios!B353, 0)</f>
        <v>0</v>
      </c>
    </row>
    <row r="354" spans="1:2">
      <c r="A354" s="11">
        <f>Returns!A354</f>
        <v>0</v>
      </c>
      <c r="B354" s="1">
        <f>MAX(AVERAGE(Portfolios!$B$2:$B$920)-Portfolios!B354, 0)</f>
        <v>0</v>
      </c>
    </row>
    <row r="355" spans="1:2">
      <c r="A355" s="11">
        <f>Returns!A355</f>
        <v>0</v>
      </c>
      <c r="B355" s="1">
        <f>MAX(AVERAGE(Portfolios!$B$2:$B$920)-Portfolios!B355, 0)</f>
        <v>0</v>
      </c>
    </row>
    <row r="356" spans="1:2">
      <c r="A356" s="11">
        <f>Returns!A356</f>
        <v>0</v>
      </c>
      <c r="B356" s="1">
        <f>MAX(AVERAGE(Portfolios!$B$2:$B$920)-Portfolios!B356, 0)</f>
        <v>0</v>
      </c>
    </row>
    <row r="357" spans="1:2">
      <c r="A357" s="11">
        <f>Returns!A357</f>
        <v>0</v>
      </c>
      <c r="B357" s="1">
        <f>MAX(AVERAGE(Portfolios!$B$2:$B$920)-Portfolios!B357, 0)</f>
        <v>0</v>
      </c>
    </row>
    <row r="358" spans="1:2">
      <c r="A358" s="11">
        <f>Returns!A358</f>
        <v>0</v>
      </c>
      <c r="B358" s="1">
        <f>MAX(AVERAGE(Portfolios!$B$2:$B$920)-Portfolios!B358, 0)</f>
        <v>0</v>
      </c>
    </row>
    <row r="359" spans="1:2">
      <c r="A359" s="11">
        <f>Returns!A359</f>
        <v>0</v>
      </c>
      <c r="B359" s="1">
        <f>MAX(AVERAGE(Portfolios!$B$2:$B$920)-Portfolios!B359, 0)</f>
        <v>0</v>
      </c>
    </row>
    <row r="360" spans="1:2">
      <c r="A360" s="11">
        <f>Returns!A360</f>
        <v>0</v>
      </c>
      <c r="B360" s="1">
        <f>MAX(AVERAGE(Portfolios!$B$2:$B$920)-Portfolios!B360, 0)</f>
        <v>0</v>
      </c>
    </row>
    <row r="361" spans="1:2">
      <c r="A361" s="11">
        <f>Returns!A361</f>
        <v>0</v>
      </c>
      <c r="B361" s="1">
        <f>MAX(AVERAGE(Portfolios!$B$2:$B$920)-Portfolios!B361, 0)</f>
        <v>0</v>
      </c>
    </row>
    <row r="362" spans="1:2">
      <c r="A362" s="11">
        <f>Returns!A362</f>
        <v>0</v>
      </c>
      <c r="B362" s="1">
        <f>MAX(AVERAGE(Portfolios!$B$2:$B$920)-Portfolios!B362, 0)</f>
        <v>0</v>
      </c>
    </row>
    <row r="363" spans="1:2">
      <c r="A363" s="11">
        <f>Returns!A363</f>
        <v>0</v>
      </c>
      <c r="B363" s="1">
        <f>MAX(AVERAGE(Portfolios!$B$2:$B$920)-Portfolios!B363, 0)</f>
        <v>0</v>
      </c>
    </row>
    <row r="364" spans="1:2">
      <c r="A364" s="11">
        <f>Returns!A364</f>
        <v>0</v>
      </c>
      <c r="B364" s="1">
        <f>MAX(AVERAGE(Portfolios!$B$2:$B$920)-Portfolios!B364, 0)</f>
        <v>0</v>
      </c>
    </row>
    <row r="365" spans="1:2">
      <c r="A365" s="11">
        <f>Returns!A365</f>
        <v>0</v>
      </c>
      <c r="B365" s="1">
        <f>MAX(AVERAGE(Portfolios!$B$2:$B$920)-Portfolios!B365, 0)</f>
        <v>0</v>
      </c>
    </row>
    <row r="366" spans="1:2">
      <c r="A366" s="11">
        <f>Returns!A366</f>
        <v>0</v>
      </c>
      <c r="B366" s="1">
        <f>MAX(AVERAGE(Portfolios!$B$2:$B$920)-Portfolios!B366, 0)</f>
        <v>0</v>
      </c>
    </row>
    <row r="367" spans="1:2">
      <c r="A367" s="11">
        <f>Returns!A367</f>
        <v>0</v>
      </c>
      <c r="B367" s="1">
        <f>MAX(AVERAGE(Portfolios!$B$2:$B$920)-Portfolios!B367, 0)</f>
        <v>0</v>
      </c>
    </row>
    <row r="368" spans="1:2">
      <c r="A368" s="11">
        <f>Returns!A368</f>
        <v>0</v>
      </c>
      <c r="B368" s="1">
        <f>MAX(AVERAGE(Portfolios!$B$2:$B$920)-Portfolios!B368, 0)</f>
        <v>0</v>
      </c>
    </row>
    <row r="369" spans="1:2">
      <c r="A369" s="11">
        <f>Returns!A369</f>
        <v>0</v>
      </c>
      <c r="B369" s="1">
        <f>MAX(AVERAGE(Portfolios!$B$2:$B$920)-Portfolios!B369, 0)</f>
        <v>0</v>
      </c>
    </row>
    <row r="370" spans="1:2">
      <c r="A370" s="11">
        <f>Returns!A370</f>
        <v>0</v>
      </c>
      <c r="B370" s="1">
        <f>MAX(AVERAGE(Portfolios!$B$2:$B$920)-Portfolios!B370, 0)</f>
        <v>0</v>
      </c>
    </row>
    <row r="371" spans="1:2">
      <c r="A371" s="11">
        <f>Returns!A371</f>
        <v>0</v>
      </c>
      <c r="B371" s="1">
        <f>MAX(AVERAGE(Portfolios!$B$2:$B$920)-Portfolios!B371, 0)</f>
        <v>0</v>
      </c>
    </row>
    <row r="372" spans="1:2">
      <c r="A372" s="11">
        <f>Returns!A372</f>
        <v>0</v>
      </c>
      <c r="B372" s="1">
        <f>MAX(AVERAGE(Portfolios!$B$2:$B$920)-Portfolios!B372, 0)</f>
        <v>0</v>
      </c>
    </row>
    <row r="373" spans="1:2">
      <c r="A373" s="11">
        <f>Returns!A373</f>
        <v>0</v>
      </c>
      <c r="B373" s="1">
        <f>MAX(AVERAGE(Portfolios!$B$2:$B$920)-Portfolios!B373, 0)</f>
        <v>0</v>
      </c>
    </row>
    <row r="374" spans="1:2">
      <c r="A374" s="11">
        <f>Returns!A374</f>
        <v>0</v>
      </c>
      <c r="B374" s="1">
        <f>MAX(AVERAGE(Portfolios!$B$2:$B$920)-Portfolios!B374, 0)</f>
        <v>0</v>
      </c>
    </row>
    <row r="375" spans="1:2">
      <c r="A375" s="11">
        <f>Returns!A375</f>
        <v>0</v>
      </c>
      <c r="B375" s="1">
        <f>MAX(AVERAGE(Portfolios!$B$2:$B$920)-Portfolios!B375, 0)</f>
        <v>0</v>
      </c>
    </row>
    <row r="376" spans="1:2">
      <c r="A376" s="11">
        <f>Returns!A376</f>
        <v>0</v>
      </c>
      <c r="B376" s="1">
        <f>MAX(AVERAGE(Portfolios!$B$2:$B$920)-Portfolios!B376, 0)</f>
        <v>0</v>
      </c>
    </row>
    <row r="377" spans="1:2">
      <c r="A377" s="11">
        <f>Returns!A377</f>
        <v>0</v>
      </c>
      <c r="B377" s="1">
        <f>MAX(AVERAGE(Portfolios!$B$2:$B$920)-Portfolios!B377, 0)</f>
        <v>0</v>
      </c>
    </row>
    <row r="378" spans="1:2">
      <c r="A378" s="11">
        <f>Returns!A378</f>
        <v>0</v>
      </c>
      <c r="B378" s="1">
        <f>MAX(AVERAGE(Portfolios!$B$2:$B$920)-Portfolios!B378, 0)</f>
        <v>0</v>
      </c>
    </row>
    <row r="379" spans="1:2">
      <c r="A379" s="11">
        <f>Returns!A379</f>
        <v>0</v>
      </c>
      <c r="B379" s="1">
        <f>MAX(AVERAGE(Portfolios!$B$2:$B$920)-Portfolios!B379, 0)</f>
        <v>0</v>
      </c>
    </row>
    <row r="380" spans="1:2">
      <c r="A380" s="11">
        <f>Returns!A380</f>
        <v>0</v>
      </c>
      <c r="B380" s="1">
        <f>MAX(AVERAGE(Portfolios!$B$2:$B$920)-Portfolios!B380, 0)</f>
        <v>0</v>
      </c>
    </row>
    <row r="381" spans="1:2">
      <c r="A381" s="11">
        <f>Returns!A381</f>
        <v>0</v>
      </c>
      <c r="B381" s="1">
        <f>MAX(AVERAGE(Portfolios!$B$2:$B$920)-Portfolios!B381, 0)</f>
        <v>0</v>
      </c>
    </row>
    <row r="382" spans="1:2">
      <c r="A382" s="11">
        <f>Returns!A382</f>
        <v>0</v>
      </c>
      <c r="B382" s="1">
        <f>MAX(AVERAGE(Portfolios!$B$2:$B$920)-Portfolios!B382, 0)</f>
        <v>0</v>
      </c>
    </row>
    <row r="383" spans="1:2">
      <c r="A383" s="11">
        <f>Returns!A383</f>
        <v>0</v>
      </c>
      <c r="B383" s="1">
        <f>MAX(AVERAGE(Portfolios!$B$2:$B$920)-Portfolios!B383, 0)</f>
        <v>0</v>
      </c>
    </row>
    <row r="384" spans="1:2">
      <c r="A384" s="11">
        <f>Returns!A384</f>
        <v>0</v>
      </c>
      <c r="B384" s="1">
        <f>MAX(AVERAGE(Portfolios!$B$2:$B$920)-Portfolios!B384, 0)</f>
        <v>0</v>
      </c>
    </row>
    <row r="385" spans="1:2">
      <c r="A385" s="11">
        <f>Returns!A385</f>
        <v>0</v>
      </c>
      <c r="B385" s="1">
        <f>MAX(AVERAGE(Portfolios!$B$2:$B$920)-Portfolios!B385, 0)</f>
        <v>0</v>
      </c>
    </row>
    <row r="386" spans="1:2">
      <c r="A386" s="11">
        <f>Returns!A386</f>
        <v>0</v>
      </c>
      <c r="B386" s="1">
        <f>MAX(AVERAGE(Portfolios!$B$2:$B$920)-Portfolios!B386, 0)</f>
        <v>0</v>
      </c>
    </row>
    <row r="387" spans="1:2">
      <c r="A387" s="11">
        <f>Returns!A387</f>
        <v>0</v>
      </c>
      <c r="B387" s="1">
        <f>MAX(AVERAGE(Portfolios!$B$2:$B$920)-Portfolios!B387, 0)</f>
        <v>0</v>
      </c>
    </row>
    <row r="388" spans="1:2">
      <c r="A388" s="11">
        <f>Returns!A388</f>
        <v>0</v>
      </c>
      <c r="B388" s="1">
        <f>MAX(AVERAGE(Portfolios!$B$2:$B$920)-Portfolios!B388, 0)</f>
        <v>0</v>
      </c>
    </row>
    <row r="389" spans="1:2">
      <c r="A389" s="11">
        <f>Returns!A389</f>
        <v>0</v>
      </c>
      <c r="B389" s="1">
        <f>MAX(AVERAGE(Portfolios!$B$2:$B$920)-Portfolios!B389, 0)</f>
        <v>0</v>
      </c>
    </row>
    <row r="390" spans="1:2">
      <c r="A390" s="11">
        <f>Returns!A390</f>
        <v>0</v>
      </c>
      <c r="B390" s="1">
        <f>MAX(AVERAGE(Portfolios!$B$2:$B$920)-Portfolios!B390, 0)</f>
        <v>0</v>
      </c>
    </row>
    <row r="391" spans="1:2">
      <c r="A391" s="11">
        <f>Returns!A391</f>
        <v>0</v>
      </c>
      <c r="B391" s="1">
        <f>MAX(AVERAGE(Portfolios!$B$2:$B$920)-Portfolios!B391, 0)</f>
        <v>0</v>
      </c>
    </row>
    <row r="392" spans="1:2">
      <c r="A392" s="11">
        <f>Returns!A392</f>
        <v>0</v>
      </c>
      <c r="B392" s="1">
        <f>MAX(AVERAGE(Portfolios!$B$2:$B$920)-Portfolios!B392, 0)</f>
        <v>0</v>
      </c>
    </row>
    <row r="393" spans="1:2">
      <c r="A393" s="11">
        <f>Returns!A393</f>
        <v>0</v>
      </c>
      <c r="B393" s="1">
        <f>MAX(AVERAGE(Portfolios!$B$2:$B$920)-Portfolios!B393, 0)</f>
        <v>0</v>
      </c>
    </row>
    <row r="394" spans="1:2">
      <c r="A394" s="11">
        <f>Returns!A394</f>
        <v>0</v>
      </c>
      <c r="B394" s="1">
        <f>MAX(AVERAGE(Portfolios!$B$2:$B$920)-Portfolios!B394, 0)</f>
        <v>0</v>
      </c>
    </row>
    <row r="395" spans="1:2">
      <c r="A395" s="11">
        <f>Returns!A395</f>
        <v>0</v>
      </c>
      <c r="B395" s="1">
        <f>MAX(AVERAGE(Portfolios!$B$2:$B$920)-Portfolios!B395, 0)</f>
        <v>0</v>
      </c>
    </row>
    <row r="396" spans="1:2">
      <c r="A396" s="11">
        <f>Returns!A396</f>
        <v>0</v>
      </c>
      <c r="B396" s="1">
        <f>MAX(AVERAGE(Portfolios!$B$2:$B$920)-Portfolios!B396, 0)</f>
        <v>0</v>
      </c>
    </row>
    <row r="397" spans="1:2">
      <c r="A397" s="11">
        <f>Returns!A397</f>
        <v>0</v>
      </c>
      <c r="B397" s="1">
        <f>MAX(AVERAGE(Portfolios!$B$2:$B$920)-Portfolios!B397, 0)</f>
        <v>0</v>
      </c>
    </row>
    <row r="398" spans="1:2">
      <c r="A398" s="11">
        <f>Returns!A398</f>
        <v>0</v>
      </c>
      <c r="B398" s="1">
        <f>MAX(AVERAGE(Portfolios!$B$2:$B$920)-Portfolios!B398, 0)</f>
        <v>0</v>
      </c>
    </row>
    <row r="399" spans="1:2">
      <c r="A399" s="11">
        <f>Returns!A399</f>
        <v>0</v>
      </c>
      <c r="B399" s="1">
        <f>MAX(AVERAGE(Portfolios!$B$2:$B$920)-Portfolios!B399, 0)</f>
        <v>0</v>
      </c>
    </row>
    <row r="400" spans="1:2">
      <c r="A400" s="11">
        <f>Returns!A400</f>
        <v>0</v>
      </c>
      <c r="B400" s="1">
        <f>MAX(AVERAGE(Portfolios!$B$2:$B$920)-Portfolios!B400, 0)</f>
        <v>0</v>
      </c>
    </row>
    <row r="401" spans="1:2">
      <c r="A401" s="11">
        <f>Returns!A401</f>
        <v>0</v>
      </c>
      <c r="B401" s="1">
        <f>MAX(AVERAGE(Portfolios!$B$2:$B$920)-Portfolios!B401, 0)</f>
        <v>0</v>
      </c>
    </row>
    <row r="402" spans="1:2">
      <c r="A402" s="11">
        <f>Returns!A402</f>
        <v>0</v>
      </c>
      <c r="B402" s="1">
        <f>MAX(AVERAGE(Portfolios!$B$2:$B$920)-Portfolios!B402, 0)</f>
        <v>0</v>
      </c>
    </row>
    <row r="403" spans="1:2">
      <c r="A403" s="11">
        <f>Returns!A403</f>
        <v>0</v>
      </c>
      <c r="B403" s="1">
        <f>MAX(AVERAGE(Portfolios!$B$2:$B$920)-Portfolios!B403, 0)</f>
        <v>0</v>
      </c>
    </row>
    <row r="404" spans="1:2">
      <c r="A404" s="11">
        <f>Returns!A404</f>
        <v>0</v>
      </c>
      <c r="B404" s="1">
        <f>MAX(AVERAGE(Portfolios!$B$2:$B$920)-Portfolios!B404, 0)</f>
        <v>0</v>
      </c>
    </row>
    <row r="405" spans="1:2">
      <c r="A405" s="11">
        <f>Returns!A405</f>
        <v>0</v>
      </c>
      <c r="B405" s="1">
        <f>MAX(AVERAGE(Portfolios!$B$2:$B$920)-Portfolios!B405, 0)</f>
        <v>0</v>
      </c>
    </row>
    <row r="406" spans="1:2">
      <c r="A406" s="11">
        <f>Returns!A406</f>
        <v>0</v>
      </c>
      <c r="B406" s="1">
        <f>MAX(AVERAGE(Portfolios!$B$2:$B$920)-Portfolios!B406, 0)</f>
        <v>0</v>
      </c>
    </row>
    <row r="407" spans="1:2">
      <c r="A407" s="11">
        <f>Returns!A407</f>
        <v>0</v>
      </c>
      <c r="B407" s="1">
        <f>MAX(AVERAGE(Portfolios!$B$2:$B$920)-Portfolios!B407, 0)</f>
        <v>0</v>
      </c>
    </row>
    <row r="408" spans="1:2">
      <c r="A408" s="11">
        <f>Returns!A408</f>
        <v>0</v>
      </c>
      <c r="B408" s="1">
        <f>MAX(AVERAGE(Portfolios!$B$2:$B$920)-Portfolios!B408, 0)</f>
        <v>0</v>
      </c>
    </row>
    <row r="409" spans="1:2">
      <c r="A409" s="11">
        <f>Returns!A409</f>
        <v>0</v>
      </c>
      <c r="B409" s="1">
        <f>MAX(AVERAGE(Portfolios!$B$2:$B$920)-Portfolios!B409, 0)</f>
        <v>0</v>
      </c>
    </row>
    <row r="410" spans="1:2">
      <c r="A410" s="11">
        <f>Returns!A410</f>
        <v>0</v>
      </c>
      <c r="B410" s="1">
        <f>MAX(AVERAGE(Portfolios!$B$2:$B$920)-Portfolios!B410, 0)</f>
        <v>0</v>
      </c>
    </row>
    <row r="411" spans="1:2">
      <c r="A411" s="11">
        <f>Returns!A411</f>
        <v>0</v>
      </c>
      <c r="B411" s="1">
        <f>MAX(AVERAGE(Portfolios!$B$2:$B$920)-Portfolios!B411, 0)</f>
        <v>0</v>
      </c>
    </row>
    <row r="412" spans="1:2">
      <c r="A412" s="11">
        <f>Returns!A412</f>
        <v>0</v>
      </c>
      <c r="B412" s="1">
        <f>MAX(AVERAGE(Portfolios!$B$2:$B$920)-Portfolios!B412, 0)</f>
        <v>0</v>
      </c>
    </row>
    <row r="413" spans="1:2">
      <c r="A413" s="11">
        <f>Returns!A413</f>
        <v>0</v>
      </c>
      <c r="B413" s="1">
        <f>MAX(AVERAGE(Portfolios!$B$2:$B$920)-Portfolios!B413, 0)</f>
        <v>0</v>
      </c>
    </row>
    <row r="414" spans="1:2">
      <c r="A414" s="11">
        <f>Returns!A414</f>
        <v>0</v>
      </c>
      <c r="B414" s="1">
        <f>MAX(AVERAGE(Portfolios!$B$2:$B$920)-Portfolios!B414, 0)</f>
        <v>0</v>
      </c>
    </row>
    <row r="415" spans="1:2">
      <c r="A415" s="11">
        <f>Returns!A415</f>
        <v>0</v>
      </c>
      <c r="B415" s="1">
        <f>MAX(AVERAGE(Portfolios!$B$2:$B$920)-Portfolios!B415, 0)</f>
        <v>0</v>
      </c>
    </row>
    <row r="416" spans="1:2">
      <c r="A416" s="11">
        <f>Returns!A416</f>
        <v>0</v>
      </c>
      <c r="B416" s="1">
        <f>MAX(AVERAGE(Portfolios!$B$2:$B$920)-Portfolios!B416, 0)</f>
        <v>0</v>
      </c>
    </row>
    <row r="417" spans="1:2">
      <c r="A417" s="11">
        <f>Returns!A417</f>
        <v>0</v>
      </c>
      <c r="B417" s="1">
        <f>MAX(AVERAGE(Portfolios!$B$2:$B$920)-Portfolios!B417, 0)</f>
        <v>0</v>
      </c>
    </row>
    <row r="418" spans="1:2">
      <c r="A418" s="11">
        <f>Returns!A418</f>
        <v>0</v>
      </c>
      <c r="B418" s="1">
        <f>MAX(AVERAGE(Portfolios!$B$2:$B$920)-Portfolios!B418, 0)</f>
        <v>0</v>
      </c>
    </row>
    <row r="419" spans="1:2">
      <c r="A419" s="11">
        <f>Returns!A419</f>
        <v>0</v>
      </c>
      <c r="B419" s="1">
        <f>MAX(AVERAGE(Portfolios!$B$2:$B$920)-Portfolios!B419, 0)</f>
        <v>0</v>
      </c>
    </row>
    <row r="420" spans="1:2">
      <c r="A420" s="11">
        <f>Returns!A420</f>
        <v>0</v>
      </c>
      <c r="B420" s="1">
        <f>MAX(AVERAGE(Portfolios!$B$2:$B$920)-Portfolios!B420, 0)</f>
        <v>0</v>
      </c>
    </row>
    <row r="421" spans="1:2">
      <c r="A421" s="11">
        <f>Returns!A421</f>
        <v>0</v>
      </c>
      <c r="B421" s="1">
        <f>MAX(AVERAGE(Portfolios!$B$2:$B$920)-Portfolios!B421, 0)</f>
        <v>0</v>
      </c>
    </row>
    <row r="422" spans="1:2">
      <c r="A422" s="11">
        <f>Returns!A422</f>
        <v>0</v>
      </c>
      <c r="B422" s="1">
        <f>MAX(AVERAGE(Portfolios!$B$2:$B$920)-Portfolios!B422, 0)</f>
        <v>0</v>
      </c>
    </row>
    <row r="423" spans="1:2">
      <c r="A423" s="11">
        <f>Returns!A423</f>
        <v>0</v>
      </c>
      <c r="B423" s="1">
        <f>MAX(AVERAGE(Portfolios!$B$2:$B$920)-Portfolios!B423, 0)</f>
        <v>0</v>
      </c>
    </row>
    <row r="424" spans="1:2">
      <c r="A424" s="11">
        <f>Returns!A424</f>
        <v>0</v>
      </c>
      <c r="B424" s="1">
        <f>MAX(AVERAGE(Portfolios!$B$2:$B$920)-Portfolios!B424, 0)</f>
        <v>0</v>
      </c>
    </row>
    <row r="425" spans="1:2">
      <c r="A425" s="11">
        <f>Returns!A425</f>
        <v>0</v>
      </c>
      <c r="B425" s="1">
        <f>MAX(AVERAGE(Portfolios!$B$2:$B$920)-Portfolios!B425, 0)</f>
        <v>0</v>
      </c>
    </row>
    <row r="426" spans="1:2">
      <c r="A426" s="11">
        <f>Returns!A426</f>
        <v>0</v>
      </c>
      <c r="B426" s="1">
        <f>MAX(AVERAGE(Portfolios!$B$2:$B$920)-Portfolios!B426, 0)</f>
        <v>0</v>
      </c>
    </row>
    <row r="427" spans="1:2">
      <c r="A427" s="11">
        <f>Returns!A427</f>
        <v>0</v>
      </c>
      <c r="B427" s="1">
        <f>MAX(AVERAGE(Portfolios!$B$2:$B$920)-Portfolios!B427, 0)</f>
        <v>0</v>
      </c>
    </row>
    <row r="428" spans="1:2">
      <c r="A428" s="11">
        <f>Returns!A428</f>
        <v>0</v>
      </c>
      <c r="B428" s="1">
        <f>MAX(AVERAGE(Portfolios!$B$2:$B$920)-Portfolios!B428, 0)</f>
        <v>0</v>
      </c>
    </row>
    <row r="429" spans="1:2">
      <c r="A429" s="11">
        <f>Returns!A429</f>
        <v>0</v>
      </c>
      <c r="B429" s="1">
        <f>MAX(AVERAGE(Portfolios!$B$2:$B$920)-Portfolios!B429, 0)</f>
        <v>0</v>
      </c>
    </row>
    <row r="430" spans="1:2">
      <c r="A430" s="11">
        <f>Returns!A430</f>
        <v>0</v>
      </c>
      <c r="B430" s="1">
        <f>MAX(AVERAGE(Portfolios!$B$2:$B$920)-Portfolios!B430, 0)</f>
        <v>0</v>
      </c>
    </row>
    <row r="431" spans="1:2">
      <c r="A431" s="11">
        <f>Returns!A431</f>
        <v>0</v>
      </c>
      <c r="B431" s="1">
        <f>MAX(AVERAGE(Portfolios!$B$2:$B$920)-Portfolios!B431, 0)</f>
        <v>0</v>
      </c>
    </row>
    <row r="432" spans="1:2">
      <c r="A432" s="11">
        <f>Returns!A432</f>
        <v>0</v>
      </c>
      <c r="B432" s="1">
        <f>MAX(AVERAGE(Portfolios!$B$2:$B$920)-Portfolios!B432, 0)</f>
        <v>0</v>
      </c>
    </row>
    <row r="433" spans="1:2">
      <c r="A433" s="11">
        <f>Returns!A433</f>
        <v>0</v>
      </c>
      <c r="B433" s="1">
        <f>MAX(AVERAGE(Portfolios!$B$2:$B$920)-Portfolios!B433, 0)</f>
        <v>0</v>
      </c>
    </row>
    <row r="434" spans="1:2">
      <c r="A434" s="11">
        <f>Returns!A434</f>
        <v>0</v>
      </c>
      <c r="B434" s="1">
        <f>MAX(AVERAGE(Portfolios!$B$2:$B$920)-Portfolios!B434, 0)</f>
        <v>0</v>
      </c>
    </row>
    <row r="435" spans="1:2">
      <c r="A435" s="11">
        <f>Returns!A435</f>
        <v>0</v>
      </c>
      <c r="B435" s="1">
        <f>MAX(AVERAGE(Portfolios!$B$2:$B$920)-Portfolios!B435, 0)</f>
        <v>0</v>
      </c>
    </row>
    <row r="436" spans="1:2">
      <c r="A436" s="11">
        <f>Returns!A436</f>
        <v>0</v>
      </c>
      <c r="B436" s="1">
        <f>MAX(AVERAGE(Portfolios!$B$2:$B$920)-Portfolios!B436, 0)</f>
        <v>0</v>
      </c>
    </row>
    <row r="437" spans="1:2">
      <c r="A437" s="11">
        <f>Returns!A437</f>
        <v>0</v>
      </c>
      <c r="B437" s="1">
        <f>MAX(AVERAGE(Portfolios!$B$2:$B$920)-Portfolios!B437, 0)</f>
        <v>0</v>
      </c>
    </row>
    <row r="438" spans="1:2">
      <c r="A438" s="11">
        <f>Returns!A438</f>
        <v>0</v>
      </c>
      <c r="B438" s="1">
        <f>MAX(AVERAGE(Portfolios!$B$2:$B$920)-Portfolios!B438, 0)</f>
        <v>0</v>
      </c>
    </row>
    <row r="439" spans="1:2">
      <c r="A439" s="11">
        <f>Returns!A439</f>
        <v>0</v>
      </c>
      <c r="B439" s="1">
        <f>MAX(AVERAGE(Portfolios!$B$2:$B$920)-Portfolios!B439, 0)</f>
        <v>0</v>
      </c>
    </row>
    <row r="440" spans="1:2">
      <c r="A440" s="11">
        <f>Returns!A440</f>
        <v>0</v>
      </c>
      <c r="B440" s="1">
        <f>MAX(AVERAGE(Portfolios!$B$2:$B$920)-Portfolios!B440, 0)</f>
        <v>0</v>
      </c>
    </row>
    <row r="441" spans="1:2">
      <c r="A441" s="11">
        <f>Returns!A441</f>
        <v>0</v>
      </c>
      <c r="B441" s="1">
        <f>MAX(AVERAGE(Portfolios!$B$2:$B$920)-Portfolios!B441, 0)</f>
        <v>0</v>
      </c>
    </row>
    <row r="442" spans="1:2">
      <c r="A442" s="11">
        <f>Returns!A442</f>
        <v>0</v>
      </c>
      <c r="B442" s="1">
        <f>MAX(AVERAGE(Portfolios!$B$2:$B$920)-Portfolios!B442, 0)</f>
        <v>0</v>
      </c>
    </row>
    <row r="443" spans="1:2">
      <c r="A443" s="11">
        <f>Returns!A443</f>
        <v>0</v>
      </c>
      <c r="B443" s="1">
        <f>MAX(AVERAGE(Portfolios!$B$2:$B$920)-Portfolios!B443, 0)</f>
        <v>0</v>
      </c>
    </row>
    <row r="444" spans="1:2">
      <c r="A444" s="11">
        <f>Returns!A444</f>
        <v>0</v>
      </c>
      <c r="B444" s="1">
        <f>MAX(AVERAGE(Portfolios!$B$2:$B$920)-Portfolios!B444, 0)</f>
        <v>0</v>
      </c>
    </row>
    <row r="445" spans="1:2">
      <c r="A445" s="11">
        <f>Returns!A445</f>
        <v>0</v>
      </c>
      <c r="B445" s="1">
        <f>MAX(AVERAGE(Portfolios!$B$2:$B$920)-Portfolios!B445, 0)</f>
        <v>0</v>
      </c>
    </row>
    <row r="446" spans="1:2">
      <c r="A446" s="11">
        <f>Returns!A446</f>
        <v>0</v>
      </c>
      <c r="B446" s="1">
        <f>MAX(AVERAGE(Portfolios!$B$2:$B$920)-Portfolios!B446, 0)</f>
        <v>0</v>
      </c>
    </row>
    <row r="447" spans="1:2">
      <c r="A447" s="11">
        <f>Returns!A447</f>
        <v>0</v>
      </c>
      <c r="B447" s="1">
        <f>MAX(AVERAGE(Portfolios!$B$2:$B$920)-Portfolios!B447, 0)</f>
        <v>0</v>
      </c>
    </row>
    <row r="448" spans="1:2">
      <c r="A448" s="11">
        <f>Returns!A448</f>
        <v>0</v>
      </c>
      <c r="B448" s="1">
        <f>MAX(AVERAGE(Portfolios!$B$2:$B$920)-Portfolios!B448, 0)</f>
        <v>0</v>
      </c>
    </row>
    <row r="449" spans="1:2">
      <c r="A449" s="11">
        <f>Returns!A449</f>
        <v>0</v>
      </c>
      <c r="B449" s="1">
        <f>MAX(AVERAGE(Portfolios!$B$2:$B$920)-Portfolios!B449, 0)</f>
        <v>0</v>
      </c>
    </row>
    <row r="450" spans="1:2">
      <c r="A450" s="11">
        <f>Returns!A450</f>
        <v>0</v>
      </c>
      <c r="B450" s="1">
        <f>MAX(AVERAGE(Portfolios!$B$2:$B$920)-Portfolios!B450, 0)</f>
        <v>0</v>
      </c>
    </row>
    <row r="451" spans="1:2">
      <c r="A451" s="11">
        <f>Returns!A451</f>
        <v>0</v>
      </c>
      <c r="B451" s="1">
        <f>MAX(AVERAGE(Portfolios!$B$2:$B$920)-Portfolios!B451, 0)</f>
        <v>0</v>
      </c>
    </row>
    <row r="452" spans="1:2">
      <c r="A452" s="11">
        <f>Returns!A452</f>
        <v>0</v>
      </c>
      <c r="B452" s="1">
        <f>MAX(AVERAGE(Portfolios!$B$2:$B$920)-Portfolios!B452, 0)</f>
        <v>0</v>
      </c>
    </row>
    <row r="453" spans="1:2">
      <c r="A453" s="11">
        <f>Returns!A453</f>
        <v>0</v>
      </c>
      <c r="B453" s="1">
        <f>MAX(AVERAGE(Portfolios!$B$2:$B$920)-Portfolios!B453, 0)</f>
        <v>0</v>
      </c>
    </row>
    <row r="454" spans="1:2">
      <c r="A454" s="11">
        <f>Returns!A454</f>
        <v>0</v>
      </c>
      <c r="B454" s="1">
        <f>MAX(AVERAGE(Portfolios!$B$2:$B$920)-Portfolios!B454, 0)</f>
        <v>0</v>
      </c>
    </row>
    <row r="455" spans="1:2">
      <c r="A455" s="11">
        <f>Returns!A455</f>
        <v>0</v>
      </c>
      <c r="B455" s="1">
        <f>MAX(AVERAGE(Portfolios!$B$2:$B$920)-Portfolios!B455, 0)</f>
        <v>0</v>
      </c>
    </row>
    <row r="456" spans="1:2">
      <c r="A456" s="11">
        <f>Returns!A456</f>
        <v>0</v>
      </c>
      <c r="B456" s="1">
        <f>MAX(AVERAGE(Portfolios!$B$2:$B$920)-Portfolios!B456, 0)</f>
        <v>0</v>
      </c>
    </row>
    <row r="457" spans="1:2">
      <c r="A457" s="11">
        <f>Returns!A457</f>
        <v>0</v>
      </c>
      <c r="B457" s="1">
        <f>MAX(AVERAGE(Portfolios!$B$2:$B$920)-Portfolios!B457, 0)</f>
        <v>0</v>
      </c>
    </row>
    <row r="458" spans="1:2">
      <c r="A458" s="11">
        <f>Returns!A458</f>
        <v>0</v>
      </c>
      <c r="B458" s="1">
        <f>MAX(AVERAGE(Portfolios!$B$2:$B$920)-Portfolios!B458, 0)</f>
        <v>0</v>
      </c>
    </row>
    <row r="459" spans="1:2">
      <c r="A459" s="11">
        <f>Returns!A459</f>
        <v>0</v>
      </c>
      <c r="B459" s="1">
        <f>MAX(AVERAGE(Portfolios!$B$2:$B$920)-Portfolios!B459, 0)</f>
        <v>0</v>
      </c>
    </row>
    <row r="460" spans="1:2">
      <c r="A460" s="11">
        <f>Returns!A460</f>
        <v>0</v>
      </c>
      <c r="B460" s="1">
        <f>MAX(AVERAGE(Portfolios!$B$2:$B$920)-Portfolios!B460, 0)</f>
        <v>0</v>
      </c>
    </row>
    <row r="461" spans="1:2">
      <c r="A461" s="11">
        <f>Returns!A461</f>
        <v>0</v>
      </c>
      <c r="B461" s="1">
        <f>MAX(AVERAGE(Portfolios!$B$2:$B$920)-Portfolios!B461, 0)</f>
        <v>0</v>
      </c>
    </row>
    <row r="462" spans="1:2">
      <c r="A462" s="11">
        <f>Returns!A462</f>
        <v>0</v>
      </c>
      <c r="B462" s="1">
        <f>MAX(AVERAGE(Portfolios!$B$2:$B$920)-Portfolios!B462, 0)</f>
        <v>0</v>
      </c>
    </row>
    <row r="463" spans="1:2">
      <c r="A463" s="11">
        <f>Returns!A463</f>
        <v>0</v>
      </c>
      <c r="B463" s="1">
        <f>MAX(AVERAGE(Portfolios!$B$2:$B$920)-Portfolios!B463, 0)</f>
        <v>0</v>
      </c>
    </row>
    <row r="464" spans="1:2">
      <c r="A464" s="11">
        <f>Returns!A464</f>
        <v>0</v>
      </c>
      <c r="B464" s="1">
        <f>MAX(AVERAGE(Portfolios!$B$2:$B$920)-Portfolios!B464, 0)</f>
        <v>0</v>
      </c>
    </row>
    <row r="465" spans="1:2">
      <c r="A465" s="11">
        <f>Returns!A465</f>
        <v>0</v>
      </c>
      <c r="B465" s="1">
        <f>MAX(AVERAGE(Portfolios!$B$2:$B$920)-Portfolios!B465, 0)</f>
        <v>0</v>
      </c>
    </row>
    <row r="466" spans="1:2">
      <c r="A466" s="11">
        <f>Returns!A466</f>
        <v>0</v>
      </c>
      <c r="B466" s="1">
        <f>MAX(AVERAGE(Portfolios!$B$2:$B$920)-Portfolios!B466, 0)</f>
        <v>0</v>
      </c>
    </row>
    <row r="467" spans="1:2">
      <c r="A467" s="11">
        <f>Returns!A467</f>
        <v>0</v>
      </c>
      <c r="B467" s="1">
        <f>MAX(AVERAGE(Portfolios!$B$2:$B$920)-Portfolios!B467, 0)</f>
        <v>0</v>
      </c>
    </row>
    <row r="468" spans="1:2">
      <c r="A468" s="11">
        <f>Returns!A468</f>
        <v>0</v>
      </c>
      <c r="B468" s="1">
        <f>MAX(AVERAGE(Portfolios!$B$2:$B$920)-Portfolios!B468, 0)</f>
        <v>0</v>
      </c>
    </row>
    <row r="469" spans="1:2">
      <c r="A469" s="11">
        <f>Returns!A469</f>
        <v>0</v>
      </c>
      <c r="B469" s="1">
        <f>MAX(AVERAGE(Portfolios!$B$2:$B$920)-Portfolios!B469, 0)</f>
        <v>0</v>
      </c>
    </row>
    <row r="470" spans="1:2">
      <c r="A470" s="11">
        <f>Returns!A470</f>
        <v>0</v>
      </c>
      <c r="B470" s="1">
        <f>MAX(AVERAGE(Portfolios!$B$2:$B$920)-Portfolios!B470, 0)</f>
        <v>0</v>
      </c>
    </row>
    <row r="471" spans="1:2">
      <c r="A471" s="11">
        <f>Returns!A471</f>
        <v>0</v>
      </c>
      <c r="B471" s="1">
        <f>MAX(AVERAGE(Portfolios!$B$2:$B$920)-Portfolios!B471, 0)</f>
        <v>0</v>
      </c>
    </row>
    <row r="472" spans="1:2">
      <c r="A472" s="11">
        <f>Returns!A472</f>
        <v>0</v>
      </c>
      <c r="B472" s="1">
        <f>MAX(AVERAGE(Portfolios!$B$2:$B$920)-Portfolios!B472, 0)</f>
        <v>0</v>
      </c>
    </row>
    <row r="473" spans="1:2">
      <c r="A473" s="11">
        <f>Returns!A473</f>
        <v>0</v>
      </c>
      <c r="B473" s="1">
        <f>MAX(AVERAGE(Portfolios!$B$2:$B$920)-Portfolios!B473, 0)</f>
        <v>0</v>
      </c>
    </row>
    <row r="474" spans="1:2">
      <c r="A474" s="11">
        <f>Returns!A474</f>
        <v>0</v>
      </c>
      <c r="B474" s="1">
        <f>MAX(AVERAGE(Portfolios!$B$2:$B$920)-Portfolios!B474, 0)</f>
        <v>0</v>
      </c>
    </row>
    <row r="475" spans="1:2">
      <c r="A475" s="11">
        <f>Returns!A475</f>
        <v>0</v>
      </c>
      <c r="B475" s="1">
        <f>MAX(AVERAGE(Portfolios!$B$2:$B$920)-Portfolios!B475, 0)</f>
        <v>0</v>
      </c>
    </row>
    <row r="476" spans="1:2">
      <c r="A476" s="11">
        <f>Returns!A476</f>
        <v>0</v>
      </c>
      <c r="B476" s="1">
        <f>MAX(AVERAGE(Portfolios!$B$2:$B$920)-Portfolios!B476, 0)</f>
        <v>0</v>
      </c>
    </row>
    <row r="477" spans="1:2">
      <c r="A477" s="11">
        <f>Returns!A477</f>
        <v>0</v>
      </c>
      <c r="B477" s="1">
        <f>MAX(AVERAGE(Portfolios!$B$2:$B$920)-Portfolios!B477, 0)</f>
        <v>0</v>
      </c>
    </row>
    <row r="478" spans="1:2">
      <c r="A478" s="11">
        <f>Returns!A478</f>
        <v>0</v>
      </c>
      <c r="B478" s="1">
        <f>MAX(AVERAGE(Portfolios!$B$2:$B$920)-Portfolios!B478, 0)</f>
        <v>0</v>
      </c>
    </row>
    <row r="479" spans="1:2">
      <c r="A479" s="11">
        <f>Returns!A479</f>
        <v>0</v>
      </c>
      <c r="B479" s="1">
        <f>MAX(AVERAGE(Portfolios!$B$2:$B$920)-Portfolios!B479, 0)</f>
        <v>0</v>
      </c>
    </row>
    <row r="480" spans="1:2">
      <c r="A480" s="11">
        <f>Returns!A480</f>
        <v>0</v>
      </c>
      <c r="B480" s="1">
        <f>MAX(AVERAGE(Portfolios!$B$2:$B$920)-Portfolios!B480, 0)</f>
        <v>0</v>
      </c>
    </row>
    <row r="481" spans="1:2">
      <c r="A481" s="11">
        <f>Returns!A481</f>
        <v>0</v>
      </c>
      <c r="B481" s="1">
        <f>MAX(AVERAGE(Portfolios!$B$2:$B$920)-Portfolios!B481, 0)</f>
        <v>0</v>
      </c>
    </row>
    <row r="482" spans="1:2">
      <c r="A482" s="11">
        <f>Returns!A482</f>
        <v>0</v>
      </c>
      <c r="B482" s="1">
        <f>MAX(AVERAGE(Portfolios!$B$2:$B$920)-Portfolios!B482, 0)</f>
        <v>0</v>
      </c>
    </row>
    <row r="483" spans="1:2">
      <c r="A483" s="11">
        <f>Returns!A483</f>
        <v>0</v>
      </c>
      <c r="B483" s="1">
        <f>MAX(AVERAGE(Portfolios!$B$2:$B$920)-Portfolios!B483, 0)</f>
        <v>0</v>
      </c>
    </row>
    <row r="484" spans="1:2">
      <c r="A484" s="11">
        <f>Returns!A484</f>
        <v>0</v>
      </c>
      <c r="B484" s="1">
        <f>MAX(AVERAGE(Portfolios!$B$2:$B$920)-Portfolios!B484, 0)</f>
        <v>0</v>
      </c>
    </row>
    <row r="485" spans="1:2">
      <c r="A485" s="11">
        <f>Returns!A485</f>
        <v>0</v>
      </c>
      <c r="B485" s="1">
        <f>MAX(AVERAGE(Portfolios!$B$2:$B$920)-Portfolios!B485, 0)</f>
        <v>0</v>
      </c>
    </row>
    <row r="486" spans="1:2">
      <c r="A486" s="11">
        <f>Returns!A486</f>
        <v>0</v>
      </c>
      <c r="B486" s="1">
        <f>MAX(AVERAGE(Portfolios!$B$2:$B$920)-Portfolios!B486, 0)</f>
        <v>0</v>
      </c>
    </row>
    <row r="487" spans="1:2">
      <c r="A487" s="11">
        <f>Returns!A487</f>
        <v>0</v>
      </c>
      <c r="B487" s="1">
        <f>MAX(AVERAGE(Portfolios!$B$2:$B$920)-Portfolios!B487, 0)</f>
        <v>0</v>
      </c>
    </row>
    <row r="488" spans="1:2">
      <c r="A488" s="11">
        <f>Returns!A488</f>
        <v>0</v>
      </c>
      <c r="B488" s="1">
        <f>MAX(AVERAGE(Portfolios!$B$2:$B$920)-Portfolios!B488, 0)</f>
        <v>0</v>
      </c>
    </row>
    <row r="489" spans="1:2">
      <c r="A489" s="11">
        <f>Returns!A489</f>
        <v>0</v>
      </c>
      <c r="B489" s="1">
        <f>MAX(AVERAGE(Portfolios!$B$2:$B$920)-Portfolios!B489, 0)</f>
        <v>0</v>
      </c>
    </row>
    <row r="490" spans="1:2">
      <c r="A490" s="11">
        <f>Returns!A490</f>
        <v>0</v>
      </c>
      <c r="B490" s="1">
        <f>MAX(AVERAGE(Portfolios!$B$2:$B$920)-Portfolios!B490, 0)</f>
        <v>0</v>
      </c>
    </row>
    <row r="491" spans="1:2">
      <c r="A491" s="11">
        <f>Returns!A491</f>
        <v>0</v>
      </c>
      <c r="B491" s="1">
        <f>MAX(AVERAGE(Portfolios!$B$2:$B$920)-Portfolios!B491, 0)</f>
        <v>0</v>
      </c>
    </row>
    <row r="492" spans="1:2">
      <c r="A492" s="11">
        <f>Returns!A492</f>
        <v>0</v>
      </c>
      <c r="B492" s="1">
        <f>MAX(AVERAGE(Portfolios!$B$2:$B$920)-Portfolios!B492, 0)</f>
        <v>0</v>
      </c>
    </row>
    <row r="493" spans="1:2">
      <c r="A493" s="11">
        <f>Returns!A493</f>
        <v>0</v>
      </c>
      <c r="B493" s="1">
        <f>MAX(AVERAGE(Portfolios!$B$2:$B$920)-Portfolios!B493, 0)</f>
        <v>0</v>
      </c>
    </row>
    <row r="494" spans="1:2">
      <c r="A494" s="11">
        <f>Returns!A494</f>
        <v>0</v>
      </c>
      <c r="B494" s="1">
        <f>MAX(AVERAGE(Portfolios!$B$2:$B$920)-Portfolios!B494, 0)</f>
        <v>0</v>
      </c>
    </row>
    <row r="495" spans="1:2">
      <c r="A495" s="11">
        <f>Returns!A495</f>
        <v>0</v>
      </c>
      <c r="B495" s="1">
        <f>MAX(AVERAGE(Portfolios!$B$2:$B$920)-Portfolios!B495, 0)</f>
        <v>0</v>
      </c>
    </row>
    <row r="496" spans="1:2">
      <c r="A496" s="11">
        <f>Returns!A496</f>
        <v>0</v>
      </c>
      <c r="B496" s="1">
        <f>MAX(AVERAGE(Portfolios!$B$2:$B$920)-Portfolios!B496, 0)</f>
        <v>0</v>
      </c>
    </row>
    <row r="497" spans="1:2">
      <c r="A497" s="11">
        <f>Returns!A497</f>
        <v>0</v>
      </c>
      <c r="B497" s="1">
        <f>MAX(AVERAGE(Portfolios!$B$2:$B$920)-Portfolios!B497, 0)</f>
        <v>0</v>
      </c>
    </row>
    <row r="498" spans="1:2">
      <c r="A498" s="11">
        <f>Returns!A498</f>
        <v>0</v>
      </c>
      <c r="B498" s="1">
        <f>MAX(AVERAGE(Portfolios!$B$2:$B$920)-Portfolios!B498, 0)</f>
        <v>0</v>
      </c>
    </row>
    <row r="499" spans="1:2">
      <c r="A499" s="11">
        <f>Returns!A499</f>
        <v>0</v>
      </c>
      <c r="B499" s="1">
        <f>MAX(AVERAGE(Portfolios!$B$2:$B$920)-Portfolios!B499, 0)</f>
        <v>0</v>
      </c>
    </row>
    <row r="500" spans="1:2">
      <c r="A500" s="11">
        <f>Returns!A500</f>
        <v>0</v>
      </c>
      <c r="B500" s="1">
        <f>MAX(AVERAGE(Portfolios!$B$2:$B$920)-Portfolios!B500, 0)</f>
        <v>0</v>
      </c>
    </row>
    <row r="501" spans="1:2">
      <c r="A501" s="11">
        <f>Returns!A501</f>
        <v>0</v>
      </c>
      <c r="B501" s="1">
        <f>MAX(AVERAGE(Portfolios!$B$2:$B$920)-Portfolios!B501, 0)</f>
        <v>0</v>
      </c>
    </row>
    <row r="502" spans="1:2">
      <c r="A502" s="11">
        <f>Returns!A502</f>
        <v>0</v>
      </c>
      <c r="B502" s="1">
        <f>MAX(AVERAGE(Portfolios!$B$2:$B$920)-Portfolios!B502, 0)</f>
        <v>0</v>
      </c>
    </row>
    <row r="503" spans="1:2">
      <c r="A503" s="11">
        <f>Returns!A503</f>
        <v>0</v>
      </c>
      <c r="B503" s="1">
        <f>MAX(AVERAGE(Portfolios!$B$2:$B$920)-Portfolios!B503, 0)</f>
        <v>0</v>
      </c>
    </row>
    <row r="504" spans="1:2">
      <c r="A504" s="11">
        <f>Returns!A504</f>
        <v>0</v>
      </c>
      <c r="B504" s="1">
        <f>MAX(AVERAGE(Portfolios!$B$2:$B$920)-Portfolios!B504, 0)</f>
        <v>0</v>
      </c>
    </row>
    <row r="505" spans="1:2">
      <c r="A505" s="11">
        <f>Returns!A505</f>
        <v>0</v>
      </c>
      <c r="B505" s="1">
        <f>MAX(AVERAGE(Portfolios!$B$2:$B$920)-Portfolios!B505, 0)</f>
        <v>0</v>
      </c>
    </row>
    <row r="506" spans="1:2">
      <c r="A506" s="11">
        <f>Returns!A506</f>
        <v>0</v>
      </c>
      <c r="B506" s="1">
        <f>MAX(AVERAGE(Portfolios!$B$2:$B$920)-Portfolios!B506, 0)</f>
        <v>0</v>
      </c>
    </row>
    <row r="507" spans="1:2">
      <c r="A507" s="11">
        <f>Returns!A507</f>
        <v>0</v>
      </c>
      <c r="B507" s="1">
        <f>MAX(AVERAGE(Portfolios!$B$2:$B$920)-Portfolios!B507, 0)</f>
        <v>0</v>
      </c>
    </row>
    <row r="508" spans="1:2">
      <c r="A508" s="11">
        <f>Returns!A508</f>
        <v>0</v>
      </c>
      <c r="B508" s="1">
        <f>MAX(AVERAGE(Portfolios!$B$2:$B$920)-Portfolios!B508, 0)</f>
        <v>0</v>
      </c>
    </row>
    <row r="509" spans="1:2">
      <c r="A509" s="11">
        <f>Returns!A509</f>
        <v>0</v>
      </c>
      <c r="B509" s="1">
        <f>MAX(AVERAGE(Portfolios!$B$2:$B$920)-Portfolios!B509, 0)</f>
        <v>0</v>
      </c>
    </row>
    <row r="510" spans="1:2">
      <c r="A510" s="11">
        <f>Returns!A510</f>
        <v>0</v>
      </c>
      <c r="B510" s="1">
        <f>MAX(AVERAGE(Portfolios!$B$2:$B$920)-Portfolios!B510, 0)</f>
        <v>0</v>
      </c>
    </row>
    <row r="511" spans="1:2">
      <c r="A511" s="11">
        <f>Returns!A511</f>
        <v>0</v>
      </c>
      <c r="B511" s="1">
        <f>MAX(AVERAGE(Portfolios!$B$2:$B$920)-Portfolios!B511, 0)</f>
        <v>0</v>
      </c>
    </row>
    <row r="512" spans="1:2">
      <c r="A512" s="11">
        <f>Returns!A512</f>
        <v>0</v>
      </c>
      <c r="B512" s="1">
        <f>MAX(AVERAGE(Portfolios!$B$2:$B$920)-Portfolios!B512, 0)</f>
        <v>0</v>
      </c>
    </row>
    <row r="513" spans="1:2">
      <c r="A513" s="11">
        <f>Returns!A513</f>
        <v>0</v>
      </c>
      <c r="B513" s="1">
        <f>MAX(AVERAGE(Portfolios!$B$2:$B$920)-Portfolios!B513, 0)</f>
        <v>0</v>
      </c>
    </row>
    <row r="514" spans="1:2">
      <c r="A514" s="11">
        <f>Returns!A514</f>
        <v>0</v>
      </c>
      <c r="B514" s="1">
        <f>MAX(AVERAGE(Portfolios!$B$2:$B$920)-Portfolios!B514, 0)</f>
        <v>0</v>
      </c>
    </row>
    <row r="515" spans="1:2">
      <c r="A515" s="11">
        <f>Returns!A515</f>
        <v>0</v>
      </c>
      <c r="B515" s="1">
        <f>MAX(AVERAGE(Portfolios!$B$2:$B$920)-Portfolios!B515, 0)</f>
        <v>0</v>
      </c>
    </row>
    <row r="516" spans="1:2">
      <c r="A516" s="11">
        <f>Returns!A516</f>
        <v>0</v>
      </c>
      <c r="B516" s="1">
        <f>MAX(AVERAGE(Portfolios!$B$2:$B$920)-Portfolios!B516, 0)</f>
        <v>0</v>
      </c>
    </row>
    <row r="517" spans="1:2">
      <c r="A517" s="11">
        <f>Returns!A517</f>
        <v>0</v>
      </c>
      <c r="B517" s="1">
        <f>MAX(AVERAGE(Portfolios!$B$2:$B$920)-Portfolios!B517, 0)</f>
        <v>0</v>
      </c>
    </row>
    <row r="518" spans="1:2">
      <c r="A518" s="11">
        <f>Returns!A518</f>
        <v>0</v>
      </c>
      <c r="B518" s="1">
        <f>MAX(AVERAGE(Portfolios!$B$2:$B$920)-Portfolios!B518, 0)</f>
        <v>0</v>
      </c>
    </row>
    <row r="519" spans="1:2">
      <c r="A519" s="11">
        <f>Returns!A519</f>
        <v>0</v>
      </c>
      <c r="B519" s="1">
        <f>MAX(AVERAGE(Portfolios!$B$2:$B$920)-Portfolios!B519, 0)</f>
        <v>0</v>
      </c>
    </row>
    <row r="520" spans="1:2">
      <c r="A520" s="11">
        <f>Returns!A520</f>
        <v>0</v>
      </c>
      <c r="B520" s="1">
        <f>MAX(AVERAGE(Portfolios!$B$2:$B$920)-Portfolios!B520, 0)</f>
        <v>0</v>
      </c>
    </row>
    <row r="521" spans="1:2">
      <c r="A521" s="11">
        <f>Returns!A521</f>
        <v>0</v>
      </c>
      <c r="B521" s="1">
        <f>MAX(AVERAGE(Portfolios!$B$2:$B$920)-Portfolios!B521, 0)</f>
        <v>0</v>
      </c>
    </row>
    <row r="522" spans="1:2">
      <c r="A522" s="11">
        <f>Returns!A522</f>
        <v>0</v>
      </c>
      <c r="B522" s="1">
        <f>MAX(AVERAGE(Portfolios!$B$2:$B$920)-Portfolios!B522, 0)</f>
        <v>0</v>
      </c>
    </row>
    <row r="523" spans="1:2">
      <c r="A523" s="11">
        <f>Returns!A523</f>
        <v>0</v>
      </c>
      <c r="B523" s="1">
        <f>MAX(AVERAGE(Portfolios!$B$2:$B$920)-Portfolios!B523, 0)</f>
        <v>0</v>
      </c>
    </row>
    <row r="524" spans="1:2">
      <c r="A524" s="11">
        <f>Returns!A524</f>
        <v>0</v>
      </c>
      <c r="B524" s="1">
        <f>MAX(AVERAGE(Portfolios!$B$2:$B$920)-Portfolios!B524, 0)</f>
        <v>0</v>
      </c>
    </row>
    <row r="525" spans="1:2">
      <c r="A525" s="11">
        <f>Returns!A525</f>
        <v>0</v>
      </c>
      <c r="B525" s="1">
        <f>MAX(AVERAGE(Portfolios!$B$2:$B$920)-Portfolios!B525, 0)</f>
        <v>0</v>
      </c>
    </row>
    <row r="526" spans="1:2">
      <c r="A526" s="11">
        <f>Returns!A526</f>
        <v>0</v>
      </c>
      <c r="B526" s="1">
        <f>MAX(AVERAGE(Portfolios!$B$2:$B$920)-Portfolios!B526, 0)</f>
        <v>0</v>
      </c>
    </row>
    <row r="527" spans="1:2">
      <c r="A527" s="11">
        <f>Returns!A527</f>
        <v>0</v>
      </c>
      <c r="B527" s="1">
        <f>MAX(AVERAGE(Portfolios!$B$2:$B$920)-Portfolios!B527, 0)</f>
        <v>0</v>
      </c>
    </row>
    <row r="528" spans="1:2">
      <c r="A528" s="11">
        <f>Returns!A528</f>
        <v>0</v>
      </c>
      <c r="B528" s="1">
        <f>MAX(AVERAGE(Portfolios!$B$2:$B$920)-Portfolios!B528, 0)</f>
        <v>0</v>
      </c>
    </row>
    <row r="529" spans="1:2">
      <c r="A529" s="11">
        <f>Returns!A529</f>
        <v>0</v>
      </c>
      <c r="B529" s="1">
        <f>MAX(AVERAGE(Portfolios!$B$2:$B$920)-Portfolios!B529, 0)</f>
        <v>0</v>
      </c>
    </row>
    <row r="530" spans="1:2">
      <c r="A530" s="11">
        <f>Returns!A530</f>
        <v>0</v>
      </c>
      <c r="B530" s="1">
        <f>MAX(AVERAGE(Portfolios!$B$2:$B$920)-Portfolios!B530, 0)</f>
        <v>0</v>
      </c>
    </row>
    <row r="531" spans="1:2">
      <c r="A531" s="11">
        <f>Returns!A531</f>
        <v>0</v>
      </c>
      <c r="B531" s="1">
        <f>MAX(AVERAGE(Portfolios!$B$2:$B$920)-Portfolios!B531, 0)</f>
        <v>0</v>
      </c>
    </row>
    <row r="532" spans="1:2">
      <c r="A532" s="11">
        <f>Returns!A532</f>
        <v>0</v>
      </c>
      <c r="B532" s="1">
        <f>MAX(AVERAGE(Portfolios!$B$2:$B$920)-Portfolios!B532, 0)</f>
        <v>0</v>
      </c>
    </row>
    <row r="533" spans="1:2">
      <c r="A533" s="11">
        <f>Returns!A533</f>
        <v>0</v>
      </c>
      <c r="B533" s="1">
        <f>MAX(AVERAGE(Portfolios!$B$2:$B$920)-Portfolios!B533, 0)</f>
        <v>0</v>
      </c>
    </row>
    <row r="534" spans="1:2">
      <c r="A534" s="11">
        <f>Returns!A534</f>
        <v>0</v>
      </c>
      <c r="B534" s="1">
        <f>MAX(AVERAGE(Portfolios!$B$2:$B$920)-Portfolios!B534, 0)</f>
        <v>0</v>
      </c>
    </row>
    <row r="535" spans="1:2">
      <c r="A535" s="11">
        <f>Returns!A535</f>
        <v>0</v>
      </c>
      <c r="B535" s="1">
        <f>MAX(AVERAGE(Portfolios!$B$2:$B$920)-Portfolios!B535, 0)</f>
        <v>0</v>
      </c>
    </row>
    <row r="536" spans="1:2">
      <c r="A536" s="11">
        <f>Returns!A536</f>
        <v>0</v>
      </c>
      <c r="B536" s="1">
        <f>MAX(AVERAGE(Portfolios!$B$2:$B$920)-Portfolios!B536, 0)</f>
        <v>0</v>
      </c>
    </row>
    <row r="537" spans="1:2">
      <c r="A537" s="11">
        <f>Returns!A537</f>
        <v>0</v>
      </c>
      <c r="B537" s="1">
        <f>MAX(AVERAGE(Portfolios!$B$2:$B$920)-Portfolios!B537, 0)</f>
        <v>0</v>
      </c>
    </row>
    <row r="538" spans="1:2">
      <c r="A538" s="11">
        <f>Returns!A538</f>
        <v>0</v>
      </c>
      <c r="B538" s="1">
        <f>MAX(AVERAGE(Portfolios!$B$2:$B$920)-Portfolios!B538, 0)</f>
        <v>0</v>
      </c>
    </row>
    <row r="539" spans="1:2">
      <c r="A539" s="11">
        <f>Returns!A539</f>
        <v>0</v>
      </c>
      <c r="B539" s="1">
        <f>MAX(AVERAGE(Portfolios!$B$2:$B$920)-Portfolios!B539, 0)</f>
        <v>0</v>
      </c>
    </row>
    <row r="540" spans="1:2">
      <c r="A540" s="11">
        <f>Returns!A540</f>
        <v>0</v>
      </c>
      <c r="B540" s="1">
        <f>MAX(AVERAGE(Portfolios!$B$2:$B$920)-Portfolios!B540, 0)</f>
        <v>0</v>
      </c>
    </row>
    <row r="541" spans="1:2">
      <c r="A541" s="11">
        <f>Returns!A541</f>
        <v>0</v>
      </c>
      <c r="B541" s="1">
        <f>MAX(AVERAGE(Portfolios!$B$2:$B$920)-Portfolios!B541, 0)</f>
        <v>0</v>
      </c>
    </row>
    <row r="542" spans="1:2">
      <c r="A542" s="11">
        <f>Returns!A542</f>
        <v>0</v>
      </c>
      <c r="B542" s="1">
        <f>MAX(AVERAGE(Portfolios!$B$2:$B$920)-Portfolios!B542, 0)</f>
        <v>0</v>
      </c>
    </row>
    <row r="543" spans="1:2">
      <c r="A543" s="11">
        <f>Returns!A543</f>
        <v>0</v>
      </c>
      <c r="B543" s="1">
        <f>MAX(AVERAGE(Portfolios!$B$2:$B$920)-Portfolios!B543, 0)</f>
        <v>0</v>
      </c>
    </row>
    <row r="544" spans="1:2">
      <c r="A544" s="11">
        <f>Returns!A544</f>
        <v>0</v>
      </c>
      <c r="B544" s="1">
        <f>MAX(AVERAGE(Portfolios!$B$2:$B$920)-Portfolios!B544, 0)</f>
        <v>0</v>
      </c>
    </row>
    <row r="545" spans="1:2">
      <c r="A545" s="11">
        <f>Returns!A545</f>
        <v>0</v>
      </c>
      <c r="B545" s="1">
        <f>MAX(AVERAGE(Portfolios!$B$2:$B$920)-Portfolios!B545, 0)</f>
        <v>0</v>
      </c>
    </row>
    <row r="546" spans="1:2">
      <c r="A546" s="11">
        <f>Returns!A546</f>
        <v>0</v>
      </c>
      <c r="B546" s="1">
        <f>MAX(AVERAGE(Portfolios!$B$2:$B$920)-Portfolios!B546, 0)</f>
        <v>0</v>
      </c>
    </row>
    <row r="547" spans="1:2">
      <c r="A547" s="11">
        <f>Returns!A547</f>
        <v>0</v>
      </c>
      <c r="B547" s="1">
        <f>MAX(AVERAGE(Portfolios!$B$2:$B$920)-Portfolios!B547, 0)</f>
        <v>0</v>
      </c>
    </row>
    <row r="548" spans="1:2">
      <c r="A548" s="11">
        <f>Returns!A548</f>
        <v>0</v>
      </c>
      <c r="B548" s="1">
        <f>MAX(AVERAGE(Portfolios!$B$2:$B$920)-Portfolios!B548, 0)</f>
        <v>0</v>
      </c>
    </row>
    <row r="549" spans="1:2">
      <c r="A549" s="11">
        <f>Returns!A549</f>
        <v>0</v>
      </c>
      <c r="B549" s="1">
        <f>MAX(AVERAGE(Portfolios!$B$2:$B$920)-Portfolios!B549, 0)</f>
        <v>0</v>
      </c>
    </row>
    <row r="550" spans="1:2">
      <c r="A550" s="11">
        <f>Returns!A550</f>
        <v>0</v>
      </c>
      <c r="B550" s="1">
        <f>MAX(AVERAGE(Portfolios!$B$2:$B$920)-Portfolios!B550, 0)</f>
        <v>0</v>
      </c>
    </row>
    <row r="551" spans="1:2">
      <c r="A551" s="11">
        <f>Returns!A551</f>
        <v>0</v>
      </c>
      <c r="B551" s="1">
        <f>MAX(AVERAGE(Portfolios!$B$2:$B$920)-Portfolios!B551, 0)</f>
        <v>0</v>
      </c>
    </row>
    <row r="552" spans="1:2">
      <c r="A552" s="11">
        <f>Returns!A552</f>
        <v>0</v>
      </c>
      <c r="B552" s="1">
        <f>MAX(AVERAGE(Portfolios!$B$2:$B$920)-Portfolios!B552, 0)</f>
        <v>0</v>
      </c>
    </row>
    <row r="553" spans="1:2">
      <c r="A553" s="11">
        <f>Returns!A553</f>
        <v>0</v>
      </c>
      <c r="B553" s="1">
        <f>MAX(AVERAGE(Portfolios!$B$2:$B$920)-Portfolios!B553, 0)</f>
        <v>0</v>
      </c>
    </row>
    <row r="554" spans="1:2">
      <c r="A554" s="11">
        <f>Returns!A554</f>
        <v>0</v>
      </c>
      <c r="B554" s="1">
        <f>MAX(AVERAGE(Portfolios!$B$2:$B$920)-Portfolios!B554, 0)</f>
        <v>0</v>
      </c>
    </row>
    <row r="555" spans="1:2">
      <c r="A555" s="11">
        <f>Returns!A555</f>
        <v>0</v>
      </c>
      <c r="B555" s="1">
        <f>MAX(AVERAGE(Portfolios!$B$2:$B$920)-Portfolios!B555, 0)</f>
        <v>0</v>
      </c>
    </row>
    <row r="556" spans="1:2">
      <c r="A556" s="11">
        <f>Returns!A556</f>
        <v>0</v>
      </c>
      <c r="B556" s="1">
        <f>MAX(AVERAGE(Portfolios!$B$2:$B$920)-Portfolios!B556, 0)</f>
        <v>0</v>
      </c>
    </row>
    <row r="557" spans="1:2">
      <c r="A557" s="11">
        <f>Returns!A557</f>
        <v>0</v>
      </c>
      <c r="B557" s="1">
        <f>MAX(AVERAGE(Portfolios!$B$2:$B$920)-Portfolios!B557, 0)</f>
        <v>0</v>
      </c>
    </row>
    <row r="558" spans="1:2">
      <c r="A558" s="11">
        <f>Returns!A558</f>
        <v>0</v>
      </c>
      <c r="B558" s="1">
        <f>MAX(AVERAGE(Portfolios!$B$2:$B$920)-Portfolios!B558, 0)</f>
        <v>0</v>
      </c>
    </row>
    <row r="559" spans="1:2">
      <c r="A559" s="11">
        <f>Returns!A559</f>
        <v>0</v>
      </c>
      <c r="B559" s="1">
        <f>MAX(AVERAGE(Portfolios!$B$2:$B$920)-Portfolios!B559, 0)</f>
        <v>0</v>
      </c>
    </row>
    <row r="560" spans="1:2">
      <c r="A560" s="11">
        <f>Returns!A560</f>
        <v>0</v>
      </c>
      <c r="B560" s="1">
        <f>MAX(AVERAGE(Portfolios!$B$2:$B$920)-Portfolios!B560, 0)</f>
        <v>0</v>
      </c>
    </row>
    <row r="561" spans="1:2">
      <c r="A561" s="11">
        <f>Returns!A561</f>
        <v>0</v>
      </c>
      <c r="B561" s="1">
        <f>MAX(AVERAGE(Portfolios!$B$2:$B$920)-Portfolios!B561, 0)</f>
        <v>0</v>
      </c>
    </row>
    <row r="562" spans="1:2">
      <c r="A562" s="11">
        <f>Returns!A562</f>
        <v>0</v>
      </c>
      <c r="B562" s="1">
        <f>MAX(AVERAGE(Portfolios!$B$2:$B$920)-Portfolios!B562, 0)</f>
        <v>0</v>
      </c>
    </row>
    <row r="563" spans="1:2">
      <c r="A563" s="11">
        <f>Returns!A563</f>
        <v>0</v>
      </c>
      <c r="B563" s="1">
        <f>MAX(AVERAGE(Portfolios!$B$2:$B$920)-Portfolios!B563, 0)</f>
        <v>0</v>
      </c>
    </row>
    <row r="564" spans="1:2">
      <c r="A564" s="11">
        <f>Returns!A564</f>
        <v>0</v>
      </c>
      <c r="B564" s="1">
        <f>MAX(AVERAGE(Portfolios!$B$2:$B$920)-Portfolios!B564, 0)</f>
        <v>0</v>
      </c>
    </row>
    <row r="565" spans="1:2">
      <c r="A565" s="11">
        <f>Returns!A565</f>
        <v>0</v>
      </c>
      <c r="B565" s="1">
        <f>MAX(AVERAGE(Portfolios!$B$2:$B$920)-Portfolios!B565, 0)</f>
        <v>0</v>
      </c>
    </row>
    <row r="566" spans="1:2">
      <c r="A566" s="11">
        <f>Returns!A566</f>
        <v>0</v>
      </c>
      <c r="B566" s="1">
        <f>MAX(AVERAGE(Portfolios!$B$2:$B$920)-Portfolios!B566, 0)</f>
        <v>0</v>
      </c>
    </row>
    <row r="567" spans="1:2">
      <c r="A567" s="11">
        <f>Returns!A567</f>
        <v>0</v>
      </c>
      <c r="B567" s="1">
        <f>MAX(AVERAGE(Portfolios!$B$2:$B$920)-Portfolios!B567, 0)</f>
        <v>0</v>
      </c>
    </row>
    <row r="568" spans="1:2">
      <c r="A568" s="11">
        <f>Returns!A568</f>
        <v>0</v>
      </c>
      <c r="B568" s="1">
        <f>MAX(AVERAGE(Portfolios!$B$2:$B$920)-Portfolios!B568, 0)</f>
        <v>0</v>
      </c>
    </row>
    <row r="569" spans="1:2">
      <c r="A569" s="11">
        <f>Returns!A569</f>
        <v>0</v>
      </c>
      <c r="B569" s="1">
        <f>MAX(AVERAGE(Portfolios!$B$2:$B$920)-Portfolios!B569, 0)</f>
        <v>0</v>
      </c>
    </row>
    <row r="570" spans="1:2">
      <c r="A570" s="11">
        <f>Returns!A570</f>
        <v>0</v>
      </c>
      <c r="B570" s="1">
        <f>MAX(AVERAGE(Portfolios!$B$2:$B$920)-Portfolios!B570, 0)</f>
        <v>0</v>
      </c>
    </row>
    <row r="571" spans="1:2">
      <c r="A571" s="11">
        <f>Returns!A571</f>
        <v>0</v>
      </c>
      <c r="B571" s="1">
        <f>MAX(AVERAGE(Portfolios!$B$2:$B$920)-Portfolios!B571, 0)</f>
        <v>0</v>
      </c>
    </row>
    <row r="572" spans="1:2">
      <c r="A572" s="11">
        <f>Returns!A572</f>
        <v>0</v>
      </c>
      <c r="B572" s="1">
        <f>MAX(AVERAGE(Portfolios!$B$2:$B$920)-Portfolios!B572, 0)</f>
        <v>0</v>
      </c>
    </row>
    <row r="573" spans="1:2">
      <c r="A573" s="11">
        <f>Returns!A573</f>
        <v>0</v>
      </c>
      <c r="B573" s="1">
        <f>MAX(AVERAGE(Portfolios!$B$2:$B$920)-Portfolios!B573, 0)</f>
        <v>0</v>
      </c>
    </row>
    <row r="574" spans="1:2">
      <c r="A574" s="11">
        <f>Returns!A574</f>
        <v>0</v>
      </c>
      <c r="B574" s="1">
        <f>MAX(AVERAGE(Portfolios!$B$2:$B$920)-Portfolios!B574, 0)</f>
        <v>0</v>
      </c>
    </row>
    <row r="575" spans="1:2">
      <c r="A575" s="11">
        <f>Returns!A575</f>
        <v>0</v>
      </c>
      <c r="B575" s="1">
        <f>MAX(AVERAGE(Portfolios!$B$2:$B$920)-Portfolios!B575, 0)</f>
        <v>0</v>
      </c>
    </row>
    <row r="576" spans="1:2">
      <c r="A576" s="11">
        <f>Returns!A576</f>
        <v>0</v>
      </c>
      <c r="B576" s="1">
        <f>MAX(AVERAGE(Portfolios!$B$2:$B$920)-Portfolios!B576, 0)</f>
        <v>0</v>
      </c>
    </row>
    <row r="577" spans="1:2">
      <c r="A577" s="11">
        <f>Returns!A577</f>
        <v>0</v>
      </c>
      <c r="B577" s="1">
        <f>MAX(AVERAGE(Portfolios!$B$2:$B$920)-Portfolios!B577, 0)</f>
        <v>0</v>
      </c>
    </row>
    <row r="578" spans="1:2">
      <c r="A578" s="11">
        <f>Returns!A578</f>
        <v>0</v>
      </c>
      <c r="B578" s="1">
        <f>MAX(AVERAGE(Portfolios!$B$2:$B$920)-Portfolios!B578, 0)</f>
        <v>0</v>
      </c>
    </row>
    <row r="579" spans="1:2">
      <c r="A579" s="11">
        <f>Returns!A579</f>
        <v>0</v>
      </c>
      <c r="B579" s="1">
        <f>MAX(AVERAGE(Portfolios!$B$2:$B$920)-Portfolios!B579, 0)</f>
        <v>0</v>
      </c>
    </row>
    <row r="580" spans="1:2">
      <c r="A580" s="11">
        <f>Returns!A580</f>
        <v>0</v>
      </c>
      <c r="B580" s="1">
        <f>MAX(AVERAGE(Portfolios!$B$2:$B$920)-Portfolios!B580, 0)</f>
        <v>0</v>
      </c>
    </row>
    <row r="581" spans="1:2">
      <c r="A581" s="11">
        <f>Returns!A581</f>
        <v>0</v>
      </c>
      <c r="B581" s="1">
        <f>MAX(AVERAGE(Portfolios!$B$2:$B$920)-Portfolios!B581, 0)</f>
        <v>0</v>
      </c>
    </row>
    <row r="582" spans="1:2">
      <c r="A582" s="11">
        <f>Returns!A582</f>
        <v>0</v>
      </c>
      <c r="B582" s="1">
        <f>MAX(AVERAGE(Portfolios!$B$2:$B$920)-Portfolios!B582, 0)</f>
        <v>0</v>
      </c>
    </row>
    <row r="583" spans="1:2">
      <c r="A583" s="11">
        <f>Returns!A583</f>
        <v>0</v>
      </c>
      <c r="B583" s="1">
        <f>MAX(AVERAGE(Portfolios!$B$2:$B$920)-Portfolios!B583, 0)</f>
        <v>0</v>
      </c>
    </row>
    <row r="584" spans="1:2">
      <c r="A584" s="11">
        <f>Returns!A584</f>
        <v>0</v>
      </c>
      <c r="B584" s="1">
        <f>MAX(AVERAGE(Portfolios!$B$2:$B$920)-Portfolios!B584, 0)</f>
        <v>0</v>
      </c>
    </row>
    <row r="585" spans="1:2">
      <c r="A585" s="11">
        <f>Returns!A585</f>
        <v>0</v>
      </c>
      <c r="B585" s="1">
        <f>MAX(AVERAGE(Portfolios!$B$2:$B$920)-Portfolios!B585, 0)</f>
        <v>0</v>
      </c>
    </row>
    <row r="586" spans="1:2">
      <c r="A586" s="11">
        <f>Returns!A586</f>
        <v>0</v>
      </c>
      <c r="B586" s="1">
        <f>MAX(AVERAGE(Portfolios!$B$2:$B$920)-Portfolios!B586, 0)</f>
        <v>0</v>
      </c>
    </row>
    <row r="587" spans="1:2">
      <c r="A587" s="11">
        <f>Returns!A587</f>
        <v>0</v>
      </c>
      <c r="B587" s="1">
        <f>MAX(AVERAGE(Portfolios!$B$2:$B$920)-Portfolios!B587, 0)</f>
        <v>0</v>
      </c>
    </row>
    <row r="588" spans="1:2">
      <c r="A588" s="11">
        <f>Returns!A588</f>
        <v>0</v>
      </c>
      <c r="B588" s="1">
        <f>MAX(AVERAGE(Portfolios!$B$2:$B$920)-Portfolios!B588, 0)</f>
        <v>0</v>
      </c>
    </row>
    <row r="589" spans="1:2">
      <c r="A589" s="11">
        <f>Returns!A589</f>
        <v>0</v>
      </c>
      <c r="B589" s="1">
        <f>MAX(AVERAGE(Portfolios!$B$2:$B$920)-Portfolios!B589, 0)</f>
        <v>0</v>
      </c>
    </row>
    <row r="590" spans="1:2">
      <c r="A590" s="11">
        <f>Returns!A590</f>
        <v>0</v>
      </c>
      <c r="B590" s="1">
        <f>MAX(AVERAGE(Portfolios!$B$2:$B$920)-Portfolios!B590, 0)</f>
        <v>0</v>
      </c>
    </row>
    <row r="591" spans="1:2">
      <c r="A591" s="11">
        <f>Returns!A591</f>
        <v>0</v>
      </c>
      <c r="B591" s="1">
        <f>MAX(AVERAGE(Portfolios!$B$2:$B$920)-Portfolios!B591, 0)</f>
        <v>0</v>
      </c>
    </row>
    <row r="592" spans="1:2">
      <c r="A592" s="11">
        <f>Returns!A592</f>
        <v>0</v>
      </c>
      <c r="B592" s="1">
        <f>MAX(AVERAGE(Portfolios!$B$2:$B$920)-Portfolios!B592, 0)</f>
        <v>0</v>
      </c>
    </row>
    <row r="593" spans="1:2">
      <c r="A593" s="11">
        <f>Returns!A593</f>
        <v>0</v>
      </c>
      <c r="B593" s="1">
        <f>MAX(AVERAGE(Portfolios!$B$2:$B$920)-Portfolios!B593, 0)</f>
        <v>0</v>
      </c>
    </row>
    <row r="594" spans="1:2">
      <c r="A594" s="11">
        <f>Returns!A594</f>
        <v>0</v>
      </c>
      <c r="B594" s="1">
        <f>MAX(AVERAGE(Portfolios!$B$2:$B$920)-Portfolios!B594, 0)</f>
        <v>0</v>
      </c>
    </row>
    <row r="595" spans="1:2">
      <c r="A595" s="11">
        <f>Returns!A595</f>
        <v>0</v>
      </c>
      <c r="B595" s="1">
        <f>MAX(AVERAGE(Portfolios!$B$2:$B$920)-Portfolios!B595, 0)</f>
        <v>0</v>
      </c>
    </row>
    <row r="596" spans="1:2">
      <c r="A596" s="11">
        <f>Returns!A596</f>
        <v>0</v>
      </c>
      <c r="B596" s="1">
        <f>MAX(AVERAGE(Portfolios!$B$2:$B$920)-Portfolios!B596, 0)</f>
        <v>0</v>
      </c>
    </row>
    <row r="597" spans="1:2">
      <c r="A597" s="11">
        <f>Returns!A597</f>
        <v>0</v>
      </c>
      <c r="B597" s="1">
        <f>MAX(AVERAGE(Portfolios!$B$2:$B$920)-Portfolios!B597, 0)</f>
        <v>0</v>
      </c>
    </row>
    <row r="598" spans="1:2">
      <c r="A598" s="11">
        <f>Returns!A598</f>
        <v>0</v>
      </c>
      <c r="B598" s="1">
        <f>MAX(AVERAGE(Portfolios!$B$2:$B$920)-Portfolios!B598, 0)</f>
        <v>0</v>
      </c>
    </row>
    <row r="599" spans="1:2">
      <c r="A599" s="11">
        <f>Returns!A599</f>
        <v>0</v>
      </c>
      <c r="B599" s="1">
        <f>MAX(AVERAGE(Portfolios!$B$2:$B$920)-Portfolios!B599, 0)</f>
        <v>0</v>
      </c>
    </row>
    <row r="600" spans="1:2">
      <c r="A600" s="11">
        <f>Returns!A600</f>
        <v>0</v>
      </c>
      <c r="B600" s="1">
        <f>MAX(AVERAGE(Portfolios!$B$2:$B$920)-Portfolios!B600, 0)</f>
        <v>0</v>
      </c>
    </row>
    <row r="601" spans="1:2">
      <c r="A601" s="11">
        <f>Returns!A601</f>
        <v>0</v>
      </c>
      <c r="B601" s="1">
        <f>MAX(AVERAGE(Portfolios!$B$2:$B$920)-Portfolios!B601, 0)</f>
        <v>0</v>
      </c>
    </row>
    <row r="602" spans="1:2">
      <c r="A602" s="11">
        <f>Returns!A602</f>
        <v>0</v>
      </c>
      <c r="B602" s="1">
        <f>MAX(AVERAGE(Portfolios!$B$2:$B$920)-Portfolios!B602, 0)</f>
        <v>0</v>
      </c>
    </row>
    <row r="603" spans="1:2">
      <c r="A603" s="11">
        <f>Returns!A603</f>
        <v>0</v>
      </c>
      <c r="B603" s="1">
        <f>MAX(AVERAGE(Portfolios!$B$2:$B$920)-Portfolios!B603, 0)</f>
        <v>0</v>
      </c>
    </row>
    <row r="604" spans="1:2">
      <c r="A604" s="11">
        <f>Returns!A604</f>
        <v>0</v>
      </c>
      <c r="B604" s="1">
        <f>MAX(AVERAGE(Portfolios!$B$2:$B$920)-Portfolios!B604, 0)</f>
        <v>0</v>
      </c>
    </row>
    <row r="605" spans="1:2">
      <c r="A605" s="11">
        <f>Returns!A605</f>
        <v>0</v>
      </c>
      <c r="B605" s="1">
        <f>MAX(AVERAGE(Portfolios!$B$2:$B$920)-Portfolios!B605, 0)</f>
        <v>0</v>
      </c>
    </row>
    <row r="606" spans="1:2">
      <c r="A606" s="11">
        <f>Returns!A606</f>
        <v>0</v>
      </c>
      <c r="B606" s="1">
        <f>MAX(AVERAGE(Portfolios!$B$2:$B$920)-Portfolios!B606, 0)</f>
        <v>0</v>
      </c>
    </row>
    <row r="607" spans="1:2">
      <c r="A607" s="11">
        <f>Returns!A607</f>
        <v>0</v>
      </c>
      <c r="B607" s="1">
        <f>MAX(AVERAGE(Portfolios!$B$2:$B$920)-Portfolios!B607, 0)</f>
        <v>0</v>
      </c>
    </row>
    <row r="608" spans="1:2">
      <c r="A608" s="11">
        <f>Returns!A608</f>
        <v>0</v>
      </c>
      <c r="B608" s="1">
        <f>MAX(AVERAGE(Portfolios!$B$2:$B$920)-Portfolios!B608, 0)</f>
        <v>0</v>
      </c>
    </row>
    <row r="609" spans="1:2">
      <c r="A609" s="11">
        <f>Returns!A609</f>
        <v>0</v>
      </c>
      <c r="B609" s="1">
        <f>MAX(AVERAGE(Portfolios!$B$2:$B$920)-Portfolios!B609, 0)</f>
        <v>0</v>
      </c>
    </row>
    <row r="610" spans="1:2">
      <c r="A610" s="11">
        <f>Returns!A610</f>
        <v>0</v>
      </c>
      <c r="B610" s="1">
        <f>MAX(AVERAGE(Portfolios!$B$2:$B$920)-Portfolios!B610, 0)</f>
        <v>0</v>
      </c>
    </row>
    <row r="611" spans="1:2">
      <c r="A611" s="11">
        <f>Returns!A611</f>
        <v>0</v>
      </c>
      <c r="B611" s="1">
        <f>MAX(AVERAGE(Portfolios!$B$2:$B$920)-Portfolios!B611, 0)</f>
        <v>0</v>
      </c>
    </row>
    <row r="612" spans="1:2">
      <c r="A612" s="11">
        <f>Returns!A612</f>
        <v>0</v>
      </c>
      <c r="B612" s="1">
        <f>MAX(AVERAGE(Portfolios!$B$2:$B$920)-Portfolios!B612, 0)</f>
        <v>0</v>
      </c>
    </row>
    <row r="613" spans="1:2">
      <c r="A613" s="11">
        <f>Returns!A613</f>
        <v>0</v>
      </c>
      <c r="B613" s="1">
        <f>MAX(AVERAGE(Portfolios!$B$2:$B$920)-Portfolios!B613, 0)</f>
        <v>0</v>
      </c>
    </row>
    <row r="614" spans="1:2">
      <c r="A614" s="11">
        <f>Returns!A614</f>
        <v>0</v>
      </c>
      <c r="B614" s="1">
        <f>MAX(AVERAGE(Portfolios!$B$2:$B$920)-Portfolios!B614, 0)</f>
        <v>0</v>
      </c>
    </row>
    <row r="615" spans="1:2">
      <c r="A615" s="11">
        <f>Returns!A615</f>
        <v>0</v>
      </c>
      <c r="B615" s="1">
        <f>MAX(AVERAGE(Portfolios!$B$2:$B$920)-Portfolios!B615, 0)</f>
        <v>0</v>
      </c>
    </row>
    <row r="616" spans="1:2">
      <c r="A616" s="11">
        <f>Returns!A616</f>
        <v>0</v>
      </c>
      <c r="B616" s="1">
        <f>MAX(AVERAGE(Portfolios!$B$2:$B$920)-Portfolios!B616, 0)</f>
        <v>0</v>
      </c>
    </row>
    <row r="617" spans="1:2">
      <c r="A617" s="11">
        <f>Returns!A617</f>
        <v>0</v>
      </c>
      <c r="B617" s="1">
        <f>MAX(AVERAGE(Portfolios!$B$2:$B$920)-Portfolios!B617, 0)</f>
        <v>0</v>
      </c>
    </row>
    <row r="618" spans="1:2">
      <c r="A618" s="11">
        <f>Returns!A618</f>
        <v>0</v>
      </c>
      <c r="B618" s="1">
        <f>MAX(AVERAGE(Portfolios!$B$2:$B$920)-Portfolios!B618, 0)</f>
        <v>0</v>
      </c>
    </row>
    <row r="619" spans="1:2">
      <c r="A619" s="11">
        <f>Returns!A619</f>
        <v>0</v>
      </c>
      <c r="B619" s="1">
        <f>MAX(AVERAGE(Portfolios!$B$2:$B$920)-Portfolios!B619, 0)</f>
        <v>0</v>
      </c>
    </row>
    <row r="620" spans="1:2">
      <c r="A620" s="11">
        <f>Returns!A620</f>
        <v>0</v>
      </c>
      <c r="B620" s="1">
        <f>MAX(AVERAGE(Portfolios!$B$2:$B$920)-Portfolios!B620, 0)</f>
        <v>0</v>
      </c>
    </row>
    <row r="621" spans="1:2">
      <c r="A621" s="11">
        <f>Returns!A621</f>
        <v>0</v>
      </c>
      <c r="B621" s="1">
        <f>MAX(AVERAGE(Portfolios!$B$2:$B$920)-Portfolios!B621, 0)</f>
        <v>0</v>
      </c>
    </row>
    <row r="622" spans="1:2">
      <c r="A622" s="11">
        <f>Returns!A622</f>
        <v>0</v>
      </c>
      <c r="B622" s="1">
        <f>MAX(AVERAGE(Portfolios!$B$2:$B$920)-Portfolios!B622, 0)</f>
        <v>0</v>
      </c>
    </row>
    <row r="623" spans="1:2">
      <c r="A623" s="11">
        <f>Returns!A623</f>
        <v>0</v>
      </c>
      <c r="B623" s="1">
        <f>MAX(AVERAGE(Portfolios!$B$2:$B$920)-Portfolios!B623, 0)</f>
        <v>0</v>
      </c>
    </row>
    <row r="624" spans="1:2">
      <c r="A624" s="11">
        <f>Returns!A624</f>
        <v>0</v>
      </c>
      <c r="B624" s="1">
        <f>MAX(AVERAGE(Portfolios!$B$2:$B$920)-Portfolios!B624, 0)</f>
        <v>0</v>
      </c>
    </row>
    <row r="625" spans="1:2">
      <c r="A625" s="11">
        <f>Returns!A625</f>
        <v>0</v>
      </c>
      <c r="B625" s="1">
        <f>MAX(AVERAGE(Portfolios!$B$2:$B$920)-Portfolios!B625, 0)</f>
        <v>0</v>
      </c>
    </row>
    <row r="626" spans="1:2">
      <c r="A626" s="11">
        <f>Returns!A626</f>
        <v>0</v>
      </c>
      <c r="B626" s="1">
        <f>MAX(AVERAGE(Portfolios!$B$2:$B$920)-Portfolios!B626, 0)</f>
        <v>0</v>
      </c>
    </row>
    <row r="627" spans="1:2">
      <c r="A627" s="11">
        <f>Returns!A627</f>
        <v>0</v>
      </c>
      <c r="B627" s="1">
        <f>MAX(AVERAGE(Portfolios!$B$2:$B$920)-Portfolios!B627, 0)</f>
        <v>0</v>
      </c>
    </row>
    <row r="628" spans="1:2">
      <c r="A628" s="11">
        <f>Returns!A628</f>
        <v>0</v>
      </c>
      <c r="B628" s="1">
        <f>MAX(AVERAGE(Portfolios!$B$2:$B$920)-Portfolios!B628, 0)</f>
        <v>0</v>
      </c>
    </row>
    <row r="629" spans="1:2">
      <c r="A629" s="11">
        <f>Returns!A629</f>
        <v>0</v>
      </c>
      <c r="B629" s="1">
        <f>MAX(AVERAGE(Portfolios!$B$2:$B$920)-Portfolios!B629, 0)</f>
        <v>0</v>
      </c>
    </row>
    <row r="630" spans="1:2">
      <c r="A630" s="11">
        <f>Returns!A630</f>
        <v>0</v>
      </c>
      <c r="B630" s="1">
        <f>MAX(AVERAGE(Portfolios!$B$2:$B$920)-Portfolios!B630, 0)</f>
        <v>0</v>
      </c>
    </row>
    <row r="631" spans="1:2">
      <c r="A631" s="11">
        <f>Returns!A631</f>
        <v>0</v>
      </c>
      <c r="B631" s="1">
        <f>MAX(AVERAGE(Portfolios!$B$2:$B$920)-Portfolios!B631, 0)</f>
        <v>0</v>
      </c>
    </row>
    <row r="632" spans="1:2">
      <c r="A632" s="11">
        <f>Returns!A632</f>
        <v>0</v>
      </c>
      <c r="B632" s="1">
        <f>MAX(AVERAGE(Portfolios!$B$2:$B$920)-Portfolios!B632, 0)</f>
        <v>0</v>
      </c>
    </row>
    <row r="633" spans="1:2">
      <c r="A633" s="11">
        <f>Returns!A633</f>
        <v>0</v>
      </c>
      <c r="B633" s="1">
        <f>MAX(AVERAGE(Portfolios!$B$2:$B$920)-Portfolios!B633, 0)</f>
        <v>0</v>
      </c>
    </row>
    <row r="634" spans="1:2">
      <c r="A634" s="11">
        <f>Returns!A634</f>
        <v>0</v>
      </c>
      <c r="B634" s="1">
        <f>MAX(AVERAGE(Portfolios!$B$2:$B$920)-Portfolios!B634, 0)</f>
        <v>0</v>
      </c>
    </row>
    <row r="635" spans="1:2">
      <c r="A635" s="11">
        <f>Returns!A635</f>
        <v>0</v>
      </c>
      <c r="B635" s="1">
        <f>MAX(AVERAGE(Portfolios!$B$2:$B$920)-Portfolios!B635, 0)</f>
        <v>0</v>
      </c>
    </row>
    <row r="636" spans="1:2">
      <c r="A636" s="11">
        <f>Returns!A636</f>
        <v>0</v>
      </c>
      <c r="B636" s="1">
        <f>MAX(AVERAGE(Portfolios!$B$2:$B$920)-Portfolios!B636, 0)</f>
        <v>0</v>
      </c>
    </row>
    <row r="637" spans="1:2">
      <c r="A637" s="11">
        <f>Returns!A637</f>
        <v>0</v>
      </c>
      <c r="B637" s="1">
        <f>MAX(AVERAGE(Portfolios!$B$2:$B$920)-Portfolios!B637, 0)</f>
        <v>0</v>
      </c>
    </row>
    <row r="638" spans="1:2">
      <c r="A638" s="11">
        <f>Returns!A638</f>
        <v>0</v>
      </c>
      <c r="B638" s="1">
        <f>MAX(AVERAGE(Portfolios!$B$2:$B$920)-Portfolios!B638, 0)</f>
        <v>0</v>
      </c>
    </row>
    <row r="639" spans="1:2">
      <c r="A639" s="11">
        <f>Returns!A639</f>
        <v>0</v>
      </c>
      <c r="B639" s="1">
        <f>MAX(AVERAGE(Portfolios!$B$2:$B$920)-Portfolios!B639, 0)</f>
        <v>0</v>
      </c>
    </row>
    <row r="640" spans="1:2">
      <c r="A640" s="11">
        <f>Returns!A640</f>
        <v>0</v>
      </c>
      <c r="B640" s="1">
        <f>MAX(AVERAGE(Portfolios!$B$2:$B$920)-Portfolios!B640, 0)</f>
        <v>0</v>
      </c>
    </row>
    <row r="641" spans="1:2">
      <c r="A641" s="11">
        <f>Returns!A641</f>
        <v>0</v>
      </c>
      <c r="B641" s="1">
        <f>MAX(AVERAGE(Portfolios!$B$2:$B$920)-Portfolios!B641, 0)</f>
        <v>0</v>
      </c>
    </row>
    <row r="642" spans="1:2">
      <c r="A642" s="11">
        <f>Returns!A642</f>
        <v>0</v>
      </c>
      <c r="B642" s="1">
        <f>MAX(AVERAGE(Portfolios!$B$2:$B$920)-Portfolios!B642, 0)</f>
        <v>0</v>
      </c>
    </row>
    <row r="643" spans="1:2">
      <c r="A643" s="11">
        <f>Returns!A643</f>
        <v>0</v>
      </c>
      <c r="B643" s="1">
        <f>MAX(AVERAGE(Portfolios!$B$2:$B$920)-Portfolios!B643, 0)</f>
        <v>0</v>
      </c>
    </row>
    <row r="644" spans="1:2">
      <c r="A644" s="11">
        <f>Returns!A644</f>
        <v>0</v>
      </c>
      <c r="B644" s="1">
        <f>MAX(AVERAGE(Portfolios!$B$2:$B$920)-Portfolios!B644, 0)</f>
        <v>0</v>
      </c>
    </row>
    <row r="645" spans="1:2">
      <c r="A645" s="11">
        <f>Returns!A645</f>
        <v>0</v>
      </c>
      <c r="B645" s="1">
        <f>MAX(AVERAGE(Portfolios!$B$2:$B$920)-Portfolios!B645, 0)</f>
        <v>0</v>
      </c>
    </row>
    <row r="646" spans="1:2">
      <c r="A646" s="11">
        <f>Returns!A646</f>
        <v>0</v>
      </c>
      <c r="B646" s="1">
        <f>MAX(AVERAGE(Portfolios!$B$2:$B$920)-Portfolios!B646, 0)</f>
        <v>0</v>
      </c>
    </row>
    <row r="647" spans="1:2">
      <c r="A647" s="11">
        <f>Returns!A647</f>
        <v>0</v>
      </c>
      <c r="B647" s="1">
        <f>MAX(AVERAGE(Portfolios!$B$2:$B$920)-Portfolios!B647, 0)</f>
        <v>0</v>
      </c>
    </row>
    <row r="648" spans="1:2">
      <c r="A648" s="11">
        <f>Returns!A648</f>
        <v>0</v>
      </c>
      <c r="B648" s="1">
        <f>MAX(AVERAGE(Portfolios!$B$2:$B$920)-Portfolios!B648, 0)</f>
        <v>0</v>
      </c>
    </row>
    <row r="649" spans="1:2">
      <c r="A649" s="11">
        <f>Returns!A649</f>
        <v>0</v>
      </c>
      <c r="B649" s="1">
        <f>MAX(AVERAGE(Portfolios!$B$2:$B$920)-Portfolios!B649, 0)</f>
        <v>0</v>
      </c>
    </row>
    <row r="650" spans="1:2">
      <c r="A650" s="11">
        <f>Returns!A650</f>
        <v>0</v>
      </c>
      <c r="B650" s="1">
        <f>MAX(AVERAGE(Portfolios!$B$2:$B$920)-Portfolios!B650, 0)</f>
        <v>0</v>
      </c>
    </row>
    <row r="651" spans="1:2">
      <c r="A651" s="11">
        <f>Returns!A651</f>
        <v>0</v>
      </c>
      <c r="B651" s="1">
        <f>MAX(AVERAGE(Portfolios!$B$2:$B$920)-Portfolios!B651, 0)</f>
        <v>0</v>
      </c>
    </row>
    <row r="652" spans="1:2">
      <c r="A652" s="11">
        <f>Returns!A652</f>
        <v>0</v>
      </c>
      <c r="B652" s="1">
        <f>MAX(AVERAGE(Portfolios!$B$2:$B$920)-Portfolios!B652, 0)</f>
        <v>0</v>
      </c>
    </row>
    <row r="653" spans="1:2">
      <c r="A653" s="11">
        <f>Returns!A653</f>
        <v>0</v>
      </c>
      <c r="B653" s="1">
        <f>MAX(AVERAGE(Portfolios!$B$2:$B$920)-Portfolios!B653, 0)</f>
        <v>0</v>
      </c>
    </row>
    <row r="654" spans="1:2">
      <c r="A654" s="11">
        <f>Returns!A654</f>
        <v>0</v>
      </c>
      <c r="B654" s="1">
        <f>MAX(AVERAGE(Portfolios!$B$2:$B$920)-Portfolios!B654, 0)</f>
        <v>0</v>
      </c>
    </row>
    <row r="655" spans="1:2">
      <c r="A655" s="11">
        <f>Returns!A655</f>
        <v>0</v>
      </c>
      <c r="B655" s="1">
        <f>MAX(AVERAGE(Portfolios!$B$2:$B$920)-Portfolios!B655, 0)</f>
        <v>0</v>
      </c>
    </row>
    <row r="656" spans="1:2">
      <c r="A656" s="11">
        <f>Returns!A656</f>
        <v>0</v>
      </c>
      <c r="B656" s="1">
        <f>MAX(AVERAGE(Portfolios!$B$2:$B$920)-Portfolios!B656, 0)</f>
        <v>0</v>
      </c>
    </row>
    <row r="657" spans="1:2">
      <c r="A657" s="11">
        <f>Returns!A657</f>
        <v>0</v>
      </c>
      <c r="B657" s="1">
        <f>MAX(AVERAGE(Portfolios!$B$2:$B$920)-Portfolios!B657, 0)</f>
        <v>0</v>
      </c>
    </row>
    <row r="658" spans="1:2">
      <c r="A658" s="11">
        <f>Returns!A658</f>
        <v>0</v>
      </c>
      <c r="B658" s="1">
        <f>MAX(AVERAGE(Portfolios!$B$2:$B$920)-Portfolios!B658, 0)</f>
        <v>0</v>
      </c>
    </row>
    <row r="659" spans="1:2">
      <c r="A659" s="11">
        <f>Returns!A659</f>
        <v>0</v>
      </c>
      <c r="B659" s="1">
        <f>MAX(AVERAGE(Portfolios!$B$2:$B$920)-Portfolios!B659, 0)</f>
        <v>0</v>
      </c>
    </row>
    <row r="660" spans="1:2">
      <c r="A660" s="11">
        <f>Returns!A660</f>
        <v>0</v>
      </c>
      <c r="B660" s="1">
        <f>MAX(AVERAGE(Portfolios!$B$2:$B$920)-Portfolios!B660, 0)</f>
        <v>0</v>
      </c>
    </row>
    <row r="661" spans="1:2">
      <c r="A661" s="11">
        <f>Returns!A661</f>
        <v>0</v>
      </c>
      <c r="B661" s="1">
        <f>MAX(AVERAGE(Portfolios!$B$2:$B$920)-Portfolios!B661, 0)</f>
        <v>0</v>
      </c>
    </row>
    <row r="662" spans="1:2">
      <c r="A662" s="11">
        <f>Returns!A662</f>
        <v>0</v>
      </c>
      <c r="B662" s="1">
        <f>MAX(AVERAGE(Portfolios!$B$2:$B$920)-Portfolios!B662, 0)</f>
        <v>0</v>
      </c>
    </row>
    <row r="663" spans="1:2">
      <c r="A663" s="11">
        <f>Returns!A663</f>
        <v>0</v>
      </c>
      <c r="B663" s="1">
        <f>MAX(AVERAGE(Portfolios!$B$2:$B$920)-Portfolios!B663, 0)</f>
        <v>0</v>
      </c>
    </row>
    <row r="664" spans="1:2">
      <c r="A664" s="11">
        <f>Returns!A664</f>
        <v>0</v>
      </c>
      <c r="B664" s="1">
        <f>MAX(AVERAGE(Portfolios!$B$2:$B$920)-Portfolios!B664, 0)</f>
        <v>0</v>
      </c>
    </row>
    <row r="665" spans="1:2">
      <c r="A665" s="11">
        <f>Returns!A665</f>
        <v>0</v>
      </c>
      <c r="B665" s="1">
        <f>MAX(AVERAGE(Portfolios!$B$2:$B$920)-Portfolios!B665, 0)</f>
        <v>0</v>
      </c>
    </row>
    <row r="666" spans="1:2">
      <c r="A666" s="11">
        <f>Returns!A666</f>
        <v>0</v>
      </c>
      <c r="B666" s="1">
        <f>MAX(AVERAGE(Portfolios!$B$2:$B$920)-Portfolios!B666, 0)</f>
        <v>0</v>
      </c>
    </row>
    <row r="667" spans="1:2">
      <c r="A667" s="11">
        <f>Returns!A667</f>
        <v>0</v>
      </c>
      <c r="B667" s="1">
        <f>MAX(AVERAGE(Portfolios!$B$2:$B$920)-Portfolios!B667, 0)</f>
        <v>0</v>
      </c>
    </row>
    <row r="668" spans="1:2">
      <c r="A668" s="11">
        <f>Returns!A668</f>
        <v>0</v>
      </c>
      <c r="B668" s="1">
        <f>MAX(AVERAGE(Portfolios!$B$2:$B$920)-Portfolios!B668, 0)</f>
        <v>0</v>
      </c>
    </row>
    <row r="669" spans="1:2">
      <c r="A669" s="11">
        <f>Returns!A669</f>
        <v>0</v>
      </c>
      <c r="B669" s="1">
        <f>MAX(AVERAGE(Portfolios!$B$2:$B$920)-Portfolios!B669, 0)</f>
        <v>0</v>
      </c>
    </row>
    <row r="670" spans="1:2">
      <c r="A670" s="11">
        <f>Returns!A670</f>
        <v>0</v>
      </c>
      <c r="B670" s="1">
        <f>MAX(AVERAGE(Portfolios!$B$2:$B$920)-Portfolios!B670, 0)</f>
        <v>0</v>
      </c>
    </row>
    <row r="671" spans="1:2">
      <c r="A671" s="11">
        <f>Returns!A671</f>
        <v>0</v>
      </c>
      <c r="B671" s="1">
        <f>MAX(AVERAGE(Portfolios!$B$2:$B$920)-Portfolios!B671, 0)</f>
        <v>0</v>
      </c>
    </row>
    <row r="672" spans="1:2">
      <c r="A672" s="11">
        <f>Returns!A672</f>
        <v>0</v>
      </c>
      <c r="B672" s="1">
        <f>MAX(AVERAGE(Portfolios!$B$2:$B$920)-Portfolios!B672, 0)</f>
        <v>0</v>
      </c>
    </row>
    <row r="673" spans="1:2">
      <c r="A673" s="11">
        <f>Returns!A673</f>
        <v>0</v>
      </c>
      <c r="B673" s="1">
        <f>MAX(AVERAGE(Portfolios!$B$2:$B$920)-Portfolios!B673, 0)</f>
        <v>0</v>
      </c>
    </row>
    <row r="674" spans="1:2">
      <c r="A674" s="11">
        <f>Returns!A674</f>
        <v>0</v>
      </c>
      <c r="B674" s="1">
        <f>MAX(AVERAGE(Portfolios!$B$2:$B$920)-Portfolios!B674, 0)</f>
        <v>0</v>
      </c>
    </row>
    <row r="675" spans="1:2">
      <c r="A675" s="11">
        <f>Returns!A675</f>
        <v>0</v>
      </c>
      <c r="B675" s="1">
        <f>MAX(AVERAGE(Portfolios!$B$2:$B$920)-Portfolios!B675, 0)</f>
        <v>0</v>
      </c>
    </row>
    <row r="676" spans="1:2">
      <c r="A676" s="11">
        <f>Returns!A676</f>
        <v>0</v>
      </c>
      <c r="B676" s="1">
        <f>MAX(AVERAGE(Portfolios!$B$2:$B$920)-Portfolios!B676, 0)</f>
        <v>0</v>
      </c>
    </row>
    <row r="677" spans="1:2">
      <c r="A677" s="11">
        <f>Returns!A677</f>
        <v>0</v>
      </c>
      <c r="B677" s="1">
        <f>MAX(AVERAGE(Portfolios!$B$2:$B$920)-Portfolios!B677, 0)</f>
        <v>0</v>
      </c>
    </row>
    <row r="678" spans="1:2">
      <c r="A678" s="11">
        <f>Returns!A678</f>
        <v>0</v>
      </c>
      <c r="B678" s="1">
        <f>MAX(AVERAGE(Portfolios!$B$2:$B$920)-Portfolios!B678, 0)</f>
        <v>0</v>
      </c>
    </row>
    <row r="679" spans="1:2">
      <c r="A679" s="11">
        <f>Returns!A679</f>
        <v>0</v>
      </c>
      <c r="B679" s="1">
        <f>MAX(AVERAGE(Portfolios!$B$2:$B$920)-Portfolios!B679, 0)</f>
        <v>0</v>
      </c>
    </row>
    <row r="680" spans="1:2">
      <c r="A680" s="11">
        <f>Returns!A680</f>
        <v>0</v>
      </c>
      <c r="B680" s="1">
        <f>MAX(AVERAGE(Portfolios!$B$2:$B$920)-Portfolios!B680, 0)</f>
        <v>0</v>
      </c>
    </row>
    <row r="681" spans="1:2">
      <c r="A681" s="11">
        <f>Returns!A681</f>
        <v>0</v>
      </c>
      <c r="B681" s="1">
        <f>MAX(AVERAGE(Portfolios!$B$2:$B$920)-Portfolios!B681, 0)</f>
        <v>0</v>
      </c>
    </row>
    <row r="682" spans="1:2">
      <c r="A682" s="11">
        <f>Returns!A682</f>
        <v>0</v>
      </c>
      <c r="B682" s="1">
        <f>MAX(AVERAGE(Portfolios!$B$2:$B$920)-Portfolios!B682, 0)</f>
        <v>0</v>
      </c>
    </row>
    <row r="683" spans="1:2">
      <c r="A683" s="11">
        <f>Returns!A683</f>
        <v>0</v>
      </c>
      <c r="B683" s="1">
        <f>MAX(AVERAGE(Portfolios!$B$2:$B$920)-Portfolios!B683, 0)</f>
        <v>0</v>
      </c>
    </row>
    <row r="684" spans="1:2">
      <c r="A684" s="11">
        <f>Returns!A684</f>
        <v>0</v>
      </c>
      <c r="B684" s="1">
        <f>MAX(AVERAGE(Portfolios!$B$2:$B$920)-Portfolios!B684, 0)</f>
        <v>0</v>
      </c>
    </row>
    <row r="685" spans="1:2">
      <c r="A685" s="11">
        <f>Returns!A685</f>
        <v>0</v>
      </c>
      <c r="B685" s="1">
        <f>MAX(AVERAGE(Portfolios!$B$2:$B$920)-Portfolios!B685, 0)</f>
        <v>0</v>
      </c>
    </row>
    <row r="686" spans="1:2">
      <c r="A686" s="11">
        <f>Returns!A686</f>
        <v>0</v>
      </c>
      <c r="B686" s="1">
        <f>MAX(AVERAGE(Portfolios!$B$2:$B$920)-Portfolios!B686, 0)</f>
        <v>0</v>
      </c>
    </row>
    <row r="687" spans="1:2">
      <c r="A687" s="11">
        <f>Returns!A687</f>
        <v>0</v>
      </c>
      <c r="B687" s="1">
        <f>MAX(AVERAGE(Portfolios!$B$2:$B$920)-Portfolios!B687, 0)</f>
        <v>0</v>
      </c>
    </row>
    <row r="688" spans="1:2">
      <c r="A688" s="11">
        <f>Returns!A688</f>
        <v>0</v>
      </c>
      <c r="B688" s="1">
        <f>MAX(AVERAGE(Portfolios!$B$2:$B$920)-Portfolios!B688, 0)</f>
        <v>0</v>
      </c>
    </row>
    <row r="689" spans="1:2">
      <c r="A689" s="11">
        <f>Returns!A689</f>
        <v>0</v>
      </c>
      <c r="B689" s="1">
        <f>MAX(AVERAGE(Portfolios!$B$2:$B$920)-Portfolios!B689, 0)</f>
        <v>0</v>
      </c>
    </row>
    <row r="690" spans="1:2">
      <c r="A690" s="11">
        <f>Returns!A690</f>
        <v>0</v>
      </c>
      <c r="B690" s="1">
        <f>MAX(AVERAGE(Portfolios!$B$2:$B$920)-Portfolios!B690, 0)</f>
        <v>0</v>
      </c>
    </row>
    <row r="691" spans="1:2">
      <c r="A691" s="11">
        <f>Returns!A691</f>
        <v>0</v>
      </c>
      <c r="B691" s="1">
        <f>MAX(AVERAGE(Portfolios!$B$2:$B$920)-Portfolios!B691, 0)</f>
        <v>0</v>
      </c>
    </row>
    <row r="692" spans="1:2">
      <c r="A692" s="11">
        <f>Returns!A692</f>
        <v>0</v>
      </c>
      <c r="B692" s="1">
        <f>MAX(AVERAGE(Portfolios!$B$2:$B$920)-Portfolios!B692, 0)</f>
        <v>0</v>
      </c>
    </row>
    <row r="693" spans="1:2">
      <c r="A693" s="11">
        <f>Returns!A693</f>
        <v>0</v>
      </c>
      <c r="B693" s="1">
        <f>MAX(AVERAGE(Portfolios!$B$2:$B$920)-Portfolios!B693, 0)</f>
        <v>0</v>
      </c>
    </row>
    <row r="694" spans="1:2">
      <c r="A694" s="11">
        <f>Returns!A694</f>
        <v>0</v>
      </c>
      <c r="B694" s="1">
        <f>MAX(AVERAGE(Portfolios!$B$2:$B$920)-Portfolios!B694, 0)</f>
        <v>0</v>
      </c>
    </row>
    <row r="695" spans="1:2">
      <c r="A695" s="11">
        <f>Returns!A695</f>
        <v>0</v>
      </c>
      <c r="B695" s="1">
        <f>MAX(AVERAGE(Portfolios!$B$2:$B$920)-Portfolios!B695, 0)</f>
        <v>0</v>
      </c>
    </row>
    <row r="696" spans="1:2">
      <c r="A696" s="11">
        <f>Returns!A696</f>
        <v>0</v>
      </c>
      <c r="B696" s="1">
        <f>MAX(AVERAGE(Portfolios!$B$2:$B$920)-Portfolios!B696, 0)</f>
        <v>0</v>
      </c>
    </row>
    <row r="697" spans="1:2">
      <c r="A697" s="11">
        <f>Returns!A697</f>
        <v>0</v>
      </c>
      <c r="B697" s="1">
        <f>MAX(AVERAGE(Portfolios!$B$2:$B$920)-Portfolios!B697, 0)</f>
        <v>0</v>
      </c>
    </row>
    <row r="698" spans="1:2">
      <c r="A698" s="11">
        <f>Returns!A698</f>
        <v>0</v>
      </c>
      <c r="B698" s="1">
        <f>MAX(AVERAGE(Portfolios!$B$2:$B$920)-Portfolios!B698, 0)</f>
        <v>0</v>
      </c>
    </row>
    <row r="699" spans="1:2">
      <c r="A699" s="11">
        <f>Returns!A699</f>
        <v>0</v>
      </c>
      <c r="B699" s="1">
        <f>MAX(AVERAGE(Portfolios!$B$2:$B$920)-Portfolios!B699, 0)</f>
        <v>0</v>
      </c>
    </row>
    <row r="700" spans="1:2">
      <c r="A700" s="11">
        <f>Returns!A700</f>
        <v>0</v>
      </c>
      <c r="B700" s="1">
        <f>MAX(AVERAGE(Portfolios!$B$2:$B$920)-Portfolios!B700, 0)</f>
        <v>0</v>
      </c>
    </row>
    <row r="701" spans="1:2">
      <c r="A701" s="11">
        <f>Returns!A701</f>
        <v>0</v>
      </c>
      <c r="B701" s="1">
        <f>MAX(AVERAGE(Portfolios!$B$2:$B$920)-Portfolios!B701, 0)</f>
        <v>0</v>
      </c>
    </row>
    <row r="702" spans="1:2">
      <c r="A702" s="11">
        <f>Returns!A702</f>
        <v>0</v>
      </c>
      <c r="B702" s="1">
        <f>MAX(AVERAGE(Portfolios!$B$2:$B$920)-Portfolios!B702, 0)</f>
        <v>0</v>
      </c>
    </row>
    <row r="703" spans="1:2">
      <c r="A703" s="11">
        <f>Returns!A703</f>
        <v>0</v>
      </c>
      <c r="B703" s="1">
        <f>MAX(AVERAGE(Portfolios!$B$2:$B$920)-Portfolios!B703, 0)</f>
        <v>0</v>
      </c>
    </row>
    <row r="704" spans="1:2">
      <c r="A704" s="11">
        <f>Returns!A704</f>
        <v>0</v>
      </c>
      <c r="B704" s="1">
        <f>MAX(AVERAGE(Portfolios!$B$2:$B$920)-Portfolios!B704, 0)</f>
        <v>0</v>
      </c>
    </row>
    <row r="705" spans="1:2">
      <c r="A705" s="11">
        <f>Returns!A705</f>
        <v>0</v>
      </c>
      <c r="B705" s="1">
        <f>MAX(AVERAGE(Portfolios!$B$2:$B$920)-Portfolios!B705, 0)</f>
        <v>0</v>
      </c>
    </row>
    <row r="706" spans="1:2">
      <c r="A706" s="11">
        <f>Returns!A706</f>
        <v>0</v>
      </c>
      <c r="B706" s="1">
        <f>MAX(AVERAGE(Portfolios!$B$2:$B$920)-Portfolios!B706, 0)</f>
        <v>0</v>
      </c>
    </row>
    <row r="707" spans="1:2">
      <c r="A707" s="11">
        <f>Returns!A707</f>
        <v>0</v>
      </c>
      <c r="B707" s="1">
        <f>MAX(AVERAGE(Portfolios!$B$2:$B$920)-Portfolios!B707, 0)</f>
        <v>0</v>
      </c>
    </row>
    <row r="708" spans="1:2">
      <c r="A708" s="11">
        <f>Returns!A708</f>
        <v>0</v>
      </c>
      <c r="B708" s="1">
        <f>MAX(AVERAGE(Portfolios!$B$2:$B$920)-Portfolios!B708, 0)</f>
        <v>0</v>
      </c>
    </row>
    <row r="709" spans="1:2">
      <c r="A709" s="11">
        <f>Returns!A709</f>
        <v>0</v>
      </c>
      <c r="B709" s="1">
        <f>MAX(AVERAGE(Portfolios!$B$2:$B$920)-Portfolios!B709, 0)</f>
        <v>0</v>
      </c>
    </row>
    <row r="710" spans="1:2">
      <c r="A710" s="11">
        <f>Returns!A710</f>
        <v>0</v>
      </c>
      <c r="B710" s="1">
        <f>MAX(AVERAGE(Portfolios!$B$2:$B$920)-Portfolios!B710, 0)</f>
        <v>0</v>
      </c>
    </row>
    <row r="711" spans="1:2">
      <c r="A711" s="11">
        <f>Returns!A711</f>
        <v>0</v>
      </c>
      <c r="B711" s="1">
        <f>MAX(AVERAGE(Portfolios!$B$2:$B$920)-Portfolios!B711, 0)</f>
        <v>0</v>
      </c>
    </row>
    <row r="712" spans="1:2">
      <c r="A712" s="11">
        <f>Returns!A712</f>
        <v>0</v>
      </c>
      <c r="B712" s="1">
        <f>MAX(AVERAGE(Portfolios!$B$2:$B$920)-Portfolios!B712, 0)</f>
        <v>0</v>
      </c>
    </row>
    <row r="713" spans="1:2">
      <c r="A713" s="11">
        <f>Returns!A713</f>
        <v>0</v>
      </c>
      <c r="B713" s="1">
        <f>MAX(AVERAGE(Portfolios!$B$2:$B$920)-Portfolios!B713, 0)</f>
        <v>0</v>
      </c>
    </row>
    <row r="714" spans="1:2">
      <c r="A714" s="11">
        <f>Returns!A714</f>
        <v>0</v>
      </c>
      <c r="B714" s="1">
        <f>MAX(AVERAGE(Portfolios!$B$2:$B$920)-Portfolios!B714, 0)</f>
        <v>0</v>
      </c>
    </row>
    <row r="715" spans="1:2">
      <c r="A715" s="11">
        <f>Returns!A715</f>
        <v>0</v>
      </c>
      <c r="B715" s="1">
        <f>MAX(AVERAGE(Portfolios!$B$2:$B$920)-Portfolios!B715, 0)</f>
        <v>0</v>
      </c>
    </row>
    <row r="716" spans="1:2">
      <c r="A716" s="11">
        <f>Returns!A716</f>
        <v>0</v>
      </c>
      <c r="B716" s="1">
        <f>MAX(AVERAGE(Portfolios!$B$2:$B$920)-Portfolios!B716, 0)</f>
        <v>0</v>
      </c>
    </row>
    <row r="717" spans="1:2">
      <c r="A717" s="11">
        <f>Returns!A717</f>
        <v>0</v>
      </c>
      <c r="B717" s="1">
        <f>MAX(AVERAGE(Portfolios!$B$2:$B$920)-Portfolios!B717, 0)</f>
        <v>0</v>
      </c>
    </row>
    <row r="718" spans="1:2">
      <c r="A718" s="11">
        <f>Returns!A718</f>
        <v>0</v>
      </c>
      <c r="B718" s="1">
        <f>MAX(AVERAGE(Portfolios!$B$2:$B$920)-Portfolios!B718, 0)</f>
        <v>0</v>
      </c>
    </row>
    <row r="719" spans="1:2">
      <c r="A719" s="11">
        <f>Returns!A719</f>
        <v>0</v>
      </c>
      <c r="B719" s="1">
        <f>MAX(AVERAGE(Portfolios!$B$2:$B$920)-Portfolios!B719, 0)</f>
        <v>0</v>
      </c>
    </row>
    <row r="720" spans="1:2">
      <c r="A720" s="11">
        <f>Returns!A720</f>
        <v>0</v>
      </c>
      <c r="B720" s="1">
        <f>MAX(AVERAGE(Portfolios!$B$2:$B$920)-Portfolios!B720, 0)</f>
        <v>0</v>
      </c>
    </row>
    <row r="721" spans="1:2">
      <c r="A721" s="11">
        <f>Returns!A721</f>
        <v>0</v>
      </c>
      <c r="B721" s="1">
        <f>MAX(AVERAGE(Portfolios!$B$2:$B$920)-Portfolios!B721, 0)</f>
        <v>0</v>
      </c>
    </row>
    <row r="722" spans="1:2">
      <c r="A722" s="11">
        <f>Returns!A722</f>
        <v>0</v>
      </c>
      <c r="B722" s="1">
        <f>MAX(AVERAGE(Portfolios!$B$2:$B$920)-Portfolios!B722, 0)</f>
        <v>0</v>
      </c>
    </row>
    <row r="723" spans="1:2">
      <c r="A723" s="11">
        <f>Returns!A723</f>
        <v>0</v>
      </c>
      <c r="B723" s="1">
        <f>MAX(AVERAGE(Portfolios!$B$2:$B$920)-Portfolios!B723, 0)</f>
        <v>0</v>
      </c>
    </row>
    <row r="724" spans="1:2">
      <c r="A724" s="11">
        <f>Returns!A724</f>
        <v>0</v>
      </c>
      <c r="B724" s="1">
        <f>MAX(AVERAGE(Portfolios!$B$2:$B$920)-Portfolios!B724, 0)</f>
        <v>0</v>
      </c>
    </row>
    <row r="725" spans="1:2">
      <c r="A725" s="11">
        <f>Returns!A725</f>
        <v>0</v>
      </c>
      <c r="B725" s="1">
        <f>MAX(AVERAGE(Portfolios!$B$2:$B$920)-Portfolios!B725, 0)</f>
        <v>0</v>
      </c>
    </row>
    <row r="726" spans="1:2">
      <c r="A726" s="11">
        <f>Returns!A726</f>
        <v>0</v>
      </c>
      <c r="B726" s="1">
        <f>MAX(AVERAGE(Portfolios!$B$2:$B$920)-Portfolios!B726, 0)</f>
        <v>0</v>
      </c>
    </row>
    <row r="727" spans="1:2">
      <c r="A727" s="11">
        <f>Returns!A727</f>
        <v>0</v>
      </c>
      <c r="B727" s="1">
        <f>MAX(AVERAGE(Portfolios!$B$2:$B$920)-Portfolios!B727, 0)</f>
        <v>0</v>
      </c>
    </row>
    <row r="728" spans="1:2">
      <c r="A728" s="11">
        <f>Returns!A728</f>
        <v>0</v>
      </c>
      <c r="B728" s="1">
        <f>MAX(AVERAGE(Portfolios!$B$2:$B$920)-Portfolios!B728, 0)</f>
        <v>0</v>
      </c>
    </row>
    <row r="729" spans="1:2">
      <c r="A729" s="11">
        <f>Returns!A729</f>
        <v>0</v>
      </c>
      <c r="B729" s="1">
        <f>MAX(AVERAGE(Portfolios!$B$2:$B$920)-Portfolios!B729, 0)</f>
        <v>0</v>
      </c>
    </row>
    <row r="730" spans="1:2">
      <c r="A730" s="11">
        <f>Returns!A730</f>
        <v>0</v>
      </c>
      <c r="B730" s="1">
        <f>MAX(AVERAGE(Portfolios!$B$2:$B$920)-Portfolios!B730, 0)</f>
        <v>0</v>
      </c>
    </row>
    <row r="731" spans="1:2">
      <c r="A731" s="11">
        <f>Returns!A731</f>
        <v>0</v>
      </c>
      <c r="B731" s="1">
        <f>MAX(AVERAGE(Portfolios!$B$2:$B$920)-Portfolios!B731, 0)</f>
        <v>0</v>
      </c>
    </row>
    <row r="732" spans="1:2">
      <c r="A732" s="11">
        <f>Returns!A732</f>
        <v>0</v>
      </c>
      <c r="B732" s="1">
        <f>MAX(AVERAGE(Portfolios!$B$2:$B$920)-Portfolios!B732, 0)</f>
        <v>0</v>
      </c>
    </row>
    <row r="733" spans="1:2">
      <c r="A733" s="11">
        <f>Returns!A733</f>
        <v>0</v>
      </c>
      <c r="B733" s="1">
        <f>MAX(AVERAGE(Portfolios!$B$2:$B$920)-Portfolios!B733, 0)</f>
        <v>0</v>
      </c>
    </row>
    <row r="734" spans="1:2">
      <c r="A734" s="11">
        <f>Returns!A734</f>
        <v>0</v>
      </c>
      <c r="B734" s="1">
        <f>MAX(AVERAGE(Portfolios!$B$2:$B$920)-Portfolios!B734, 0)</f>
        <v>0</v>
      </c>
    </row>
    <row r="735" spans="1:2">
      <c r="A735" s="11">
        <f>Returns!A735</f>
        <v>0</v>
      </c>
      <c r="B735" s="1">
        <f>MAX(AVERAGE(Portfolios!$B$2:$B$920)-Portfolios!B735, 0)</f>
        <v>0</v>
      </c>
    </row>
    <row r="736" spans="1:2">
      <c r="A736" s="11">
        <f>Returns!A736</f>
        <v>0</v>
      </c>
      <c r="B736" s="1">
        <f>MAX(AVERAGE(Portfolios!$B$2:$B$920)-Portfolios!B736, 0)</f>
        <v>0</v>
      </c>
    </row>
    <row r="737" spans="1:2">
      <c r="A737" s="11">
        <f>Returns!A737</f>
        <v>0</v>
      </c>
      <c r="B737" s="1">
        <f>MAX(AVERAGE(Portfolios!$B$2:$B$920)-Portfolios!B737, 0)</f>
        <v>0</v>
      </c>
    </row>
    <row r="738" spans="1:2">
      <c r="A738" s="11">
        <f>Returns!A738</f>
        <v>0</v>
      </c>
      <c r="B738" s="1">
        <f>MAX(AVERAGE(Portfolios!$B$2:$B$920)-Portfolios!B738, 0)</f>
        <v>0</v>
      </c>
    </row>
    <row r="739" spans="1:2">
      <c r="A739" s="11">
        <f>Returns!A739</f>
        <v>0</v>
      </c>
      <c r="B739" s="1">
        <f>MAX(AVERAGE(Portfolios!$B$2:$B$920)-Portfolios!B739, 0)</f>
        <v>0</v>
      </c>
    </row>
    <row r="740" spans="1:2">
      <c r="A740" s="11">
        <f>Returns!A740</f>
        <v>0</v>
      </c>
      <c r="B740" s="1">
        <f>MAX(AVERAGE(Portfolios!$B$2:$B$920)-Portfolios!B740, 0)</f>
        <v>0</v>
      </c>
    </row>
    <row r="741" spans="1:2">
      <c r="A741" s="11">
        <f>Returns!A741</f>
        <v>0</v>
      </c>
      <c r="B741" s="1">
        <f>MAX(AVERAGE(Portfolios!$B$2:$B$920)-Portfolios!B741, 0)</f>
        <v>0</v>
      </c>
    </row>
    <row r="742" spans="1:2">
      <c r="A742" s="11">
        <f>Returns!A742</f>
        <v>0</v>
      </c>
      <c r="B742" s="1">
        <f>MAX(AVERAGE(Portfolios!$B$2:$B$920)-Portfolios!B742, 0)</f>
        <v>0</v>
      </c>
    </row>
    <row r="743" spans="1:2">
      <c r="A743" s="11">
        <f>Returns!A743</f>
        <v>0</v>
      </c>
      <c r="B743" s="1">
        <f>MAX(AVERAGE(Portfolios!$B$2:$B$920)-Portfolios!B743, 0)</f>
        <v>0</v>
      </c>
    </row>
    <row r="744" spans="1:2">
      <c r="A744" s="11">
        <f>Returns!A744</f>
        <v>0</v>
      </c>
      <c r="B744" s="1">
        <f>MAX(AVERAGE(Portfolios!$B$2:$B$920)-Portfolios!B744, 0)</f>
        <v>0</v>
      </c>
    </row>
    <row r="745" spans="1:2">
      <c r="A745" s="11">
        <f>Returns!A745</f>
        <v>0</v>
      </c>
      <c r="B745" s="1">
        <f>MAX(AVERAGE(Portfolios!$B$2:$B$920)-Portfolios!B745, 0)</f>
        <v>0</v>
      </c>
    </row>
    <row r="746" spans="1:2">
      <c r="A746" s="11">
        <f>Returns!A746</f>
        <v>0</v>
      </c>
      <c r="B746" s="1">
        <f>MAX(AVERAGE(Portfolios!$B$2:$B$920)-Portfolios!B746, 0)</f>
        <v>0</v>
      </c>
    </row>
    <row r="747" spans="1:2">
      <c r="A747" s="11">
        <f>Returns!A747</f>
        <v>0</v>
      </c>
      <c r="B747" s="1">
        <f>MAX(AVERAGE(Portfolios!$B$2:$B$920)-Portfolios!B747, 0)</f>
        <v>0</v>
      </c>
    </row>
    <row r="748" spans="1:2">
      <c r="A748" s="11">
        <f>Returns!A748</f>
        <v>0</v>
      </c>
      <c r="B748" s="1">
        <f>MAX(AVERAGE(Portfolios!$B$2:$B$920)-Portfolios!B748, 0)</f>
        <v>0</v>
      </c>
    </row>
    <row r="749" spans="1:2">
      <c r="A749" s="11">
        <f>Returns!A749</f>
        <v>0</v>
      </c>
      <c r="B749" s="1">
        <f>MAX(AVERAGE(Portfolios!$B$2:$B$920)-Portfolios!B749, 0)</f>
        <v>0</v>
      </c>
    </row>
    <row r="750" spans="1:2">
      <c r="A750" s="11">
        <f>Returns!A750</f>
        <v>0</v>
      </c>
      <c r="B750" s="1">
        <f>MAX(AVERAGE(Portfolios!$B$2:$B$920)-Portfolios!B750, 0)</f>
        <v>0</v>
      </c>
    </row>
    <row r="751" spans="1:2">
      <c r="A751" s="11">
        <f>Returns!A751</f>
        <v>0</v>
      </c>
      <c r="B751" s="1">
        <f>MAX(AVERAGE(Portfolios!$B$2:$B$920)-Portfolios!B751, 0)</f>
        <v>0</v>
      </c>
    </row>
    <row r="752" spans="1:2">
      <c r="A752" s="11">
        <f>Returns!A752</f>
        <v>0</v>
      </c>
      <c r="B752" s="1">
        <f>MAX(AVERAGE(Portfolios!$B$2:$B$920)-Portfolios!B752, 0)</f>
        <v>0</v>
      </c>
    </row>
    <row r="753" spans="1:2">
      <c r="A753" s="11">
        <f>Returns!A753</f>
        <v>0</v>
      </c>
      <c r="B753" s="1">
        <f>MAX(AVERAGE(Portfolios!$B$2:$B$920)-Portfolios!B753, 0)</f>
        <v>0</v>
      </c>
    </row>
    <row r="754" spans="1:2">
      <c r="A754" s="11">
        <f>Returns!A754</f>
        <v>0</v>
      </c>
      <c r="B754" s="1">
        <f>MAX(AVERAGE(Portfolios!$B$2:$B$920)-Portfolios!B754, 0)</f>
        <v>0</v>
      </c>
    </row>
    <row r="755" spans="1:2">
      <c r="A755" s="11">
        <f>Returns!A755</f>
        <v>0</v>
      </c>
      <c r="B755" s="1">
        <f>MAX(AVERAGE(Portfolios!$B$2:$B$920)-Portfolios!B755, 0)</f>
        <v>0</v>
      </c>
    </row>
    <row r="756" spans="1:2">
      <c r="A756" s="11">
        <f>Returns!A756</f>
        <v>0</v>
      </c>
      <c r="B756" s="1">
        <f>MAX(AVERAGE(Portfolios!$B$2:$B$920)-Portfolios!B756, 0)</f>
        <v>0</v>
      </c>
    </row>
    <row r="757" spans="1:2">
      <c r="A757" s="11">
        <f>Returns!A757</f>
        <v>0</v>
      </c>
      <c r="B757" s="1">
        <f>MAX(AVERAGE(Portfolios!$B$2:$B$920)-Portfolios!B757, 0)</f>
        <v>0</v>
      </c>
    </row>
    <row r="758" spans="1:2">
      <c r="A758" s="11">
        <f>Returns!A758</f>
        <v>0</v>
      </c>
      <c r="B758" s="1">
        <f>MAX(AVERAGE(Portfolios!$B$2:$B$920)-Portfolios!B758, 0)</f>
        <v>0</v>
      </c>
    </row>
    <row r="759" spans="1:2">
      <c r="A759" s="11">
        <f>Returns!A759</f>
        <v>0</v>
      </c>
      <c r="B759" s="1">
        <f>MAX(AVERAGE(Portfolios!$B$2:$B$920)-Portfolios!B759, 0)</f>
        <v>0</v>
      </c>
    </row>
    <row r="760" spans="1:2">
      <c r="A760" s="11">
        <f>Returns!A760</f>
        <v>0</v>
      </c>
      <c r="B760" s="1">
        <f>MAX(AVERAGE(Portfolios!$B$2:$B$920)-Portfolios!B760, 0)</f>
        <v>0</v>
      </c>
    </row>
    <row r="761" spans="1:2">
      <c r="A761" s="11">
        <f>Returns!A761</f>
        <v>0</v>
      </c>
      <c r="B761" s="1">
        <f>MAX(AVERAGE(Portfolios!$B$2:$B$920)-Portfolios!B761, 0)</f>
        <v>0</v>
      </c>
    </row>
    <row r="762" spans="1:2">
      <c r="A762" s="11">
        <f>Returns!A762</f>
        <v>0</v>
      </c>
      <c r="B762" s="1">
        <f>MAX(AVERAGE(Portfolios!$B$2:$B$920)-Portfolios!B762, 0)</f>
        <v>0</v>
      </c>
    </row>
    <row r="763" spans="1:2">
      <c r="A763" s="11">
        <f>Returns!A763</f>
        <v>0</v>
      </c>
      <c r="B763" s="1">
        <f>MAX(AVERAGE(Portfolios!$B$2:$B$920)-Portfolios!B763, 0)</f>
        <v>0</v>
      </c>
    </row>
    <row r="764" spans="1:2">
      <c r="A764" s="11">
        <f>Returns!A764</f>
        <v>0</v>
      </c>
      <c r="B764" s="1">
        <f>MAX(AVERAGE(Portfolios!$B$2:$B$920)-Portfolios!B764, 0)</f>
        <v>0</v>
      </c>
    </row>
    <row r="765" spans="1:2">
      <c r="A765" s="11">
        <f>Returns!A765</f>
        <v>0</v>
      </c>
      <c r="B765" s="1">
        <f>MAX(AVERAGE(Portfolios!$B$2:$B$920)-Portfolios!B765, 0)</f>
        <v>0</v>
      </c>
    </row>
    <row r="766" spans="1:2">
      <c r="A766" s="11">
        <f>Returns!A766</f>
        <v>0</v>
      </c>
      <c r="B766" s="1">
        <f>MAX(AVERAGE(Portfolios!$B$2:$B$920)-Portfolios!B766, 0)</f>
        <v>0</v>
      </c>
    </row>
    <row r="767" spans="1:2">
      <c r="A767" s="11">
        <f>Returns!A767</f>
        <v>0</v>
      </c>
      <c r="B767" s="1">
        <f>MAX(AVERAGE(Portfolios!$B$2:$B$920)-Portfolios!B767, 0)</f>
        <v>0</v>
      </c>
    </row>
    <row r="768" spans="1:2">
      <c r="A768" s="11">
        <f>Returns!A768</f>
        <v>0</v>
      </c>
      <c r="B768" s="1">
        <f>MAX(AVERAGE(Portfolios!$B$2:$B$920)-Portfolios!B768, 0)</f>
        <v>0</v>
      </c>
    </row>
    <row r="769" spans="1:2">
      <c r="A769" s="11">
        <f>Returns!A769</f>
        <v>0</v>
      </c>
      <c r="B769" s="1">
        <f>MAX(AVERAGE(Portfolios!$B$2:$B$920)-Portfolios!B769, 0)</f>
        <v>0</v>
      </c>
    </row>
    <row r="770" spans="1:2">
      <c r="A770" s="11">
        <f>Returns!A770</f>
        <v>0</v>
      </c>
      <c r="B770" s="1">
        <f>MAX(AVERAGE(Portfolios!$B$2:$B$920)-Portfolios!B770, 0)</f>
        <v>0</v>
      </c>
    </row>
    <row r="771" spans="1:2">
      <c r="A771" s="11">
        <f>Returns!A771</f>
        <v>0</v>
      </c>
      <c r="B771" s="1">
        <f>MAX(AVERAGE(Portfolios!$B$2:$B$920)-Portfolios!B771, 0)</f>
        <v>0</v>
      </c>
    </row>
    <row r="772" spans="1:2">
      <c r="A772" s="11">
        <f>Returns!A772</f>
        <v>0</v>
      </c>
      <c r="B772" s="1">
        <f>MAX(AVERAGE(Portfolios!$B$2:$B$920)-Portfolios!B772, 0)</f>
        <v>0</v>
      </c>
    </row>
    <row r="773" spans="1:2">
      <c r="A773" s="11">
        <f>Returns!A773</f>
        <v>0</v>
      </c>
      <c r="B773" s="1">
        <f>MAX(AVERAGE(Portfolios!$B$2:$B$920)-Portfolios!B773, 0)</f>
        <v>0</v>
      </c>
    </row>
    <row r="774" spans="1:2">
      <c r="A774" s="11">
        <f>Returns!A774</f>
        <v>0</v>
      </c>
      <c r="B774" s="1">
        <f>MAX(AVERAGE(Portfolios!$B$2:$B$920)-Portfolios!B774, 0)</f>
        <v>0</v>
      </c>
    </row>
    <row r="775" spans="1:2">
      <c r="A775" s="11">
        <f>Returns!A775</f>
        <v>0</v>
      </c>
      <c r="B775" s="1">
        <f>MAX(AVERAGE(Portfolios!$B$2:$B$920)-Portfolios!B775, 0)</f>
        <v>0</v>
      </c>
    </row>
    <row r="776" spans="1:2">
      <c r="A776" s="11">
        <f>Returns!A776</f>
        <v>0</v>
      </c>
      <c r="B776" s="1">
        <f>MAX(AVERAGE(Portfolios!$B$2:$B$920)-Portfolios!B776, 0)</f>
        <v>0</v>
      </c>
    </row>
    <row r="777" spans="1:2">
      <c r="A777" s="11">
        <f>Returns!A777</f>
        <v>0</v>
      </c>
      <c r="B777" s="1">
        <f>MAX(AVERAGE(Portfolios!$B$2:$B$920)-Portfolios!B777, 0)</f>
        <v>0</v>
      </c>
    </row>
    <row r="778" spans="1:2">
      <c r="A778" s="11">
        <f>Returns!A778</f>
        <v>0</v>
      </c>
      <c r="B778" s="1">
        <f>MAX(AVERAGE(Portfolios!$B$2:$B$920)-Portfolios!B778, 0)</f>
        <v>0</v>
      </c>
    </row>
    <row r="779" spans="1:2">
      <c r="A779" s="11">
        <f>Returns!A779</f>
        <v>0</v>
      </c>
      <c r="B779" s="1">
        <f>MAX(AVERAGE(Portfolios!$B$2:$B$920)-Portfolios!B779, 0)</f>
        <v>0</v>
      </c>
    </row>
    <row r="780" spans="1:2">
      <c r="A780" s="11">
        <f>Returns!A780</f>
        <v>0</v>
      </c>
      <c r="B780" s="1">
        <f>MAX(AVERAGE(Portfolios!$B$2:$B$920)-Portfolios!B780, 0)</f>
        <v>0</v>
      </c>
    </row>
    <row r="781" spans="1:2">
      <c r="A781" s="11">
        <f>Returns!A781</f>
        <v>0</v>
      </c>
      <c r="B781" s="1">
        <f>MAX(AVERAGE(Portfolios!$B$2:$B$920)-Portfolios!B781, 0)</f>
        <v>0</v>
      </c>
    </row>
    <row r="782" spans="1:2">
      <c r="A782" s="11">
        <f>Returns!A782</f>
        <v>0</v>
      </c>
      <c r="B782" s="1">
        <f>MAX(AVERAGE(Portfolios!$B$2:$B$920)-Portfolios!B782, 0)</f>
        <v>0</v>
      </c>
    </row>
    <row r="783" spans="1:2">
      <c r="A783" s="11">
        <f>Returns!A783</f>
        <v>0</v>
      </c>
      <c r="B783" s="1">
        <f>MAX(AVERAGE(Portfolios!$B$2:$B$920)-Portfolios!B783, 0)</f>
        <v>0</v>
      </c>
    </row>
    <row r="784" spans="1:2">
      <c r="A784" s="11">
        <f>Returns!A784</f>
        <v>0</v>
      </c>
      <c r="B784" s="1">
        <f>MAX(AVERAGE(Portfolios!$B$2:$B$920)-Portfolios!B784, 0)</f>
        <v>0</v>
      </c>
    </row>
    <row r="785" spans="1:2">
      <c r="A785" s="11">
        <f>Returns!A785</f>
        <v>0</v>
      </c>
      <c r="B785" s="1">
        <f>MAX(AVERAGE(Portfolios!$B$2:$B$920)-Portfolios!B785, 0)</f>
        <v>0</v>
      </c>
    </row>
    <row r="786" spans="1:2">
      <c r="A786" s="11">
        <f>Returns!A786</f>
        <v>0</v>
      </c>
      <c r="B786" s="1">
        <f>MAX(AVERAGE(Portfolios!$B$2:$B$920)-Portfolios!B786, 0)</f>
        <v>0</v>
      </c>
    </row>
    <row r="787" spans="1:2">
      <c r="A787" s="11">
        <f>Returns!A787</f>
        <v>0</v>
      </c>
      <c r="B787" s="1">
        <f>MAX(AVERAGE(Portfolios!$B$2:$B$920)-Portfolios!B787, 0)</f>
        <v>0</v>
      </c>
    </row>
    <row r="788" spans="1:2">
      <c r="A788" s="11">
        <f>Returns!A788</f>
        <v>0</v>
      </c>
      <c r="B788" s="1">
        <f>MAX(AVERAGE(Portfolios!$B$2:$B$920)-Portfolios!B788, 0)</f>
        <v>0</v>
      </c>
    </row>
    <row r="789" spans="1:2">
      <c r="A789" s="11">
        <f>Returns!A789</f>
        <v>0</v>
      </c>
      <c r="B789" s="1">
        <f>MAX(AVERAGE(Portfolios!$B$2:$B$920)-Portfolios!B789, 0)</f>
        <v>0</v>
      </c>
    </row>
    <row r="790" spans="1:2">
      <c r="A790" s="11">
        <f>Returns!A790</f>
        <v>0</v>
      </c>
      <c r="B790" s="1">
        <f>MAX(AVERAGE(Portfolios!$B$2:$B$920)-Portfolios!B790, 0)</f>
        <v>0</v>
      </c>
    </row>
    <row r="791" spans="1:2">
      <c r="A791" s="11">
        <f>Returns!A791</f>
        <v>0</v>
      </c>
      <c r="B791" s="1">
        <f>MAX(AVERAGE(Portfolios!$B$2:$B$920)-Portfolios!B791, 0)</f>
        <v>0</v>
      </c>
    </row>
    <row r="792" spans="1:2">
      <c r="A792" s="11">
        <f>Returns!A792</f>
        <v>0</v>
      </c>
      <c r="B792" s="1">
        <f>MAX(AVERAGE(Portfolios!$B$2:$B$920)-Portfolios!B792, 0)</f>
        <v>0</v>
      </c>
    </row>
    <row r="793" spans="1:2">
      <c r="A793" s="11">
        <f>Returns!A793</f>
        <v>0</v>
      </c>
      <c r="B793" s="1">
        <f>MAX(AVERAGE(Portfolios!$B$2:$B$920)-Portfolios!B793, 0)</f>
        <v>0</v>
      </c>
    </row>
    <row r="794" spans="1:2">
      <c r="A794" s="11">
        <f>Returns!A794</f>
        <v>0</v>
      </c>
      <c r="B794" s="1">
        <f>MAX(AVERAGE(Portfolios!$B$2:$B$920)-Portfolios!B794, 0)</f>
        <v>0</v>
      </c>
    </row>
    <row r="795" spans="1:2">
      <c r="A795" s="11">
        <f>Returns!A795</f>
        <v>0</v>
      </c>
      <c r="B795" s="1">
        <f>MAX(AVERAGE(Portfolios!$B$2:$B$920)-Portfolios!B795, 0)</f>
        <v>0</v>
      </c>
    </row>
    <row r="796" spans="1:2">
      <c r="A796" s="11">
        <f>Returns!A796</f>
        <v>0</v>
      </c>
      <c r="B796" s="1">
        <f>MAX(AVERAGE(Portfolios!$B$2:$B$920)-Portfolios!B796, 0)</f>
        <v>0</v>
      </c>
    </row>
    <row r="797" spans="1:2">
      <c r="A797" s="11">
        <f>Returns!A797</f>
        <v>0</v>
      </c>
      <c r="B797" s="1">
        <f>MAX(AVERAGE(Portfolios!$B$2:$B$920)-Portfolios!B797, 0)</f>
        <v>0</v>
      </c>
    </row>
    <row r="798" spans="1:2">
      <c r="A798" s="11">
        <f>Returns!A798</f>
        <v>0</v>
      </c>
      <c r="B798" s="1">
        <f>MAX(AVERAGE(Portfolios!$B$2:$B$920)-Portfolios!B798, 0)</f>
        <v>0</v>
      </c>
    </row>
    <row r="799" spans="1:2">
      <c r="A799" s="11">
        <f>Returns!A799</f>
        <v>0</v>
      </c>
      <c r="B799" s="1">
        <f>MAX(AVERAGE(Portfolios!$B$2:$B$920)-Portfolios!B799, 0)</f>
        <v>0</v>
      </c>
    </row>
    <row r="800" spans="1:2">
      <c r="A800" s="11">
        <f>Returns!A800</f>
        <v>0</v>
      </c>
      <c r="B800" s="1">
        <f>MAX(AVERAGE(Portfolios!$B$2:$B$920)-Portfolios!B800, 0)</f>
        <v>0</v>
      </c>
    </row>
    <row r="801" spans="1:2">
      <c r="A801" s="11">
        <f>Returns!A801</f>
        <v>0</v>
      </c>
      <c r="B801" s="1">
        <f>MAX(AVERAGE(Portfolios!$B$2:$B$920)-Portfolios!B801, 0)</f>
        <v>0</v>
      </c>
    </row>
    <row r="802" spans="1:2">
      <c r="A802" s="11">
        <f>Returns!A802</f>
        <v>0</v>
      </c>
      <c r="B802" s="1">
        <f>MAX(AVERAGE(Portfolios!$B$2:$B$920)-Portfolios!B802, 0)</f>
        <v>0</v>
      </c>
    </row>
    <row r="803" spans="1:2">
      <c r="A803" s="11">
        <f>Returns!A803</f>
        <v>0</v>
      </c>
      <c r="B803" s="1">
        <f>MAX(AVERAGE(Portfolios!$B$2:$B$920)-Portfolios!B803, 0)</f>
        <v>0</v>
      </c>
    </row>
    <row r="804" spans="1:2">
      <c r="A804" s="11">
        <f>Returns!A804</f>
        <v>0</v>
      </c>
      <c r="B804" s="1">
        <f>MAX(AVERAGE(Portfolios!$B$2:$B$920)-Portfolios!B804, 0)</f>
        <v>0</v>
      </c>
    </row>
    <row r="805" spans="1:2">
      <c r="A805" s="11">
        <f>Returns!A805</f>
        <v>0</v>
      </c>
      <c r="B805" s="1">
        <f>MAX(AVERAGE(Portfolios!$B$2:$B$920)-Portfolios!B805, 0)</f>
        <v>0</v>
      </c>
    </row>
    <row r="806" spans="1:2">
      <c r="A806" s="11">
        <f>Returns!A806</f>
        <v>0</v>
      </c>
      <c r="B806" s="1">
        <f>MAX(AVERAGE(Portfolios!$B$2:$B$920)-Portfolios!B806, 0)</f>
        <v>0</v>
      </c>
    </row>
    <row r="807" spans="1:2">
      <c r="A807" s="11">
        <f>Returns!A807</f>
        <v>0</v>
      </c>
      <c r="B807" s="1">
        <f>MAX(AVERAGE(Portfolios!$B$2:$B$920)-Portfolios!B807, 0)</f>
        <v>0</v>
      </c>
    </row>
    <row r="808" spans="1:2">
      <c r="A808" s="11">
        <f>Returns!A808</f>
        <v>0</v>
      </c>
      <c r="B808" s="1">
        <f>MAX(AVERAGE(Portfolios!$B$2:$B$920)-Portfolios!B808, 0)</f>
        <v>0</v>
      </c>
    </row>
    <row r="809" spans="1:2">
      <c r="A809" s="11">
        <f>Returns!A809</f>
        <v>0</v>
      </c>
      <c r="B809" s="1">
        <f>MAX(AVERAGE(Portfolios!$B$2:$B$920)-Portfolios!B809, 0)</f>
        <v>0</v>
      </c>
    </row>
    <row r="810" spans="1:2">
      <c r="A810" s="11">
        <f>Returns!A810</f>
        <v>0</v>
      </c>
      <c r="B810" s="1">
        <f>MAX(AVERAGE(Portfolios!$B$2:$B$920)-Portfolios!B810, 0)</f>
        <v>0</v>
      </c>
    </row>
    <row r="811" spans="1:2">
      <c r="A811" s="11">
        <f>Returns!A811</f>
        <v>0</v>
      </c>
      <c r="B811" s="1">
        <f>MAX(AVERAGE(Portfolios!$B$2:$B$920)-Portfolios!B811, 0)</f>
        <v>0</v>
      </c>
    </row>
    <row r="812" spans="1:2">
      <c r="A812" s="11">
        <f>Returns!A812</f>
        <v>0</v>
      </c>
      <c r="B812" s="1">
        <f>MAX(AVERAGE(Portfolios!$B$2:$B$920)-Portfolios!B812, 0)</f>
        <v>0</v>
      </c>
    </row>
    <row r="813" spans="1:2">
      <c r="A813" s="11">
        <f>Returns!A813</f>
        <v>0</v>
      </c>
      <c r="B813" s="1">
        <f>MAX(AVERAGE(Portfolios!$B$2:$B$920)-Portfolios!B813, 0)</f>
        <v>0</v>
      </c>
    </row>
    <row r="814" spans="1:2">
      <c r="A814" s="11">
        <f>Returns!A814</f>
        <v>0</v>
      </c>
      <c r="B814" s="1">
        <f>MAX(AVERAGE(Portfolios!$B$2:$B$920)-Portfolios!B814, 0)</f>
        <v>0</v>
      </c>
    </row>
    <row r="815" spans="1:2">
      <c r="A815" s="11">
        <f>Returns!A815</f>
        <v>0</v>
      </c>
      <c r="B815" s="1">
        <f>MAX(AVERAGE(Portfolios!$B$2:$B$920)-Portfolios!B815, 0)</f>
        <v>0</v>
      </c>
    </row>
    <row r="816" spans="1:2">
      <c r="A816" s="11">
        <f>Returns!A816</f>
        <v>0</v>
      </c>
      <c r="B816" s="1">
        <f>MAX(AVERAGE(Portfolios!$B$2:$B$920)-Portfolios!B816, 0)</f>
        <v>0</v>
      </c>
    </row>
    <row r="817" spans="1:2">
      <c r="A817" s="11">
        <f>Returns!A817</f>
        <v>0</v>
      </c>
      <c r="B817" s="1">
        <f>MAX(AVERAGE(Portfolios!$B$2:$B$920)-Portfolios!B817, 0)</f>
        <v>0</v>
      </c>
    </row>
    <row r="818" spans="1:2">
      <c r="A818" s="11">
        <f>Returns!A818</f>
        <v>0</v>
      </c>
      <c r="B818" s="1">
        <f>MAX(AVERAGE(Portfolios!$B$2:$B$920)-Portfolios!B818, 0)</f>
        <v>0</v>
      </c>
    </row>
    <row r="819" spans="1:2">
      <c r="A819" s="11">
        <f>Returns!A819</f>
        <v>0</v>
      </c>
      <c r="B819" s="1">
        <f>MAX(AVERAGE(Portfolios!$B$2:$B$920)-Portfolios!B819, 0)</f>
        <v>0</v>
      </c>
    </row>
    <row r="820" spans="1:2">
      <c r="A820" s="11">
        <f>Returns!A820</f>
        <v>0</v>
      </c>
      <c r="B820" s="1">
        <f>MAX(AVERAGE(Portfolios!$B$2:$B$920)-Portfolios!B820, 0)</f>
        <v>0</v>
      </c>
    </row>
    <row r="821" spans="1:2">
      <c r="A821" s="11">
        <f>Returns!A821</f>
        <v>0</v>
      </c>
      <c r="B821" s="1">
        <f>MAX(AVERAGE(Portfolios!$B$2:$B$920)-Portfolios!B821, 0)</f>
        <v>0</v>
      </c>
    </row>
    <row r="822" spans="1:2">
      <c r="A822" s="11">
        <f>Returns!A822</f>
        <v>0</v>
      </c>
      <c r="B822" s="1">
        <f>MAX(AVERAGE(Portfolios!$B$2:$B$920)-Portfolios!B822, 0)</f>
        <v>0</v>
      </c>
    </row>
    <row r="823" spans="1:2">
      <c r="A823" s="11">
        <f>Returns!A823</f>
        <v>0</v>
      </c>
      <c r="B823" s="1">
        <f>MAX(AVERAGE(Portfolios!$B$2:$B$920)-Portfolios!B823, 0)</f>
        <v>0</v>
      </c>
    </row>
    <row r="824" spans="1:2">
      <c r="A824" s="11">
        <f>Returns!A824</f>
        <v>0</v>
      </c>
      <c r="B824" s="1">
        <f>MAX(AVERAGE(Portfolios!$B$2:$B$920)-Portfolios!B824, 0)</f>
        <v>0</v>
      </c>
    </row>
    <row r="825" spans="1:2">
      <c r="A825" s="11">
        <f>Returns!A825</f>
        <v>0</v>
      </c>
      <c r="B825" s="1">
        <f>MAX(AVERAGE(Portfolios!$B$2:$B$920)-Portfolios!B825, 0)</f>
        <v>0</v>
      </c>
    </row>
    <row r="826" spans="1:2">
      <c r="A826" s="11">
        <f>Returns!A826</f>
        <v>0</v>
      </c>
      <c r="B826" s="1">
        <f>MAX(AVERAGE(Portfolios!$B$2:$B$920)-Portfolios!B826, 0)</f>
        <v>0</v>
      </c>
    </row>
    <row r="827" spans="1:2">
      <c r="A827" s="11">
        <f>Returns!A827</f>
        <v>0</v>
      </c>
      <c r="B827" s="1">
        <f>MAX(AVERAGE(Portfolios!$B$2:$B$920)-Portfolios!B827, 0)</f>
        <v>0</v>
      </c>
    </row>
    <row r="828" spans="1:2">
      <c r="A828" s="11">
        <f>Returns!A828</f>
        <v>0</v>
      </c>
      <c r="B828" s="1">
        <f>MAX(AVERAGE(Portfolios!$B$2:$B$920)-Portfolios!B828, 0)</f>
        <v>0</v>
      </c>
    </row>
    <row r="829" spans="1:2">
      <c r="A829" s="11">
        <f>Returns!A829</f>
        <v>0</v>
      </c>
      <c r="B829" s="1">
        <f>MAX(AVERAGE(Portfolios!$B$2:$B$920)-Portfolios!B829, 0)</f>
        <v>0</v>
      </c>
    </row>
    <row r="830" spans="1:2">
      <c r="A830" s="11">
        <f>Returns!A830</f>
        <v>0</v>
      </c>
      <c r="B830" s="1">
        <f>MAX(AVERAGE(Portfolios!$B$2:$B$920)-Portfolios!B830, 0)</f>
        <v>0</v>
      </c>
    </row>
    <row r="831" spans="1:2">
      <c r="A831" s="11">
        <f>Returns!A831</f>
        <v>0</v>
      </c>
      <c r="B831" s="1">
        <f>MAX(AVERAGE(Portfolios!$B$2:$B$920)-Portfolios!B831, 0)</f>
        <v>0</v>
      </c>
    </row>
    <row r="832" spans="1:2">
      <c r="A832" s="11">
        <f>Returns!A832</f>
        <v>0</v>
      </c>
      <c r="B832" s="1">
        <f>MAX(AVERAGE(Portfolios!$B$2:$B$920)-Portfolios!B832, 0)</f>
        <v>0</v>
      </c>
    </row>
    <row r="833" spans="1:2">
      <c r="A833" s="11">
        <f>Returns!A833</f>
        <v>0</v>
      </c>
      <c r="B833" s="1">
        <f>MAX(AVERAGE(Portfolios!$B$2:$B$920)-Portfolios!B833, 0)</f>
        <v>0</v>
      </c>
    </row>
    <row r="834" spans="1:2">
      <c r="A834" s="11">
        <f>Returns!A834</f>
        <v>0</v>
      </c>
      <c r="B834" s="1">
        <f>MAX(AVERAGE(Portfolios!$B$2:$B$920)-Portfolios!B834, 0)</f>
        <v>0</v>
      </c>
    </row>
    <row r="835" spans="1:2">
      <c r="A835" s="11">
        <f>Returns!A835</f>
        <v>0</v>
      </c>
      <c r="B835" s="1">
        <f>MAX(AVERAGE(Portfolios!$B$2:$B$920)-Portfolios!B835, 0)</f>
        <v>0</v>
      </c>
    </row>
    <row r="836" spans="1:2">
      <c r="A836" s="11">
        <f>Returns!A836</f>
        <v>0</v>
      </c>
      <c r="B836" s="1">
        <f>MAX(AVERAGE(Portfolios!$B$2:$B$920)-Portfolios!B836, 0)</f>
        <v>0</v>
      </c>
    </row>
    <row r="837" spans="1:2">
      <c r="A837" s="11">
        <f>Returns!A837</f>
        <v>0</v>
      </c>
      <c r="B837" s="1">
        <f>MAX(AVERAGE(Portfolios!$B$2:$B$920)-Portfolios!B837, 0)</f>
        <v>0</v>
      </c>
    </row>
    <row r="838" spans="1:2">
      <c r="A838" s="11">
        <f>Returns!A838</f>
        <v>0</v>
      </c>
      <c r="B838" s="1">
        <f>MAX(AVERAGE(Portfolios!$B$2:$B$920)-Portfolios!B838, 0)</f>
        <v>0</v>
      </c>
    </row>
    <row r="839" spans="1:2">
      <c r="A839" s="11">
        <f>Returns!A839</f>
        <v>0</v>
      </c>
      <c r="B839" s="1">
        <f>MAX(AVERAGE(Portfolios!$B$2:$B$920)-Portfolios!B839, 0)</f>
        <v>0</v>
      </c>
    </row>
    <row r="840" spans="1:2">
      <c r="A840" s="11">
        <f>Returns!A840</f>
        <v>0</v>
      </c>
      <c r="B840" s="1">
        <f>MAX(AVERAGE(Portfolios!$B$2:$B$920)-Portfolios!B840, 0)</f>
        <v>0</v>
      </c>
    </row>
    <row r="841" spans="1:2">
      <c r="A841" s="11">
        <f>Returns!A841</f>
        <v>0</v>
      </c>
      <c r="B841" s="1">
        <f>MAX(AVERAGE(Portfolios!$B$2:$B$920)-Portfolios!B841, 0)</f>
        <v>0</v>
      </c>
    </row>
    <row r="842" spans="1:2">
      <c r="A842" s="11">
        <f>Returns!A842</f>
        <v>0</v>
      </c>
      <c r="B842" s="1">
        <f>MAX(AVERAGE(Portfolios!$B$2:$B$920)-Portfolios!B842, 0)</f>
        <v>0</v>
      </c>
    </row>
    <row r="843" spans="1:2">
      <c r="A843" s="11">
        <f>Returns!A843</f>
        <v>0</v>
      </c>
      <c r="B843" s="1">
        <f>MAX(AVERAGE(Portfolios!$B$2:$B$920)-Portfolios!B843, 0)</f>
        <v>0</v>
      </c>
    </row>
    <row r="844" spans="1:2">
      <c r="A844" s="11">
        <f>Returns!A844</f>
        <v>0</v>
      </c>
      <c r="B844" s="1">
        <f>MAX(AVERAGE(Portfolios!$B$2:$B$920)-Portfolios!B844, 0)</f>
        <v>0</v>
      </c>
    </row>
    <row r="845" spans="1:2">
      <c r="A845" s="11">
        <f>Returns!A845</f>
        <v>0</v>
      </c>
      <c r="B845" s="1">
        <f>MAX(AVERAGE(Portfolios!$B$2:$B$920)-Portfolios!B845, 0)</f>
        <v>0</v>
      </c>
    </row>
    <row r="846" spans="1:2">
      <c r="A846" s="11">
        <f>Returns!A846</f>
        <v>0</v>
      </c>
      <c r="B846" s="1">
        <f>MAX(AVERAGE(Portfolios!$B$2:$B$920)-Portfolios!B846, 0)</f>
        <v>0</v>
      </c>
    </row>
    <row r="847" spans="1:2">
      <c r="A847" s="11">
        <f>Returns!A847</f>
        <v>0</v>
      </c>
      <c r="B847" s="1">
        <f>MAX(AVERAGE(Portfolios!$B$2:$B$920)-Portfolios!B847, 0)</f>
        <v>0</v>
      </c>
    </row>
    <row r="848" spans="1:2">
      <c r="A848" s="11">
        <f>Returns!A848</f>
        <v>0</v>
      </c>
      <c r="B848" s="1">
        <f>MAX(AVERAGE(Portfolios!$B$2:$B$920)-Portfolios!B848, 0)</f>
        <v>0</v>
      </c>
    </row>
    <row r="849" spans="1:2">
      <c r="A849" s="11">
        <f>Returns!A849</f>
        <v>0</v>
      </c>
      <c r="B849" s="1">
        <f>MAX(AVERAGE(Portfolios!$B$2:$B$920)-Portfolios!B849, 0)</f>
        <v>0</v>
      </c>
    </row>
    <row r="850" spans="1:2">
      <c r="A850" s="11">
        <f>Returns!A850</f>
        <v>0</v>
      </c>
      <c r="B850" s="1">
        <f>MAX(AVERAGE(Portfolios!$B$2:$B$920)-Portfolios!B850, 0)</f>
        <v>0</v>
      </c>
    </row>
    <row r="851" spans="1:2">
      <c r="A851" s="11">
        <f>Returns!A851</f>
        <v>0</v>
      </c>
      <c r="B851" s="1">
        <f>MAX(AVERAGE(Portfolios!$B$2:$B$920)-Portfolios!B851, 0)</f>
        <v>0</v>
      </c>
    </row>
    <row r="852" spans="1:2">
      <c r="A852" s="11">
        <f>Returns!A852</f>
        <v>0</v>
      </c>
      <c r="B852" s="1">
        <f>MAX(AVERAGE(Portfolios!$B$2:$B$920)-Portfolios!B852, 0)</f>
        <v>0</v>
      </c>
    </row>
    <row r="853" spans="1:2">
      <c r="A853" s="11">
        <f>Returns!A853</f>
        <v>0</v>
      </c>
      <c r="B853" s="1">
        <f>MAX(AVERAGE(Portfolios!$B$2:$B$920)-Portfolios!B853, 0)</f>
        <v>0</v>
      </c>
    </row>
    <row r="854" spans="1:2">
      <c r="A854" s="11">
        <f>Returns!A854</f>
        <v>0</v>
      </c>
      <c r="B854" s="1">
        <f>MAX(AVERAGE(Portfolios!$B$2:$B$920)-Portfolios!B854, 0)</f>
        <v>0</v>
      </c>
    </row>
    <row r="855" spans="1:2">
      <c r="A855" s="11">
        <f>Returns!A855</f>
        <v>0</v>
      </c>
      <c r="B855" s="1">
        <f>MAX(AVERAGE(Portfolios!$B$2:$B$920)-Portfolios!B855, 0)</f>
        <v>0</v>
      </c>
    </row>
    <row r="856" spans="1:2">
      <c r="A856" s="11">
        <f>Returns!A856</f>
        <v>0</v>
      </c>
      <c r="B856" s="1">
        <f>MAX(AVERAGE(Portfolios!$B$2:$B$920)-Portfolios!B856, 0)</f>
        <v>0</v>
      </c>
    </row>
    <row r="857" spans="1:2">
      <c r="A857" s="11">
        <f>Returns!A857</f>
        <v>0</v>
      </c>
      <c r="B857" s="1">
        <f>MAX(AVERAGE(Portfolios!$B$2:$B$920)-Portfolios!B857, 0)</f>
        <v>0</v>
      </c>
    </row>
    <row r="858" spans="1:2">
      <c r="A858" s="11">
        <f>Returns!A858</f>
        <v>0</v>
      </c>
      <c r="B858" s="1">
        <f>MAX(AVERAGE(Portfolios!$B$2:$B$920)-Portfolios!B858, 0)</f>
        <v>0</v>
      </c>
    </row>
    <row r="859" spans="1:2">
      <c r="A859" s="11">
        <f>Returns!A859</f>
        <v>0</v>
      </c>
      <c r="B859" s="1">
        <f>MAX(AVERAGE(Portfolios!$B$2:$B$920)-Portfolios!B859, 0)</f>
        <v>0</v>
      </c>
    </row>
    <row r="860" spans="1:2">
      <c r="A860" s="11">
        <f>Returns!A860</f>
        <v>0</v>
      </c>
      <c r="B860" s="1">
        <f>MAX(AVERAGE(Portfolios!$B$2:$B$920)-Portfolios!B860, 0)</f>
        <v>0</v>
      </c>
    </row>
    <row r="861" spans="1:2">
      <c r="A861" s="11">
        <f>Returns!A861</f>
        <v>0</v>
      </c>
      <c r="B861" s="1">
        <f>MAX(AVERAGE(Portfolios!$B$2:$B$920)-Portfolios!B861, 0)</f>
        <v>0</v>
      </c>
    </row>
    <row r="862" spans="1:2">
      <c r="A862" s="11">
        <f>Returns!A862</f>
        <v>0</v>
      </c>
      <c r="B862" s="1">
        <f>MAX(AVERAGE(Portfolios!$B$2:$B$920)-Portfolios!B862, 0)</f>
        <v>0</v>
      </c>
    </row>
    <row r="863" spans="1:2">
      <c r="A863" s="11">
        <f>Returns!A863</f>
        <v>0</v>
      </c>
      <c r="B863" s="1">
        <f>MAX(AVERAGE(Portfolios!$B$2:$B$920)-Portfolios!B863, 0)</f>
        <v>0</v>
      </c>
    </row>
    <row r="864" spans="1:2">
      <c r="A864" s="11">
        <f>Returns!A864</f>
        <v>0</v>
      </c>
      <c r="B864" s="1">
        <f>MAX(AVERAGE(Portfolios!$B$2:$B$920)-Portfolios!B864, 0)</f>
        <v>0</v>
      </c>
    </row>
    <row r="865" spans="1:2">
      <c r="A865" s="11">
        <f>Returns!A865</f>
        <v>0</v>
      </c>
      <c r="B865" s="1">
        <f>MAX(AVERAGE(Portfolios!$B$2:$B$920)-Portfolios!B865, 0)</f>
        <v>0</v>
      </c>
    </row>
    <row r="866" spans="1:2">
      <c r="A866" s="11">
        <f>Returns!A866</f>
        <v>0</v>
      </c>
      <c r="B866" s="1">
        <f>MAX(AVERAGE(Portfolios!$B$2:$B$920)-Portfolios!B866, 0)</f>
        <v>0</v>
      </c>
    </row>
    <row r="867" spans="1:2">
      <c r="A867" s="11">
        <f>Returns!A867</f>
        <v>0</v>
      </c>
      <c r="B867" s="1">
        <f>MAX(AVERAGE(Portfolios!$B$2:$B$920)-Portfolios!B867, 0)</f>
        <v>0</v>
      </c>
    </row>
    <row r="868" spans="1:2">
      <c r="A868" s="11">
        <f>Returns!A868</f>
        <v>0</v>
      </c>
      <c r="B868" s="1">
        <f>MAX(AVERAGE(Portfolios!$B$2:$B$920)-Portfolios!B868, 0)</f>
        <v>0</v>
      </c>
    </row>
    <row r="869" spans="1:2">
      <c r="A869" s="11">
        <f>Returns!A869</f>
        <v>0</v>
      </c>
      <c r="B869" s="1">
        <f>MAX(AVERAGE(Portfolios!$B$2:$B$920)-Portfolios!B869, 0)</f>
        <v>0</v>
      </c>
    </row>
    <row r="870" spans="1:2">
      <c r="A870" s="11">
        <f>Returns!A870</f>
        <v>0</v>
      </c>
      <c r="B870" s="1">
        <f>MAX(AVERAGE(Portfolios!$B$2:$B$920)-Portfolios!B870, 0)</f>
        <v>0</v>
      </c>
    </row>
    <row r="871" spans="1:2">
      <c r="A871" s="11">
        <f>Returns!A871</f>
        <v>0</v>
      </c>
      <c r="B871" s="1">
        <f>MAX(AVERAGE(Portfolios!$B$2:$B$920)-Portfolios!B871, 0)</f>
        <v>0</v>
      </c>
    </row>
    <row r="872" spans="1:2">
      <c r="A872" s="11">
        <f>Returns!A872</f>
        <v>0</v>
      </c>
      <c r="B872" s="1">
        <f>MAX(AVERAGE(Portfolios!$B$2:$B$920)-Portfolios!B872, 0)</f>
        <v>0</v>
      </c>
    </row>
    <row r="873" spans="1:2">
      <c r="A873" s="11">
        <f>Returns!A873</f>
        <v>0</v>
      </c>
      <c r="B873" s="1">
        <f>MAX(AVERAGE(Portfolios!$B$2:$B$920)-Portfolios!B873, 0)</f>
        <v>0</v>
      </c>
    </row>
    <row r="874" spans="1:2">
      <c r="A874" s="11">
        <f>Returns!A874</f>
        <v>0</v>
      </c>
      <c r="B874" s="1">
        <f>MAX(AVERAGE(Portfolios!$B$2:$B$920)-Portfolios!B874, 0)</f>
        <v>0</v>
      </c>
    </row>
    <row r="875" spans="1:2">
      <c r="A875" s="11">
        <f>Returns!A875</f>
        <v>0</v>
      </c>
      <c r="B875" s="1">
        <f>MAX(AVERAGE(Portfolios!$B$2:$B$920)-Portfolios!B875, 0)</f>
        <v>0</v>
      </c>
    </row>
    <row r="876" spans="1:2">
      <c r="A876" s="11">
        <f>Returns!A876</f>
        <v>0</v>
      </c>
      <c r="B876" s="1">
        <f>MAX(AVERAGE(Portfolios!$B$2:$B$920)-Portfolios!B876, 0)</f>
        <v>0</v>
      </c>
    </row>
    <row r="877" spans="1:2">
      <c r="A877" s="11">
        <f>Returns!A877</f>
        <v>0</v>
      </c>
      <c r="B877" s="1">
        <f>MAX(AVERAGE(Portfolios!$B$2:$B$920)-Portfolios!B877, 0)</f>
        <v>0</v>
      </c>
    </row>
    <row r="878" spans="1:2">
      <c r="A878" s="11">
        <f>Returns!A878</f>
        <v>0</v>
      </c>
      <c r="B878" s="1">
        <f>MAX(AVERAGE(Portfolios!$B$2:$B$920)-Portfolios!B878, 0)</f>
        <v>0</v>
      </c>
    </row>
    <row r="879" spans="1:2">
      <c r="A879" s="11">
        <f>Returns!A879</f>
        <v>0</v>
      </c>
      <c r="B879" s="1">
        <f>MAX(AVERAGE(Portfolios!$B$2:$B$920)-Portfolios!B879, 0)</f>
        <v>0</v>
      </c>
    </row>
    <row r="880" spans="1:2">
      <c r="A880" s="11">
        <f>Returns!A880</f>
        <v>0</v>
      </c>
      <c r="B880" s="1">
        <f>MAX(AVERAGE(Portfolios!$B$2:$B$920)-Portfolios!B880, 0)</f>
        <v>0</v>
      </c>
    </row>
    <row r="881" spans="1:2">
      <c r="A881" s="11">
        <f>Returns!A881</f>
        <v>0</v>
      </c>
      <c r="B881" s="1">
        <f>MAX(AVERAGE(Portfolios!$B$2:$B$920)-Portfolios!B881, 0)</f>
        <v>0</v>
      </c>
    </row>
    <row r="882" spans="1:2">
      <c r="A882" s="11">
        <f>Returns!A882</f>
        <v>0</v>
      </c>
      <c r="B882" s="1">
        <f>MAX(AVERAGE(Portfolios!$B$2:$B$920)-Portfolios!B882, 0)</f>
        <v>0</v>
      </c>
    </row>
    <row r="883" spans="1:2">
      <c r="A883" s="11">
        <f>Returns!A883</f>
        <v>0</v>
      </c>
      <c r="B883" s="1">
        <f>MAX(AVERAGE(Portfolios!$B$2:$B$920)-Portfolios!B883, 0)</f>
        <v>0</v>
      </c>
    </row>
    <row r="884" spans="1:2">
      <c r="A884" s="11">
        <f>Returns!A884</f>
        <v>0</v>
      </c>
      <c r="B884" s="1">
        <f>MAX(AVERAGE(Portfolios!$B$2:$B$920)-Portfolios!B884, 0)</f>
        <v>0</v>
      </c>
    </row>
    <row r="885" spans="1:2">
      <c r="A885" s="11">
        <f>Returns!A885</f>
        <v>0</v>
      </c>
      <c r="B885" s="1">
        <f>MAX(AVERAGE(Portfolios!$B$2:$B$920)-Portfolios!B885, 0)</f>
        <v>0</v>
      </c>
    </row>
    <row r="886" spans="1:2">
      <c r="A886" s="11">
        <f>Returns!A886</f>
        <v>0</v>
      </c>
      <c r="B886" s="1">
        <f>MAX(AVERAGE(Portfolios!$B$2:$B$920)-Portfolios!B886, 0)</f>
        <v>0</v>
      </c>
    </row>
    <row r="887" spans="1:2">
      <c r="A887" s="11">
        <f>Returns!A887</f>
        <v>0</v>
      </c>
      <c r="B887" s="1">
        <f>MAX(AVERAGE(Portfolios!$B$2:$B$920)-Portfolios!B887, 0)</f>
        <v>0</v>
      </c>
    </row>
    <row r="888" spans="1:2">
      <c r="A888" s="11">
        <f>Returns!A888</f>
        <v>0</v>
      </c>
      <c r="B888" s="1">
        <f>MAX(AVERAGE(Portfolios!$B$2:$B$920)-Portfolios!B888, 0)</f>
        <v>0</v>
      </c>
    </row>
    <row r="889" spans="1:2">
      <c r="A889" s="11">
        <f>Returns!A889</f>
        <v>0</v>
      </c>
      <c r="B889" s="1">
        <f>MAX(AVERAGE(Portfolios!$B$2:$B$920)-Portfolios!B889, 0)</f>
        <v>0</v>
      </c>
    </row>
    <row r="890" spans="1:2">
      <c r="A890" s="11">
        <f>Returns!A890</f>
        <v>0</v>
      </c>
      <c r="B890" s="1">
        <f>MAX(AVERAGE(Portfolios!$B$2:$B$920)-Portfolios!B890, 0)</f>
        <v>0</v>
      </c>
    </row>
    <row r="891" spans="1:2">
      <c r="A891" s="11">
        <f>Returns!A891</f>
        <v>0</v>
      </c>
      <c r="B891" s="1">
        <f>MAX(AVERAGE(Portfolios!$B$2:$B$920)-Portfolios!B891, 0)</f>
        <v>0</v>
      </c>
    </row>
    <row r="892" spans="1:2">
      <c r="A892" s="11">
        <f>Returns!A892</f>
        <v>0</v>
      </c>
      <c r="B892" s="1">
        <f>MAX(AVERAGE(Portfolios!$B$2:$B$920)-Portfolios!B892, 0)</f>
        <v>0</v>
      </c>
    </row>
    <row r="893" spans="1:2">
      <c r="A893" s="11">
        <f>Returns!A893</f>
        <v>0</v>
      </c>
      <c r="B893" s="1">
        <f>MAX(AVERAGE(Portfolios!$B$2:$B$920)-Portfolios!B893, 0)</f>
        <v>0</v>
      </c>
    </row>
    <row r="894" spans="1:2">
      <c r="A894" s="11">
        <f>Returns!A894</f>
        <v>0</v>
      </c>
      <c r="B894" s="1">
        <f>MAX(AVERAGE(Portfolios!$B$2:$B$920)-Portfolios!B894, 0)</f>
        <v>0</v>
      </c>
    </row>
    <row r="895" spans="1:2">
      <c r="A895" s="11">
        <f>Returns!A895</f>
        <v>0</v>
      </c>
      <c r="B895" s="1">
        <f>MAX(AVERAGE(Portfolios!$B$2:$B$920)-Portfolios!B895, 0)</f>
        <v>0</v>
      </c>
    </row>
    <row r="896" spans="1:2">
      <c r="A896" s="11">
        <f>Returns!A896</f>
        <v>0</v>
      </c>
      <c r="B896" s="1">
        <f>MAX(AVERAGE(Portfolios!$B$2:$B$920)-Portfolios!B896, 0)</f>
        <v>0</v>
      </c>
    </row>
    <row r="897" spans="1:2">
      <c r="A897" s="11">
        <f>Returns!A897</f>
        <v>0</v>
      </c>
      <c r="B897" s="1">
        <f>MAX(AVERAGE(Portfolios!$B$2:$B$920)-Portfolios!B897, 0)</f>
        <v>0</v>
      </c>
    </row>
    <row r="898" spans="1:2">
      <c r="A898" s="11">
        <f>Returns!A898</f>
        <v>0</v>
      </c>
      <c r="B898" s="1">
        <f>MAX(AVERAGE(Portfolios!$B$2:$B$920)-Portfolios!B898, 0)</f>
        <v>0</v>
      </c>
    </row>
    <row r="899" spans="1:2">
      <c r="A899" s="11">
        <f>Returns!A899</f>
        <v>0</v>
      </c>
      <c r="B899" s="1">
        <f>MAX(AVERAGE(Portfolios!$B$2:$B$920)-Portfolios!B899, 0)</f>
        <v>0</v>
      </c>
    </row>
    <row r="900" spans="1:2">
      <c r="A900" s="11">
        <f>Returns!A900</f>
        <v>0</v>
      </c>
      <c r="B900" s="1">
        <f>MAX(AVERAGE(Portfolios!$B$2:$B$920)-Portfolios!B900, 0)</f>
        <v>0</v>
      </c>
    </row>
    <row r="901" spans="1:2">
      <c r="A901" s="11">
        <f>Returns!A901</f>
        <v>0</v>
      </c>
      <c r="B901" s="1">
        <f>MAX(AVERAGE(Portfolios!$B$2:$B$920)-Portfolios!B901, 0)</f>
        <v>0</v>
      </c>
    </row>
    <row r="902" spans="1:2">
      <c r="A902" s="11">
        <f>Returns!A902</f>
        <v>0</v>
      </c>
      <c r="B902" s="1">
        <f>MAX(AVERAGE(Portfolios!$B$2:$B$920)-Portfolios!B902, 0)</f>
        <v>0</v>
      </c>
    </row>
    <row r="903" spans="1:2">
      <c r="A903" s="11">
        <f>Returns!A903</f>
        <v>0</v>
      </c>
      <c r="B903" s="1">
        <f>MAX(AVERAGE(Portfolios!$B$2:$B$920)-Portfolios!B903, 0)</f>
        <v>0</v>
      </c>
    </row>
    <row r="904" spans="1:2">
      <c r="A904" s="11">
        <f>Returns!A904</f>
        <v>0</v>
      </c>
      <c r="B904" s="1">
        <f>MAX(AVERAGE(Portfolios!$B$2:$B$920)-Portfolios!B904, 0)</f>
        <v>0</v>
      </c>
    </row>
    <row r="905" spans="1:2">
      <c r="A905" s="11">
        <f>Returns!A905</f>
        <v>0</v>
      </c>
      <c r="B905" s="1">
        <f>MAX(AVERAGE(Portfolios!$B$2:$B$920)-Portfolios!B905, 0)</f>
        <v>0</v>
      </c>
    </row>
    <row r="906" spans="1:2">
      <c r="A906" s="11">
        <f>Returns!A906</f>
        <v>0</v>
      </c>
      <c r="B906" s="1">
        <f>MAX(AVERAGE(Portfolios!$B$2:$B$920)-Portfolios!B906, 0)</f>
        <v>0</v>
      </c>
    </row>
    <row r="907" spans="1:2">
      <c r="A907" s="11">
        <f>Returns!A907</f>
        <v>0</v>
      </c>
      <c r="B907" s="1">
        <f>MAX(AVERAGE(Portfolios!$B$2:$B$920)-Portfolios!B907, 0)</f>
        <v>0</v>
      </c>
    </row>
    <row r="908" spans="1:2">
      <c r="A908" s="11">
        <f>Returns!A908</f>
        <v>0</v>
      </c>
      <c r="B908" s="1">
        <f>MAX(AVERAGE(Portfolios!$B$2:$B$920)-Portfolios!B908, 0)</f>
        <v>0</v>
      </c>
    </row>
    <row r="909" spans="1:2">
      <c r="A909" s="11">
        <f>Returns!A909</f>
        <v>0</v>
      </c>
      <c r="B909" s="1">
        <f>MAX(AVERAGE(Portfolios!$B$2:$B$920)-Portfolios!B909, 0)</f>
        <v>0</v>
      </c>
    </row>
    <row r="910" spans="1:2">
      <c r="A910" s="11">
        <f>Returns!A910</f>
        <v>0</v>
      </c>
      <c r="B910" s="1">
        <f>MAX(AVERAGE(Portfolios!$B$2:$B$920)-Portfolios!B910, 0)</f>
        <v>0</v>
      </c>
    </row>
    <row r="911" spans="1:2">
      <c r="A911" s="11">
        <f>Returns!A911</f>
        <v>0</v>
      </c>
      <c r="B911" s="1">
        <f>MAX(AVERAGE(Portfolios!$B$2:$B$920)-Portfolios!B911, 0)</f>
        <v>0</v>
      </c>
    </row>
    <row r="912" spans="1:2">
      <c r="A912" s="11">
        <f>Returns!A912</f>
        <v>0</v>
      </c>
      <c r="B912" s="1">
        <f>MAX(AVERAGE(Portfolios!$B$2:$B$920)-Portfolios!B912, 0)</f>
        <v>0</v>
      </c>
    </row>
    <row r="913" spans="1:2">
      <c r="A913" s="11">
        <f>Returns!A913</f>
        <v>0</v>
      </c>
      <c r="B913" s="1">
        <f>MAX(AVERAGE(Portfolios!$B$2:$B$920)-Portfolios!B913, 0)</f>
        <v>0</v>
      </c>
    </row>
    <row r="914" spans="1:2">
      <c r="A914" s="11">
        <f>Returns!A914</f>
        <v>0</v>
      </c>
      <c r="B914" s="1">
        <f>MAX(AVERAGE(Portfolios!$B$2:$B$920)-Portfolios!B914, 0)</f>
        <v>0</v>
      </c>
    </row>
    <row r="915" spans="1:2">
      <c r="A915" s="11">
        <f>Returns!A915</f>
        <v>0</v>
      </c>
      <c r="B915" s="1">
        <f>MAX(AVERAGE(Portfolios!$B$2:$B$920)-Portfolios!B915, 0)</f>
        <v>0</v>
      </c>
    </row>
    <row r="916" spans="1:2">
      <c r="A916" s="11">
        <f>Returns!A916</f>
        <v>0</v>
      </c>
      <c r="B916" s="1">
        <f>MAX(AVERAGE(Portfolios!$B$2:$B$920)-Portfolios!B916, 0)</f>
        <v>0</v>
      </c>
    </row>
    <row r="917" spans="1:2">
      <c r="A917" s="11">
        <f>Returns!A917</f>
        <v>0</v>
      </c>
      <c r="B917" s="1">
        <f>MAX(AVERAGE(Portfolios!$B$2:$B$920)-Portfolios!B917, 0)</f>
        <v>0</v>
      </c>
    </row>
    <row r="918" spans="1:2">
      <c r="A918" s="11">
        <f>Returns!A918</f>
        <v>0</v>
      </c>
      <c r="B918" s="1">
        <f>MAX(AVERAGE(Portfolios!$B$2:$B$920)-Portfolios!B918, 0)</f>
        <v>0</v>
      </c>
    </row>
    <row r="919" spans="1:2">
      <c r="A919" s="11">
        <f>Returns!A919</f>
        <v>0</v>
      </c>
      <c r="B919" s="1">
        <f>MAX(AVERAGE(Portfolios!$B$2:$B$920)-Portfolios!B919, 0)</f>
        <v>0</v>
      </c>
    </row>
    <row r="920" spans="1:2">
      <c r="A920" s="11">
        <f>Returns!A920</f>
        <v>0</v>
      </c>
      <c r="B920" s="1">
        <f>MAX(AVERAGE(Portfolios!$B$2:$B$920)-Portfolios!B920,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2022-12-07T09:22:58Z</dcterms:created>
  <dcterms:modified xsi:type="dcterms:W3CDTF">2022-12-07T09:22:58Z</dcterms:modified>
</cp:coreProperties>
</file>